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E2053"/>
  <c r="E2054"/>
  <c r="E2055"/>
  <c r="E2056"/>
  <c r="E2057"/>
  <c r="E2058"/>
  <c r="E2059"/>
  <c r="E2060"/>
  <c r="E2061"/>
  <c r="E2062"/>
  <c r="E2063"/>
  <c r="E2064"/>
  <c r="E2065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E2085"/>
  <c r="E2086"/>
  <c r="E2087"/>
  <c r="E2088"/>
  <c r="E2089"/>
  <c r="E2090"/>
  <c r="E2091"/>
  <c r="E2092"/>
  <c r="E2093"/>
  <c r="E2094"/>
  <c r="E2095"/>
  <c r="E2096"/>
  <c r="E2097"/>
  <c r="E2098"/>
  <c r="E2099"/>
  <c r="E2100"/>
  <c r="E2101"/>
  <c r="E2102"/>
  <c r="E2103"/>
  <c r="E2104"/>
  <c r="E2105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E2127"/>
  <c r="E2128"/>
  <c r="E2129"/>
  <c r="E2130"/>
  <c r="E2131"/>
  <c r="E2132"/>
  <c r="E2133"/>
  <c r="E2134"/>
  <c r="E2135"/>
  <c r="E2136"/>
  <c r="E2137"/>
  <c r="E2138"/>
  <c r="E2139"/>
  <c r="E2140"/>
  <c r="E2141"/>
  <c r="E2142"/>
  <c r="E2143"/>
  <c r="E2144"/>
  <c r="E2145"/>
  <c r="E2146"/>
  <c r="E2147"/>
  <c r="E2148"/>
  <c r="E2149"/>
  <c r="E2150"/>
  <c r="E2151"/>
  <c r="E2152"/>
  <c r="E2153"/>
  <c r="E2154"/>
  <c r="E2155"/>
  <c r="E2156"/>
  <c r="E2157"/>
  <c r="E2158"/>
  <c r="E2159"/>
  <c r="E2160"/>
  <c r="E2161"/>
  <c r="E2162"/>
  <c r="E2163"/>
  <c r="E2164"/>
  <c r="E2165"/>
  <c r="E2166"/>
  <c r="E2167"/>
  <c r="E2168"/>
  <c r="E2169"/>
  <c r="E2170"/>
  <c r="E2171"/>
  <c r="E2172"/>
  <c r="E2173"/>
  <c r="E2174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E2198"/>
  <c r="E2199"/>
  <c r="E2200"/>
  <c r="E2201"/>
  <c r="E2202"/>
  <c r="E2203"/>
  <c r="E2204"/>
  <c r="E2205"/>
  <c r="E2206"/>
  <c r="E2207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E2227"/>
  <c r="E2228"/>
  <c r="E2229"/>
  <c r="E2230"/>
  <c r="E2231"/>
  <c r="E2232"/>
  <c r="E2233"/>
  <c r="E2234"/>
  <c r="E2235"/>
  <c r="E2236"/>
  <c r="E2237"/>
  <c r="E2238"/>
  <c r="E2239"/>
  <c r="E2240"/>
  <c r="E2241"/>
  <c r="E2242"/>
  <c r="E2243"/>
  <c r="E2244"/>
  <c r="E2245"/>
  <c r="E2246"/>
  <c r="E2247"/>
  <c r="E2248"/>
  <c r="E2249"/>
  <c r="E2250"/>
  <c r="E2251"/>
  <c r="E2252"/>
  <c r="E2253"/>
  <c r="E2254"/>
  <c r="E2255"/>
  <c r="E2256"/>
  <c r="E2257"/>
  <c r="E2258"/>
  <c r="E2259"/>
  <c r="E2260"/>
  <c r="E2261"/>
  <c r="E2262"/>
  <c r="E2263"/>
  <c r="E2264"/>
  <c r="E2265"/>
  <c r="E2266"/>
  <c r="E2267"/>
  <c r="E2268"/>
  <c r="E2269"/>
  <c r="E2270"/>
  <c r="E2271"/>
  <c r="E2272"/>
  <c r="E2273"/>
  <c r="E2274"/>
  <c r="E2275"/>
  <c r="E2276"/>
  <c r="E2277"/>
  <c r="E2278"/>
  <c r="E2279"/>
  <c r="E2280"/>
  <c r="E2281"/>
  <c r="E2282"/>
  <c r="E2283"/>
  <c r="E2284"/>
  <c r="E2285"/>
  <c r="E2286"/>
  <c r="E2287"/>
  <c r="E2288"/>
  <c r="E2289"/>
  <c r="E2290"/>
  <c r="E2291"/>
  <c r="E2292"/>
  <c r="E2293"/>
  <c r="E2294"/>
  <c r="E2295"/>
  <c r="E2296"/>
  <c r="E2297"/>
  <c r="E2298"/>
  <c r="E2299"/>
  <c r="E2300"/>
  <c r="E2301"/>
  <c r="E2302"/>
  <c r="E2303"/>
  <c r="E2304"/>
  <c r="E2305"/>
  <c r="E2306"/>
  <c r="E2307"/>
  <c r="E2308"/>
  <c r="E2309"/>
  <c r="E2310"/>
  <c r="E2311"/>
  <c r="E2312"/>
  <c r="E2313"/>
  <c r="E2314"/>
  <c r="E2315"/>
  <c r="E2316"/>
  <c r="E2317"/>
  <c r="E2318"/>
  <c r="E2319"/>
  <c r="E2320"/>
  <c r="E2321"/>
  <c r="E2322"/>
  <c r="E2323"/>
  <c r="E2324"/>
  <c r="E2325"/>
  <c r="E2326"/>
  <c r="E2327"/>
  <c r="E2328"/>
  <c r="E2329"/>
  <c r="E2330"/>
  <c r="E2331"/>
  <c r="E2332"/>
  <c r="E2333"/>
  <c r="E2334"/>
  <c r="E2335"/>
  <c r="E2336"/>
  <c r="E2337"/>
  <c r="E2338"/>
  <c r="E2339"/>
  <c r="E2340"/>
  <c r="E2341"/>
  <c r="E2342"/>
  <c r="E2343"/>
  <c r="E2344"/>
  <c r="E2345"/>
  <c r="E2346"/>
  <c r="E2347"/>
  <c r="E2348"/>
  <c r="E2349"/>
  <c r="E2350"/>
  <c r="E2351"/>
  <c r="E2352"/>
  <c r="E2353"/>
  <c r="E2354"/>
  <c r="E2355"/>
  <c r="E2356"/>
  <c r="E2357"/>
  <c r="E2358"/>
  <c r="E2359"/>
  <c r="E2360"/>
  <c r="E2361"/>
  <c r="E2362"/>
  <c r="E2363"/>
  <c r="E2364"/>
  <c r="E2365"/>
  <c r="E2366"/>
  <c r="E2367"/>
  <c r="E2368"/>
  <c r="E2369"/>
  <c r="E2370"/>
  <c r="E2371"/>
  <c r="E2372"/>
  <c r="E2373"/>
  <c r="E2374"/>
  <c r="E2375"/>
  <c r="E2376"/>
  <c r="E2377"/>
  <c r="E2378"/>
  <c r="E2379"/>
  <c r="E2380"/>
  <c r="E2381"/>
  <c r="E2382"/>
  <c r="E2383"/>
  <c r="E2384"/>
  <c r="E2385"/>
  <c r="E2386"/>
  <c r="E2387"/>
  <c r="E2388"/>
  <c r="E2389"/>
  <c r="E2390"/>
  <c r="E2391"/>
  <c r="E2392"/>
  <c r="E2393"/>
  <c r="E2394"/>
  <c r="E2395"/>
  <c r="E2396"/>
  <c r="E2397"/>
  <c r="E2398"/>
  <c r="E2399"/>
  <c r="E2400"/>
  <c r="E2401"/>
  <c r="E2402"/>
  <c r="E2403"/>
  <c r="E2404"/>
  <c r="E2405"/>
  <c r="E2406"/>
  <c r="E2407"/>
  <c r="E2408"/>
  <c r="E2409"/>
  <c r="E2410"/>
  <c r="E2411"/>
  <c r="E2412"/>
  <c r="E2413"/>
  <c r="E2414"/>
  <c r="E2415"/>
  <c r="E2416"/>
  <c r="E2417"/>
  <c r="E2418"/>
  <c r="E2419"/>
  <c r="E2420"/>
  <c r="E2421"/>
  <c r="E2422"/>
  <c r="E2423"/>
  <c r="E2424"/>
  <c r="E2425"/>
  <c r="E2426"/>
  <c r="E2427"/>
  <c r="E2428"/>
  <c r="E2429"/>
  <c r="E2430"/>
  <c r="E2431"/>
  <c r="E2432"/>
  <c r="E2433"/>
  <c r="E2434"/>
  <c r="E2435"/>
  <c r="E2436"/>
  <c r="E2437"/>
  <c r="E2438"/>
  <c r="E2439"/>
  <c r="E2440"/>
  <c r="E2441"/>
  <c r="E2442"/>
  <c r="E2443"/>
  <c r="E2444"/>
  <c r="E2445"/>
  <c r="E2446"/>
  <c r="E2447"/>
  <c r="E2448"/>
  <c r="E2449"/>
  <c r="E2450"/>
  <c r="E2451"/>
  <c r="E2452"/>
  <c r="E2453"/>
  <c r="E2454"/>
  <c r="E2455"/>
  <c r="E2456"/>
  <c r="E2457"/>
  <c r="E2458"/>
  <c r="E2459"/>
  <c r="E2460"/>
  <c r="E2461"/>
  <c r="E2462"/>
  <c r="E2463"/>
  <c r="E2464"/>
  <c r="E2465"/>
  <c r="E2466"/>
  <c r="E2467"/>
  <c r="E2468"/>
  <c r="E2469"/>
  <c r="E2470"/>
  <c r="E2471"/>
  <c r="E2472"/>
  <c r="E2473"/>
  <c r="E2474"/>
  <c r="E2475"/>
  <c r="E2476"/>
  <c r="E2477"/>
  <c r="E2478"/>
  <c r="E2479"/>
  <c r="E2480"/>
  <c r="E2481"/>
  <c r="E2482"/>
  <c r="E2483"/>
  <c r="E2484"/>
  <c r="E2485"/>
  <c r="E2486"/>
  <c r="E2487"/>
  <c r="E2488"/>
  <c r="E2489"/>
  <c r="E2490"/>
  <c r="E2491"/>
  <c r="E2492"/>
  <c r="E2493"/>
  <c r="E2494"/>
  <c r="E2495"/>
  <c r="E2496"/>
  <c r="E2497"/>
  <c r="E2498"/>
  <c r="E2499"/>
  <c r="E2500"/>
  <c r="E2501"/>
  <c r="E2502"/>
  <c r="E2503"/>
  <c r="E2504"/>
  <c r="E2505"/>
  <c r="E2506"/>
  <c r="E2507"/>
  <c r="E2508"/>
  <c r="E2509"/>
  <c r="E2510"/>
  <c r="E2511"/>
  <c r="E2512"/>
  <c r="E2513"/>
  <c r="E2514"/>
  <c r="E2515"/>
  <c r="E2516"/>
  <c r="E2517"/>
  <c r="E2518"/>
  <c r="E2519"/>
  <c r="E2520"/>
  <c r="E2521"/>
  <c r="E2522"/>
  <c r="E2523"/>
  <c r="E2524"/>
  <c r="E2525"/>
  <c r="E2526"/>
  <c r="E2527"/>
  <c r="E2528"/>
  <c r="E2529"/>
  <c r="E2530"/>
  <c r="E2531"/>
  <c r="E2532"/>
  <c r="E2533"/>
  <c r="E2534"/>
  <c r="E2535"/>
  <c r="E2536"/>
  <c r="E2537"/>
  <c r="E2538"/>
  <c r="E2539"/>
  <c r="E2540"/>
  <c r="E2541"/>
  <c r="E2542"/>
  <c r="E2543"/>
  <c r="E2544"/>
  <c r="E2545"/>
  <c r="E2546"/>
  <c r="E2547"/>
  <c r="E2548"/>
  <c r="E2549"/>
  <c r="E2550"/>
  <c r="E2551"/>
  <c r="E2552"/>
  <c r="E2553"/>
  <c r="E2554"/>
  <c r="E2555"/>
  <c r="E2556"/>
  <c r="E2557"/>
  <c r="E2558"/>
  <c r="E2559"/>
  <c r="E2560"/>
  <c r="E2561"/>
  <c r="E2562"/>
  <c r="E2563"/>
  <c r="E2564"/>
  <c r="E2565"/>
  <c r="E2566"/>
  <c r="E2567"/>
  <c r="E2568"/>
  <c r="E2569"/>
  <c r="E2570"/>
  <c r="E2571"/>
  <c r="E2572"/>
  <c r="E2573"/>
  <c r="E2574"/>
  <c r="E2575"/>
  <c r="E2576"/>
  <c r="E2577"/>
  <c r="E2578"/>
  <c r="E2579"/>
  <c r="E2580"/>
  <c r="E2581"/>
  <c r="E2582"/>
  <c r="E2583"/>
  <c r="E2584"/>
  <c r="E2585"/>
  <c r="E2586"/>
  <c r="E2587"/>
  <c r="E2588"/>
  <c r="E2589"/>
  <c r="E2590"/>
  <c r="E2591"/>
  <c r="E2592"/>
  <c r="E2593"/>
  <c r="E2594"/>
  <c r="E2595"/>
  <c r="E2596"/>
  <c r="E2597"/>
  <c r="E2598"/>
  <c r="E2599"/>
  <c r="E2600"/>
  <c r="E2601"/>
  <c r="E2602"/>
  <c r="E2603"/>
  <c r="E2604"/>
  <c r="E2605"/>
  <c r="E2606"/>
  <c r="E2607"/>
  <c r="E2608"/>
  <c r="E2609"/>
  <c r="E2610"/>
  <c r="E2611"/>
  <c r="E2612"/>
  <c r="E2613"/>
  <c r="E2614"/>
  <c r="E2615"/>
  <c r="E2616"/>
  <c r="E2617"/>
  <c r="E2618"/>
  <c r="E2619"/>
  <c r="E2620"/>
  <c r="E2621"/>
  <c r="E2622"/>
  <c r="E2623"/>
  <c r="E2624"/>
  <c r="E2625"/>
  <c r="E2626"/>
  <c r="E2627"/>
  <c r="E2628"/>
  <c r="E2629"/>
  <c r="E2630"/>
  <c r="E2631"/>
  <c r="E2632"/>
  <c r="E2633"/>
  <c r="E2634"/>
  <c r="E2635"/>
  <c r="E2636"/>
  <c r="E2637"/>
  <c r="E2638"/>
  <c r="E2639"/>
  <c r="E2640"/>
  <c r="E2641"/>
  <c r="E2642"/>
  <c r="E2643"/>
  <c r="E2644"/>
  <c r="E2645"/>
  <c r="E2646"/>
  <c r="E2647"/>
  <c r="E2648"/>
  <c r="E2649"/>
  <c r="E2650"/>
  <c r="E2651"/>
  <c r="E2652"/>
  <c r="E2653"/>
  <c r="E2654"/>
  <c r="E2655"/>
  <c r="E2656"/>
  <c r="E2657"/>
  <c r="E2658"/>
  <c r="E2659"/>
  <c r="E2660"/>
  <c r="E2661"/>
  <c r="E2662"/>
  <c r="E2663"/>
  <c r="E2664"/>
  <c r="E2665"/>
  <c r="E2666"/>
  <c r="E2667"/>
  <c r="E2668"/>
  <c r="E2669"/>
  <c r="E2670"/>
  <c r="E2671"/>
  <c r="E2672"/>
  <c r="E2673"/>
  <c r="E2674"/>
  <c r="E2675"/>
  <c r="E2676"/>
  <c r="E2677"/>
  <c r="E2678"/>
  <c r="E2679"/>
  <c r="E2680"/>
  <c r="E2681"/>
  <c r="E2682"/>
  <c r="E2683"/>
  <c r="E2684"/>
  <c r="E2685"/>
  <c r="E2686"/>
  <c r="E2687"/>
  <c r="E2688"/>
  <c r="E2689"/>
  <c r="E2690"/>
  <c r="E2691"/>
  <c r="E2692"/>
  <c r="E2693"/>
  <c r="E2694"/>
  <c r="E2695"/>
  <c r="E2696"/>
  <c r="E2697"/>
  <c r="E2698"/>
  <c r="E2699"/>
  <c r="E2700"/>
  <c r="E2701"/>
  <c r="E2702"/>
  <c r="E2703"/>
  <c r="E2704"/>
  <c r="E2705"/>
  <c r="E2706"/>
  <c r="E2707"/>
  <c r="E2708"/>
  <c r="E2709"/>
  <c r="E2710"/>
  <c r="E2711"/>
  <c r="E2712"/>
  <c r="E2713"/>
  <c r="E2714"/>
  <c r="E2715"/>
  <c r="E2716"/>
  <c r="E2717"/>
  <c r="E2718"/>
  <c r="E2719"/>
  <c r="E2720"/>
  <c r="E2721"/>
  <c r="E2722"/>
  <c r="E2723"/>
  <c r="E2724"/>
  <c r="E2725"/>
  <c r="E2726"/>
  <c r="E2727"/>
  <c r="E2728"/>
  <c r="E2729"/>
  <c r="E2730"/>
  <c r="E2731"/>
  <c r="E2732"/>
  <c r="E2733"/>
  <c r="E2734"/>
  <c r="E2735"/>
  <c r="E2736"/>
  <c r="E2737"/>
  <c r="E2738"/>
  <c r="E2739"/>
  <c r="E2740"/>
  <c r="E2741"/>
  <c r="E2742"/>
  <c r="E2743"/>
  <c r="E2744"/>
  <c r="E2745"/>
  <c r="E2746"/>
  <c r="E2747"/>
  <c r="E2748"/>
  <c r="E2749"/>
  <c r="E2750"/>
  <c r="E2751"/>
  <c r="E2752"/>
  <c r="E2753"/>
  <c r="E2754"/>
  <c r="E2755"/>
  <c r="E2756"/>
  <c r="E2757"/>
  <c r="E2758"/>
  <c r="E2759"/>
  <c r="E2760"/>
  <c r="E2761"/>
  <c r="E2762"/>
  <c r="E2763"/>
  <c r="E2764"/>
  <c r="E2765"/>
  <c r="E2766"/>
  <c r="E2767"/>
  <c r="E2768"/>
  <c r="E2769"/>
  <c r="E2770"/>
  <c r="E2771"/>
  <c r="E2772"/>
  <c r="E2773"/>
  <c r="E2774"/>
  <c r="E2775"/>
  <c r="E2776"/>
  <c r="E2777"/>
  <c r="E2778"/>
  <c r="E2779"/>
  <c r="E2780"/>
  <c r="E2781"/>
  <c r="E2782"/>
  <c r="E2783"/>
  <c r="E2784"/>
  <c r="E2785"/>
  <c r="E2786"/>
  <c r="E2787"/>
  <c r="E2788"/>
  <c r="E2789"/>
  <c r="E2790"/>
  <c r="E2791"/>
  <c r="E2792"/>
  <c r="E2793"/>
  <c r="E2794"/>
  <c r="E2795"/>
  <c r="E2796"/>
  <c r="E2797"/>
  <c r="E2798"/>
  <c r="E2799"/>
  <c r="E2800"/>
  <c r="E2801"/>
  <c r="E2802"/>
  <c r="E2803"/>
  <c r="E2804"/>
  <c r="E2805"/>
  <c r="E2806"/>
  <c r="E2807"/>
  <c r="E2808"/>
  <c r="E2809"/>
  <c r="E2810"/>
  <c r="E2811"/>
  <c r="E2812"/>
  <c r="E2813"/>
  <c r="E2814"/>
  <c r="E2815"/>
  <c r="E2816"/>
  <c r="E2817"/>
  <c r="E2818"/>
  <c r="E2819"/>
  <c r="E2820"/>
  <c r="E2821"/>
  <c r="E2822"/>
  <c r="E2823"/>
  <c r="E2824"/>
  <c r="E2825"/>
  <c r="E2826"/>
  <c r="E2827"/>
  <c r="E2828"/>
  <c r="E2829"/>
  <c r="E2830"/>
  <c r="E2831"/>
  <c r="E2832"/>
  <c r="E2833"/>
  <c r="E2834"/>
  <c r="E2835"/>
  <c r="E2836"/>
  <c r="E2837"/>
  <c r="E2838"/>
  <c r="E2839"/>
  <c r="E2840"/>
  <c r="E2841"/>
  <c r="E2842"/>
  <c r="E2843"/>
  <c r="E2844"/>
  <c r="E2845"/>
  <c r="E2846"/>
  <c r="E2847"/>
  <c r="E2848"/>
  <c r="E2849"/>
  <c r="E2850"/>
  <c r="E2851"/>
  <c r="E2852"/>
  <c r="E2853"/>
  <c r="E2854"/>
  <c r="E2855"/>
  <c r="E2856"/>
  <c r="E2857"/>
  <c r="E2858"/>
  <c r="E2859"/>
  <c r="E2860"/>
  <c r="E2861"/>
  <c r="E2862"/>
  <c r="E2863"/>
  <c r="E2864"/>
  <c r="E2865"/>
  <c r="E2866"/>
  <c r="E2867"/>
  <c r="E2868"/>
  <c r="E2869"/>
  <c r="E2870"/>
  <c r="E2871"/>
  <c r="E2872"/>
  <c r="E2873"/>
  <c r="E2874"/>
  <c r="E2875"/>
  <c r="E2876"/>
  <c r="E2877"/>
  <c r="E2878"/>
  <c r="E2879"/>
  <c r="E2880"/>
  <c r="E2881"/>
  <c r="E2882"/>
  <c r="E2883"/>
  <c r="E2884"/>
  <c r="E2885"/>
  <c r="E2886"/>
  <c r="E2887"/>
  <c r="E2888"/>
  <c r="E2889"/>
  <c r="E2890"/>
  <c r="E2891"/>
  <c r="E2892"/>
  <c r="E2893"/>
  <c r="E2894"/>
  <c r="E2895"/>
  <c r="E2896"/>
  <c r="E2897"/>
  <c r="E2898"/>
  <c r="E2899"/>
  <c r="E2900"/>
  <c r="E2901"/>
  <c r="E2902"/>
  <c r="E2903"/>
  <c r="E2904"/>
  <c r="E2905"/>
  <c r="E2906"/>
  <c r="E2907"/>
  <c r="E2908"/>
  <c r="E2909"/>
  <c r="E2910"/>
  <c r="E2911"/>
  <c r="E2912"/>
  <c r="E2913"/>
  <c r="E2914"/>
  <c r="E2915"/>
  <c r="E2916"/>
  <c r="E2917"/>
  <c r="E2918"/>
  <c r="E2919"/>
  <c r="E2920"/>
  <c r="E2921"/>
  <c r="E2922"/>
  <c r="E2923"/>
  <c r="E2924"/>
  <c r="E2925"/>
  <c r="E2926"/>
  <c r="E2927"/>
  <c r="E2928"/>
  <c r="E2929"/>
  <c r="E2930"/>
  <c r="E2931"/>
  <c r="E2932"/>
  <c r="E2933"/>
  <c r="E2934"/>
  <c r="E2935"/>
  <c r="E2936"/>
  <c r="E2937"/>
  <c r="E2938"/>
  <c r="E2939"/>
  <c r="E2940"/>
  <c r="E2941"/>
  <c r="E2942"/>
  <c r="E2943"/>
  <c r="E2944"/>
  <c r="E2945"/>
  <c r="E2946"/>
  <c r="E2947"/>
  <c r="E2948"/>
  <c r="E2949"/>
  <c r="E2950"/>
  <c r="E2951"/>
  <c r="E2952"/>
  <c r="E2953"/>
  <c r="E2954"/>
  <c r="E2955"/>
  <c r="E2956"/>
  <c r="E2957"/>
  <c r="E2958"/>
  <c r="E2959"/>
  <c r="E2960"/>
  <c r="E2961"/>
  <c r="E2962"/>
  <c r="E2963"/>
  <c r="E2964"/>
  <c r="E2965"/>
  <c r="E2966"/>
  <c r="E2967"/>
  <c r="E2968"/>
  <c r="E2969"/>
  <c r="E2970"/>
  <c r="E2971"/>
  <c r="E2972"/>
  <c r="E2973"/>
  <c r="E2974"/>
  <c r="E2975"/>
  <c r="E2976"/>
  <c r="E2977"/>
  <c r="E2978"/>
  <c r="E2979"/>
  <c r="E2980"/>
  <c r="E2981"/>
  <c r="E2982"/>
  <c r="E2983"/>
  <c r="E2984"/>
  <c r="E2985"/>
  <c r="E2986"/>
  <c r="E2987"/>
  <c r="E2988"/>
  <c r="E2989"/>
  <c r="E2990"/>
  <c r="E2991"/>
  <c r="E2992"/>
  <c r="E2993"/>
  <c r="E2994"/>
  <c r="E2995"/>
  <c r="E2996"/>
  <c r="E2997"/>
  <c r="E2998"/>
  <c r="E2999"/>
  <c r="E3000"/>
  <c r="E3001"/>
  <c r="E3002"/>
  <c r="E3003"/>
  <c r="E3004"/>
  <c r="E3005"/>
  <c r="E3006"/>
  <c r="E3007"/>
  <c r="E3008"/>
  <c r="E3009"/>
  <c r="E3010"/>
  <c r="E3011"/>
  <c r="E3012"/>
  <c r="E3013"/>
  <c r="E3014"/>
  <c r="E3015"/>
  <c r="E3016"/>
  <c r="E3017"/>
  <c r="E3018"/>
  <c r="E3019"/>
  <c r="E3020"/>
  <c r="E3021"/>
  <c r="E3022"/>
  <c r="E3023"/>
  <c r="E3024"/>
  <c r="E3025"/>
  <c r="E3026"/>
  <c r="E3027"/>
  <c r="E3028"/>
  <c r="E3029"/>
  <c r="E3030"/>
  <c r="E3031"/>
  <c r="E3032"/>
  <c r="E3033"/>
  <c r="E3034"/>
  <c r="E3035"/>
  <c r="E3036"/>
  <c r="E3037"/>
  <c r="E3038"/>
  <c r="E3039"/>
  <c r="E3040"/>
  <c r="E3041"/>
  <c r="E3042"/>
  <c r="E3043"/>
  <c r="E3044"/>
  <c r="E3045"/>
  <c r="E3046"/>
  <c r="E3047"/>
  <c r="E3048"/>
  <c r="E3049"/>
  <c r="E3050"/>
  <c r="E3051"/>
  <c r="E3052"/>
  <c r="E3053"/>
  <c r="E3054"/>
  <c r="E3055"/>
  <c r="E3056"/>
  <c r="E3057"/>
  <c r="E3058"/>
  <c r="E3059"/>
  <c r="E3060"/>
  <c r="E3061"/>
  <c r="E3062"/>
  <c r="E3063"/>
  <c r="E3064"/>
  <c r="E3065"/>
  <c r="E3066"/>
  <c r="E3067"/>
  <c r="E3068"/>
  <c r="E3069"/>
  <c r="E3070"/>
  <c r="E3071"/>
  <c r="E3072"/>
  <c r="E3073"/>
  <c r="E3074"/>
  <c r="E3075"/>
  <c r="E3076"/>
  <c r="E3077"/>
  <c r="E3078"/>
  <c r="E3079"/>
  <c r="E3080"/>
  <c r="E3081"/>
  <c r="E3082"/>
  <c r="E3083"/>
  <c r="E3084"/>
  <c r="E3085"/>
  <c r="E3086"/>
  <c r="E3087"/>
  <c r="E3088"/>
  <c r="E3089"/>
  <c r="E3090"/>
  <c r="E3091"/>
  <c r="E3092"/>
  <c r="E3093"/>
  <c r="E3094"/>
  <c r="E3095"/>
  <c r="E3096"/>
  <c r="E3097"/>
  <c r="E3098"/>
  <c r="E3099"/>
  <c r="E3100"/>
  <c r="E3101"/>
  <c r="E3102"/>
  <c r="E3103"/>
  <c r="E3104"/>
  <c r="E3105"/>
  <c r="E3106"/>
  <c r="E3107"/>
  <c r="E3108"/>
  <c r="E3109"/>
  <c r="E3110"/>
  <c r="E3111"/>
  <c r="E3112"/>
  <c r="E3113"/>
  <c r="E3114"/>
  <c r="E3115"/>
  <c r="E3116"/>
  <c r="E3117"/>
  <c r="E3118"/>
  <c r="E3119"/>
  <c r="E3120"/>
  <c r="E3121"/>
  <c r="E3122"/>
  <c r="E3123"/>
  <c r="E3124"/>
  <c r="E3125"/>
  <c r="E3126"/>
  <c r="E3127"/>
  <c r="E3128"/>
  <c r="E3129"/>
  <c r="E3130"/>
  <c r="E3131"/>
  <c r="E3132"/>
  <c r="E3133"/>
  <c r="E3134"/>
  <c r="E3135"/>
  <c r="E3136"/>
  <c r="E3137"/>
  <c r="E3138"/>
  <c r="E3139"/>
  <c r="E3140"/>
  <c r="E3141"/>
  <c r="E3142"/>
  <c r="E3143"/>
  <c r="E3144"/>
  <c r="E3145"/>
  <c r="E3146"/>
  <c r="E3147"/>
  <c r="E3148"/>
  <c r="E3149"/>
  <c r="E3150"/>
  <c r="E3151"/>
  <c r="E3152"/>
  <c r="E3153"/>
  <c r="E3154"/>
  <c r="E3155"/>
  <c r="E3156"/>
  <c r="E3157"/>
  <c r="E3158"/>
  <c r="E3159"/>
  <c r="E3160"/>
  <c r="E3161"/>
  <c r="E3162"/>
  <c r="E3163"/>
  <c r="E3164"/>
  <c r="E3165"/>
  <c r="E3166"/>
  <c r="E3167"/>
  <c r="E3168"/>
  <c r="E3169"/>
  <c r="E3170"/>
  <c r="E3171"/>
  <c r="E3172"/>
  <c r="E3173"/>
  <c r="E3174"/>
  <c r="E3175"/>
  <c r="E3176"/>
  <c r="E3177"/>
  <c r="E3178"/>
  <c r="E3179"/>
  <c r="E3180"/>
  <c r="E3181"/>
  <c r="E3182"/>
  <c r="E3183"/>
  <c r="E3184"/>
  <c r="E3185"/>
  <c r="E3186"/>
  <c r="E3187"/>
  <c r="E3188"/>
  <c r="E3189"/>
  <c r="E3190"/>
  <c r="E3191"/>
  <c r="E3192"/>
  <c r="E3193"/>
  <c r="E3194"/>
  <c r="E3195"/>
  <c r="E3196"/>
  <c r="E3197"/>
  <c r="E3198"/>
  <c r="E3199"/>
  <c r="E3200"/>
  <c r="E3201"/>
  <c r="E3202"/>
  <c r="E3203"/>
  <c r="E3204"/>
  <c r="E3205"/>
  <c r="E3206"/>
  <c r="E3207"/>
  <c r="E3208"/>
  <c r="E3209"/>
  <c r="E3210"/>
  <c r="E3211"/>
  <c r="E3212"/>
  <c r="E3213"/>
  <c r="E3214"/>
  <c r="E3215"/>
  <c r="E3216"/>
  <c r="E3217"/>
  <c r="E3218"/>
  <c r="E3219"/>
  <c r="E3220"/>
  <c r="E3221"/>
  <c r="E3222"/>
  <c r="E3223"/>
  <c r="E3224"/>
  <c r="E3225"/>
  <c r="E3226"/>
  <c r="E3227"/>
  <c r="E3228"/>
  <c r="E3229"/>
  <c r="E3230"/>
  <c r="E3231"/>
  <c r="E3232"/>
  <c r="E3233"/>
  <c r="E3234"/>
  <c r="E3235"/>
  <c r="E3236"/>
  <c r="E3237"/>
  <c r="E3238"/>
  <c r="E3239"/>
  <c r="E3240"/>
  <c r="E3241"/>
  <c r="E3242"/>
  <c r="E3243"/>
  <c r="E3244"/>
  <c r="E3245"/>
  <c r="E3246"/>
  <c r="E3247"/>
  <c r="E3248"/>
  <c r="E3249"/>
  <c r="E3250"/>
  <c r="E3251"/>
  <c r="E3252"/>
  <c r="E3253"/>
  <c r="E3254"/>
  <c r="E3255"/>
  <c r="E3256"/>
  <c r="E3257"/>
  <c r="E3258"/>
  <c r="E3259"/>
  <c r="E3260"/>
  <c r="E3261"/>
  <c r="E3262"/>
  <c r="E3263"/>
  <c r="E3264"/>
  <c r="E3265"/>
  <c r="E3266"/>
  <c r="E3267"/>
  <c r="E3268"/>
  <c r="E3269"/>
  <c r="E3270"/>
  <c r="E3271"/>
  <c r="E3272"/>
  <c r="E3273"/>
  <c r="E3274"/>
  <c r="E3275"/>
  <c r="E3276"/>
  <c r="E3277"/>
  <c r="E3278"/>
  <c r="E3279"/>
  <c r="E3280"/>
  <c r="E3281"/>
  <c r="E3282"/>
  <c r="E3283"/>
  <c r="E3284"/>
  <c r="E3285"/>
  <c r="E3286"/>
  <c r="E3287"/>
  <c r="E3288"/>
  <c r="E3289"/>
  <c r="E3290"/>
  <c r="E3291"/>
  <c r="E3292"/>
  <c r="E3293"/>
  <c r="E3294"/>
  <c r="E3295"/>
  <c r="E3296"/>
  <c r="E3297"/>
  <c r="E3298"/>
  <c r="E3299"/>
  <c r="E3300"/>
  <c r="E3301"/>
  <c r="E3302"/>
  <c r="E3303"/>
  <c r="E3304"/>
  <c r="E3305"/>
  <c r="E3306"/>
  <c r="E3307"/>
  <c r="E3308"/>
  <c r="E3309"/>
  <c r="E3310"/>
  <c r="E3311"/>
  <c r="E3312"/>
  <c r="E3313"/>
  <c r="E3314"/>
  <c r="E3315"/>
  <c r="E3316"/>
  <c r="E3317"/>
  <c r="E3318"/>
  <c r="E3319"/>
  <c r="E3320"/>
  <c r="E3321"/>
  <c r="E3322"/>
  <c r="E3323"/>
  <c r="E3324"/>
  <c r="E3325"/>
  <c r="E3326"/>
  <c r="E3327"/>
  <c r="E3328"/>
  <c r="E3329"/>
  <c r="E3330"/>
  <c r="E3331"/>
  <c r="E3332"/>
  <c r="E3333"/>
  <c r="E3334"/>
  <c r="E3335"/>
  <c r="E3336"/>
  <c r="E3337"/>
  <c r="E3338"/>
  <c r="E3339"/>
  <c r="E3340"/>
  <c r="E3341"/>
  <c r="E3342"/>
  <c r="E3343"/>
  <c r="E3344"/>
  <c r="E3345"/>
  <c r="E3346"/>
  <c r="E3347"/>
  <c r="E3348"/>
  <c r="E3349"/>
  <c r="E3350"/>
  <c r="E3351"/>
  <c r="E3352"/>
  <c r="E3353"/>
  <c r="E3354"/>
  <c r="E3355"/>
  <c r="E3356"/>
  <c r="E3357"/>
  <c r="E3358"/>
  <c r="E3359"/>
  <c r="E3360"/>
  <c r="E3361"/>
  <c r="E3362"/>
  <c r="E3363"/>
  <c r="E3364"/>
  <c r="E3365"/>
  <c r="E3366"/>
  <c r="E3367"/>
  <c r="E3368"/>
  <c r="E3369"/>
  <c r="E3370"/>
  <c r="E3371"/>
  <c r="E3372"/>
  <c r="E3373"/>
  <c r="E3374"/>
  <c r="E3375"/>
  <c r="E3376"/>
  <c r="E3377"/>
  <c r="E3378"/>
  <c r="E3379"/>
  <c r="E3380"/>
  <c r="E3381"/>
  <c r="E3382"/>
  <c r="E3383"/>
  <c r="E3384"/>
  <c r="E3385"/>
  <c r="E3386"/>
  <c r="E3387"/>
  <c r="E3388"/>
  <c r="E3389"/>
  <c r="E3390"/>
  <c r="E3391"/>
  <c r="E3392"/>
  <c r="E3393"/>
  <c r="E3394"/>
  <c r="E3395"/>
  <c r="E3396"/>
  <c r="E3397"/>
  <c r="E3398"/>
  <c r="E3399"/>
  <c r="E3400"/>
  <c r="E3401"/>
  <c r="E3402"/>
  <c r="E3403"/>
  <c r="E3404"/>
  <c r="E3405"/>
  <c r="E3406"/>
  <c r="E3407"/>
  <c r="E3408"/>
  <c r="E3409"/>
  <c r="E3410"/>
  <c r="E3411"/>
  <c r="E3412"/>
  <c r="E3413"/>
  <c r="E3414"/>
  <c r="E3415"/>
  <c r="E3416"/>
  <c r="E3417"/>
  <c r="E3418"/>
  <c r="E3419"/>
  <c r="E3420"/>
  <c r="E3421"/>
  <c r="E3422"/>
  <c r="E3423"/>
  <c r="E3424"/>
  <c r="E3425"/>
  <c r="E3426"/>
  <c r="E3427"/>
  <c r="E3428"/>
  <c r="E3429"/>
  <c r="E3430"/>
  <c r="E3431"/>
  <c r="E3432"/>
  <c r="E3433"/>
  <c r="E3434"/>
  <c r="E3435"/>
  <c r="E3436"/>
  <c r="E3437"/>
  <c r="E3438"/>
  <c r="E3439"/>
  <c r="E3440"/>
  <c r="E3441"/>
  <c r="E3442"/>
  <c r="E3443"/>
  <c r="E3444"/>
  <c r="E3445"/>
  <c r="E3446"/>
  <c r="E3447"/>
  <c r="E3448"/>
  <c r="E3449"/>
  <c r="E3450"/>
  <c r="E3451"/>
  <c r="E3452"/>
  <c r="E3453"/>
  <c r="E3454"/>
  <c r="E3455"/>
  <c r="E3456"/>
  <c r="E3457"/>
  <c r="E3458"/>
  <c r="E3459"/>
  <c r="E3460"/>
  <c r="E3461"/>
  <c r="E3462"/>
  <c r="E3463"/>
  <c r="E3464"/>
  <c r="E3465"/>
  <c r="E3466"/>
  <c r="E3467"/>
  <c r="E3468"/>
  <c r="E3469"/>
  <c r="E3470"/>
  <c r="E3471"/>
  <c r="E3472"/>
  <c r="E3473"/>
  <c r="E3474"/>
  <c r="E3475"/>
  <c r="E3476"/>
  <c r="E3477"/>
  <c r="E3478"/>
  <c r="E3479"/>
  <c r="E3480"/>
  <c r="E3481"/>
  <c r="E3482"/>
  <c r="E3483"/>
  <c r="E3484"/>
  <c r="E3485"/>
  <c r="E3486"/>
  <c r="E3487"/>
  <c r="E3488"/>
  <c r="E3489"/>
  <c r="E3490"/>
  <c r="E3491"/>
  <c r="E3492"/>
  <c r="E3493"/>
  <c r="E3494"/>
  <c r="E3495"/>
  <c r="E3496"/>
  <c r="E3497"/>
  <c r="E3498"/>
  <c r="E3499"/>
  <c r="E3500"/>
  <c r="E3501"/>
  <c r="E3502"/>
  <c r="E3503"/>
  <c r="E3504"/>
  <c r="E3505"/>
  <c r="E3506"/>
  <c r="E3507"/>
  <c r="E3508"/>
  <c r="E3509"/>
  <c r="E3510"/>
  <c r="E3511"/>
  <c r="E3512"/>
  <c r="E3513"/>
  <c r="E3514"/>
  <c r="E3515"/>
  <c r="E3516"/>
  <c r="E3517"/>
  <c r="E3518"/>
  <c r="E3519"/>
  <c r="E3520"/>
  <c r="E3521"/>
  <c r="E3522"/>
  <c r="E3523"/>
  <c r="E3524"/>
  <c r="E3525"/>
  <c r="E3526"/>
  <c r="E3527"/>
  <c r="E3528"/>
  <c r="E3529"/>
  <c r="E3530"/>
  <c r="E3531"/>
  <c r="E3532"/>
  <c r="E3533"/>
  <c r="E3534"/>
  <c r="E3535"/>
  <c r="E3536"/>
  <c r="E3537"/>
  <c r="E3538"/>
  <c r="E3539"/>
  <c r="E3540"/>
  <c r="E3541"/>
  <c r="E3542"/>
  <c r="E3543"/>
  <c r="E3544"/>
  <c r="E3545"/>
  <c r="E3546"/>
  <c r="E3547"/>
  <c r="E3548"/>
  <c r="E3549"/>
  <c r="E3550"/>
  <c r="E3551"/>
  <c r="E3552"/>
  <c r="E3553"/>
  <c r="E3554"/>
  <c r="E3555"/>
  <c r="E3556"/>
  <c r="E3557"/>
  <c r="E3558"/>
  <c r="E3559"/>
  <c r="E3560"/>
  <c r="E3561"/>
  <c r="E3562"/>
  <c r="E3563"/>
  <c r="E3564"/>
  <c r="E3565"/>
  <c r="E3566"/>
  <c r="E3567"/>
  <c r="E3568"/>
  <c r="E3569"/>
  <c r="E3570"/>
  <c r="E3571"/>
  <c r="E3572"/>
  <c r="E3573"/>
  <c r="E3574"/>
  <c r="E3575"/>
  <c r="E3576"/>
  <c r="E3577"/>
  <c r="E3578"/>
  <c r="E3579"/>
  <c r="E3580"/>
  <c r="E3581"/>
  <c r="E3582"/>
  <c r="E3583"/>
  <c r="E3584"/>
  <c r="E3585"/>
  <c r="E3586"/>
  <c r="E3587"/>
  <c r="E3588"/>
  <c r="E3589"/>
  <c r="E3590"/>
  <c r="E3591"/>
  <c r="E3592"/>
  <c r="E3593"/>
  <c r="E3594"/>
  <c r="E3595"/>
  <c r="E3596"/>
  <c r="E3597"/>
  <c r="E3598"/>
  <c r="E3599"/>
  <c r="E3600"/>
  <c r="E3601"/>
  <c r="E3602"/>
  <c r="E3603"/>
  <c r="E3604"/>
  <c r="E3605"/>
  <c r="E3606"/>
  <c r="E3607"/>
  <c r="E3608"/>
  <c r="E3609"/>
  <c r="E3610"/>
  <c r="E3611"/>
  <c r="E3612"/>
  <c r="E3613"/>
  <c r="E3614"/>
  <c r="E3615"/>
  <c r="E3616"/>
  <c r="E3617"/>
  <c r="E3618"/>
  <c r="E3619"/>
  <c r="E3620"/>
  <c r="E3621"/>
  <c r="E3622"/>
  <c r="E3623"/>
  <c r="E3624"/>
  <c r="E3625"/>
  <c r="E3626"/>
  <c r="E3627"/>
  <c r="E3628"/>
  <c r="E3629"/>
  <c r="E3630"/>
  <c r="E3631"/>
  <c r="E3632"/>
  <c r="E3633"/>
  <c r="E3634"/>
  <c r="E3635"/>
  <c r="E3636"/>
  <c r="E3637"/>
  <c r="E3638"/>
  <c r="E3639"/>
  <c r="E3640"/>
  <c r="E3641"/>
  <c r="E3642"/>
  <c r="E3643"/>
  <c r="E3644"/>
  <c r="E3645"/>
  <c r="E3646"/>
  <c r="E3647"/>
  <c r="E3648"/>
  <c r="E3649"/>
  <c r="E3650"/>
  <c r="E3651"/>
  <c r="E3652"/>
  <c r="E3653"/>
  <c r="E3654"/>
  <c r="E3655"/>
  <c r="E3656"/>
  <c r="E3657"/>
  <c r="E3658"/>
  <c r="E3659"/>
  <c r="E3660"/>
  <c r="E3661"/>
  <c r="E3662"/>
  <c r="E3663"/>
  <c r="E3664"/>
  <c r="E3665"/>
  <c r="E3666"/>
  <c r="E3667"/>
  <c r="E3668"/>
  <c r="E3669"/>
  <c r="E3670"/>
  <c r="E3671"/>
  <c r="E3672"/>
  <c r="E3673"/>
  <c r="E3674"/>
  <c r="E3675"/>
  <c r="E3676"/>
  <c r="E3677"/>
  <c r="E3678"/>
  <c r="E3679"/>
  <c r="E3680"/>
  <c r="E3681"/>
  <c r="E3682"/>
  <c r="E3683"/>
  <c r="E3684"/>
  <c r="E3685"/>
  <c r="E3686"/>
  <c r="E3687"/>
  <c r="E3688"/>
  <c r="E3689"/>
  <c r="E3690"/>
  <c r="E3691"/>
  <c r="E3692"/>
  <c r="E3693"/>
  <c r="E3694"/>
  <c r="E3695"/>
  <c r="E3696"/>
  <c r="E3697"/>
  <c r="E3698"/>
  <c r="E3699"/>
  <c r="E3700"/>
  <c r="E3701"/>
  <c r="E3702"/>
  <c r="E3703"/>
  <c r="E3704"/>
  <c r="E3705"/>
  <c r="E3706"/>
  <c r="E3707"/>
  <c r="E3708"/>
  <c r="E3709"/>
  <c r="E3710"/>
  <c r="E3711"/>
  <c r="E3712"/>
  <c r="E3713"/>
  <c r="E3714"/>
  <c r="E3715"/>
  <c r="E3716"/>
  <c r="E3717"/>
  <c r="E3718"/>
  <c r="E3719"/>
  <c r="E3720"/>
  <c r="E3721"/>
  <c r="E3722"/>
  <c r="E3723"/>
  <c r="E3724"/>
  <c r="E3725"/>
  <c r="E3726"/>
  <c r="E3727"/>
  <c r="E3728"/>
  <c r="E3729"/>
  <c r="E3730"/>
  <c r="E3731"/>
  <c r="E3732"/>
  <c r="E3733"/>
  <c r="E3734"/>
  <c r="E3735"/>
  <c r="E3736"/>
  <c r="E3737"/>
  <c r="E3738"/>
  <c r="E3739"/>
  <c r="E3740"/>
  <c r="E3741"/>
  <c r="E3742"/>
  <c r="E3743"/>
  <c r="E3744"/>
  <c r="E3745"/>
  <c r="E3746"/>
  <c r="E3747"/>
  <c r="E3748"/>
  <c r="E3749"/>
  <c r="E3750"/>
  <c r="E3751"/>
  <c r="E3752"/>
  <c r="E3753"/>
  <c r="E3754"/>
  <c r="E3755"/>
  <c r="E3756"/>
  <c r="E3757"/>
  <c r="E3758"/>
  <c r="E3759"/>
  <c r="E3760"/>
  <c r="E3761"/>
  <c r="E3762"/>
  <c r="E3763"/>
  <c r="E3764"/>
  <c r="E3765"/>
  <c r="E3766"/>
  <c r="E3767"/>
  <c r="E3768"/>
  <c r="E3769"/>
  <c r="E3770"/>
  <c r="E3771"/>
  <c r="E3772"/>
  <c r="E3773"/>
  <c r="E3774"/>
  <c r="E3775"/>
  <c r="E3776"/>
  <c r="E3777"/>
  <c r="E3778"/>
  <c r="E3779"/>
  <c r="E3780"/>
  <c r="E3781"/>
  <c r="E3782"/>
  <c r="E3783"/>
  <c r="E3784"/>
  <c r="E3785"/>
  <c r="E3786"/>
  <c r="E3787"/>
  <c r="E3788"/>
  <c r="E3789"/>
  <c r="E3790"/>
  <c r="E3791"/>
  <c r="E3792"/>
  <c r="E3793"/>
  <c r="E3794"/>
  <c r="E3795"/>
  <c r="E3796"/>
  <c r="E3797"/>
  <c r="E3798"/>
  <c r="E3799"/>
  <c r="E3800"/>
  <c r="E3801"/>
  <c r="E3802"/>
  <c r="E3803"/>
  <c r="E3804"/>
  <c r="E3805"/>
  <c r="E3806"/>
  <c r="E3807"/>
  <c r="E3808"/>
  <c r="E3809"/>
  <c r="E3810"/>
  <c r="E3811"/>
  <c r="E3812"/>
  <c r="E3813"/>
  <c r="E3814"/>
  <c r="E3815"/>
  <c r="E3816"/>
  <c r="E3817"/>
  <c r="E3818"/>
  <c r="E3819"/>
  <c r="E3820"/>
  <c r="E3821"/>
  <c r="E3822"/>
  <c r="E3823"/>
  <c r="E3824"/>
  <c r="E3825"/>
  <c r="E3826"/>
  <c r="E3827"/>
  <c r="E3828"/>
  <c r="E3829"/>
  <c r="E3830"/>
  <c r="E3831"/>
  <c r="E3832"/>
  <c r="E3833"/>
  <c r="E3834"/>
  <c r="E3835"/>
  <c r="E3836"/>
  <c r="E3837"/>
  <c r="E3838"/>
  <c r="E3839"/>
  <c r="E3840"/>
  <c r="E3841"/>
  <c r="E3842"/>
  <c r="E3843"/>
  <c r="E3844"/>
  <c r="E3845"/>
  <c r="E3846"/>
  <c r="E3847"/>
  <c r="E3848"/>
  <c r="E3849"/>
  <c r="E3850"/>
  <c r="E3851"/>
  <c r="E3852"/>
  <c r="E3853"/>
  <c r="E3854"/>
  <c r="E3855"/>
  <c r="E3856"/>
  <c r="E3857"/>
  <c r="E3858"/>
  <c r="E3859"/>
  <c r="E3860"/>
  <c r="E3861"/>
  <c r="E3862"/>
  <c r="E3863"/>
  <c r="E3864"/>
  <c r="E3865"/>
  <c r="E3866"/>
  <c r="E3867"/>
  <c r="E3868"/>
  <c r="E3869"/>
  <c r="E3870"/>
  <c r="E3871"/>
  <c r="E3872"/>
  <c r="E3873"/>
  <c r="E3874"/>
  <c r="E3875"/>
  <c r="E3876"/>
  <c r="E3877"/>
  <c r="E3878"/>
  <c r="E3879"/>
  <c r="E3880"/>
  <c r="E3881"/>
  <c r="E3882"/>
  <c r="E3883"/>
  <c r="E3884"/>
  <c r="E3885"/>
  <c r="E3886"/>
  <c r="E3887"/>
  <c r="E3888"/>
  <c r="E3889"/>
  <c r="E3890"/>
  <c r="E3891"/>
  <c r="E3892"/>
  <c r="E3893"/>
  <c r="E3894"/>
  <c r="E3895"/>
  <c r="E3896"/>
  <c r="E3897"/>
  <c r="E3898"/>
  <c r="E3899"/>
  <c r="E3900"/>
  <c r="E3901"/>
  <c r="E3902"/>
  <c r="E3903"/>
  <c r="E3904"/>
  <c r="E3905"/>
  <c r="E3906"/>
  <c r="E3907"/>
  <c r="E3908"/>
  <c r="E3909"/>
  <c r="E3910"/>
  <c r="E3911"/>
  <c r="E3912"/>
  <c r="E3913"/>
  <c r="E3914"/>
  <c r="E3915"/>
  <c r="E3916"/>
  <c r="E3917"/>
  <c r="E3918"/>
  <c r="E3919"/>
  <c r="E3920"/>
  <c r="E3921"/>
  <c r="E3922"/>
  <c r="E3923"/>
  <c r="E3924"/>
  <c r="E3925"/>
  <c r="E3926"/>
  <c r="E3927"/>
  <c r="E3928"/>
  <c r="E3929"/>
  <c r="E3930"/>
  <c r="E3931"/>
  <c r="E3932"/>
  <c r="E3933"/>
  <c r="E3934"/>
  <c r="E3935"/>
  <c r="E3936"/>
  <c r="E3937"/>
  <c r="E3938"/>
  <c r="E3939"/>
  <c r="E3940"/>
  <c r="E3941"/>
  <c r="E3942"/>
  <c r="E3943"/>
  <c r="E3944"/>
  <c r="E3945"/>
  <c r="E3946"/>
  <c r="E3947"/>
  <c r="E3948"/>
  <c r="E3949"/>
  <c r="E3950"/>
  <c r="E3951"/>
  <c r="E3952"/>
  <c r="E3953"/>
  <c r="E3954"/>
  <c r="E3955"/>
  <c r="E3956"/>
  <c r="E3957"/>
  <c r="E3958"/>
  <c r="E3959"/>
  <c r="E3960"/>
  <c r="E3961"/>
  <c r="E3962"/>
  <c r="E3963"/>
  <c r="E3964"/>
  <c r="E3965"/>
  <c r="E3966"/>
  <c r="E3967"/>
  <c r="E3968"/>
  <c r="E3969"/>
  <c r="E3970"/>
  <c r="E3971"/>
  <c r="E3972"/>
  <c r="E3973"/>
  <c r="E3974"/>
  <c r="E3975"/>
  <c r="E3976"/>
  <c r="E3977"/>
  <c r="E3978"/>
  <c r="E3979"/>
  <c r="E3980"/>
  <c r="E3981"/>
  <c r="E3982"/>
  <c r="E3983"/>
  <c r="E3984"/>
  <c r="E3985"/>
  <c r="E3986"/>
  <c r="E3987"/>
  <c r="E3988"/>
  <c r="E3989"/>
  <c r="E3990"/>
  <c r="E3991"/>
  <c r="E3992"/>
  <c r="E3993"/>
  <c r="E3994"/>
  <c r="E3995"/>
  <c r="E3996"/>
  <c r="E3997"/>
  <c r="E3998"/>
  <c r="E3999"/>
  <c r="E4000"/>
  <c r="E4001"/>
  <c r="E4002"/>
  <c r="E4003"/>
  <c r="E4004"/>
  <c r="E4005"/>
  <c r="E4006"/>
  <c r="E4007"/>
  <c r="E4008"/>
  <c r="E4009"/>
  <c r="E4010"/>
  <c r="E4011"/>
  <c r="E4012"/>
  <c r="E4013"/>
  <c r="E4014"/>
  <c r="E4015"/>
  <c r="E4016"/>
  <c r="E4017"/>
  <c r="E4018"/>
  <c r="E4019"/>
  <c r="E4020"/>
  <c r="E4021"/>
  <c r="E4022"/>
  <c r="E4023"/>
  <c r="E4024"/>
  <c r="E4025"/>
  <c r="E4026"/>
  <c r="E4027"/>
  <c r="E4028"/>
  <c r="E4029"/>
  <c r="E4030"/>
  <c r="E4031"/>
  <c r="E4032"/>
  <c r="E4033"/>
  <c r="E4034"/>
  <c r="E4035"/>
  <c r="E4036"/>
  <c r="E4037"/>
  <c r="E4038"/>
  <c r="E4039"/>
  <c r="E4040"/>
  <c r="E4041"/>
  <c r="E4042"/>
  <c r="E4043"/>
  <c r="E4044"/>
  <c r="E4045"/>
  <c r="E4046"/>
  <c r="E4047"/>
  <c r="E4048"/>
  <c r="E4049"/>
  <c r="E4050"/>
  <c r="E4051"/>
  <c r="E4052"/>
  <c r="E4053"/>
  <c r="E4054"/>
  <c r="E4055"/>
  <c r="E4056"/>
  <c r="E4057"/>
  <c r="E4058"/>
  <c r="E4059"/>
  <c r="E4060"/>
  <c r="E4061"/>
  <c r="E4062"/>
  <c r="E4063"/>
  <c r="E4064"/>
  <c r="E4065"/>
  <c r="E4066"/>
  <c r="E4067"/>
  <c r="E4068"/>
  <c r="E4069"/>
  <c r="E4070"/>
  <c r="E4071"/>
  <c r="E4072"/>
  <c r="E4073"/>
  <c r="E4074"/>
  <c r="E4075"/>
  <c r="E4076"/>
  <c r="E4077"/>
  <c r="E4078"/>
  <c r="E4079"/>
  <c r="E4080"/>
  <c r="E4081"/>
  <c r="E4082"/>
  <c r="E4083"/>
  <c r="E4084"/>
  <c r="E4085"/>
  <c r="E4086"/>
  <c r="E4087"/>
  <c r="E4088"/>
  <c r="E4089"/>
  <c r="E4090"/>
  <c r="E4091"/>
  <c r="E4092"/>
  <c r="E4093"/>
  <c r="E4094"/>
  <c r="E4095"/>
  <c r="E4096"/>
  <c r="E4097"/>
  <c r="E4098"/>
  <c r="E4099"/>
  <c r="E4100"/>
  <c r="E4101"/>
  <c r="E4102"/>
  <c r="E4103"/>
  <c r="E4104"/>
  <c r="E4105"/>
  <c r="E4106"/>
  <c r="E4107"/>
  <c r="E4108"/>
  <c r="E4109"/>
  <c r="E4110"/>
  <c r="E4111"/>
  <c r="E4112"/>
  <c r="E4113"/>
  <c r="E4114"/>
  <c r="E4115"/>
  <c r="E4116"/>
  <c r="E4117"/>
  <c r="E4118"/>
  <c r="E4119"/>
  <c r="E4120"/>
  <c r="E4121"/>
  <c r="E4122"/>
  <c r="E4123"/>
  <c r="E4124"/>
  <c r="E4125"/>
  <c r="E4126"/>
  <c r="E4127"/>
  <c r="E4128"/>
  <c r="E4129"/>
  <c r="E4130"/>
  <c r="E4131"/>
  <c r="E4132"/>
  <c r="E4133"/>
  <c r="E4134"/>
  <c r="E4135"/>
  <c r="E4136"/>
  <c r="E4137"/>
  <c r="E4138"/>
  <c r="E4139"/>
  <c r="E4140"/>
  <c r="E4141"/>
  <c r="E4142"/>
  <c r="E4143"/>
  <c r="E4144"/>
  <c r="E4145"/>
  <c r="E4146"/>
  <c r="E4147"/>
  <c r="E4148"/>
  <c r="E4149"/>
  <c r="E4150"/>
  <c r="E4151"/>
  <c r="E4152"/>
  <c r="E4153"/>
  <c r="E4154"/>
  <c r="E4155"/>
  <c r="E4156"/>
  <c r="E4157"/>
  <c r="E4158"/>
  <c r="E4159"/>
  <c r="E4160"/>
  <c r="E4161"/>
  <c r="E4162"/>
  <c r="E4163"/>
  <c r="E4164"/>
  <c r="E4165"/>
  <c r="E4166"/>
  <c r="E4167"/>
  <c r="E4168"/>
  <c r="E4169"/>
  <c r="E4170"/>
  <c r="E4171"/>
  <c r="E4172"/>
  <c r="E4173"/>
  <c r="E4174"/>
  <c r="E4175"/>
  <c r="E4176"/>
  <c r="E4177"/>
  <c r="E4178"/>
  <c r="E4179"/>
  <c r="E4180"/>
  <c r="E4181"/>
  <c r="E4182"/>
  <c r="E4183"/>
  <c r="E4184"/>
  <c r="E4185"/>
  <c r="E4186"/>
  <c r="E4187"/>
  <c r="E4188"/>
  <c r="E4189"/>
  <c r="E4190"/>
  <c r="E4191"/>
  <c r="E4192"/>
  <c r="E4193"/>
  <c r="E4194"/>
  <c r="E4195"/>
  <c r="E4196"/>
  <c r="E4197"/>
  <c r="E4198"/>
  <c r="E4199"/>
  <c r="E4200"/>
  <c r="E4201"/>
  <c r="E4202"/>
  <c r="E4203"/>
  <c r="E4204"/>
  <c r="E4205"/>
  <c r="E4206"/>
  <c r="E4207"/>
  <c r="E4208"/>
  <c r="E4209"/>
  <c r="E4210"/>
  <c r="E4211"/>
  <c r="E4212"/>
  <c r="E4213"/>
  <c r="E4214"/>
  <c r="E4215"/>
  <c r="E4216"/>
  <c r="E4217"/>
  <c r="E4218"/>
  <c r="E4219"/>
  <c r="E4220"/>
  <c r="E4221"/>
  <c r="E4222"/>
  <c r="E4223"/>
  <c r="E4224"/>
  <c r="E4225"/>
  <c r="E4226"/>
  <c r="E4227"/>
  <c r="E4228"/>
  <c r="E4229"/>
  <c r="E4230"/>
  <c r="E4231"/>
  <c r="E4232"/>
  <c r="E4233"/>
  <c r="E4234"/>
  <c r="E4235"/>
  <c r="E4236"/>
  <c r="E4237"/>
  <c r="E4238"/>
  <c r="E4239"/>
  <c r="E4240"/>
  <c r="E4241"/>
  <c r="E4242"/>
  <c r="E4243"/>
  <c r="E4244"/>
  <c r="E4245"/>
  <c r="E4246"/>
  <c r="E4247"/>
  <c r="E4248"/>
  <c r="E4249"/>
  <c r="E4250"/>
  <c r="E4251"/>
  <c r="E4252"/>
  <c r="E4253"/>
  <c r="E4254"/>
  <c r="E4255"/>
  <c r="E4256"/>
  <c r="E4257"/>
  <c r="E4258"/>
  <c r="E4259"/>
  <c r="E4260"/>
  <c r="E4261"/>
  <c r="E4262"/>
  <c r="E4263"/>
  <c r="E4264"/>
  <c r="E4265"/>
  <c r="E4266"/>
  <c r="E4267"/>
  <c r="E4268"/>
  <c r="E4269"/>
  <c r="E4270"/>
  <c r="E4271"/>
  <c r="E4272"/>
  <c r="E4273"/>
  <c r="E4274"/>
  <c r="E4275"/>
  <c r="E4276"/>
  <c r="E4277"/>
  <c r="E4278"/>
  <c r="E4279"/>
  <c r="E4280"/>
  <c r="E4281"/>
  <c r="E4282"/>
  <c r="E4283"/>
  <c r="E4284"/>
  <c r="E4285"/>
  <c r="E4286"/>
  <c r="E4287"/>
  <c r="E4288"/>
  <c r="E4289"/>
  <c r="E4290"/>
  <c r="E4291"/>
  <c r="E4292"/>
  <c r="E4293"/>
  <c r="E4294"/>
  <c r="E4295"/>
  <c r="E4296"/>
  <c r="E4297"/>
  <c r="E4298"/>
  <c r="E4299"/>
  <c r="E4300"/>
  <c r="E4301"/>
  <c r="E4302"/>
  <c r="E4303"/>
  <c r="E4304"/>
  <c r="E4305"/>
  <c r="E4306"/>
  <c r="E4307"/>
  <c r="E4308"/>
  <c r="E4309"/>
  <c r="E4310"/>
  <c r="E4311"/>
  <c r="E4312"/>
  <c r="E4313"/>
  <c r="E4314"/>
  <c r="E4315"/>
  <c r="E4316"/>
  <c r="E4317"/>
  <c r="E4318"/>
  <c r="E4319"/>
  <c r="E4320"/>
  <c r="E4321"/>
  <c r="E4322"/>
  <c r="E4323"/>
  <c r="E4324"/>
  <c r="E4325"/>
  <c r="E4326"/>
  <c r="E4327"/>
  <c r="E4328"/>
  <c r="E4329"/>
  <c r="E4330"/>
  <c r="E4331"/>
  <c r="E4332"/>
  <c r="E4333"/>
  <c r="E4334"/>
  <c r="E4335"/>
  <c r="E4336"/>
  <c r="E4337"/>
  <c r="E4338"/>
  <c r="E4339"/>
  <c r="E4340"/>
  <c r="E4341"/>
  <c r="E4342"/>
  <c r="E4343"/>
  <c r="E4344"/>
  <c r="E4345"/>
  <c r="E4346"/>
  <c r="E4347"/>
  <c r="E4348"/>
  <c r="E4349"/>
  <c r="E4350"/>
  <c r="E4351"/>
  <c r="E4352"/>
  <c r="E4353"/>
  <c r="E4354"/>
  <c r="E4355"/>
  <c r="E4356"/>
  <c r="E4357"/>
  <c r="E4358"/>
  <c r="E4359"/>
  <c r="E4360"/>
  <c r="E4361"/>
  <c r="E4362"/>
  <c r="E4363"/>
  <c r="E4364"/>
  <c r="E4365"/>
  <c r="E4366"/>
  <c r="E4367"/>
  <c r="E4368"/>
  <c r="E4369"/>
  <c r="E4370"/>
  <c r="E4371"/>
  <c r="E4372"/>
  <c r="E4373"/>
  <c r="E4374"/>
  <c r="E4375"/>
  <c r="E4376"/>
  <c r="E4377"/>
  <c r="E4378"/>
  <c r="E4379"/>
  <c r="E4380"/>
  <c r="E4381"/>
  <c r="E4382"/>
  <c r="E4383"/>
  <c r="E4384"/>
  <c r="E4385"/>
  <c r="E4386"/>
  <c r="E4387"/>
  <c r="E4388"/>
  <c r="E4389"/>
  <c r="E4390"/>
  <c r="E4391"/>
  <c r="E4392"/>
  <c r="E4393"/>
  <c r="E4394"/>
  <c r="E4395"/>
  <c r="E4396"/>
  <c r="E4397"/>
  <c r="E4398"/>
  <c r="E4399"/>
  <c r="E4400"/>
  <c r="E4401"/>
  <c r="E4402"/>
  <c r="E4403"/>
  <c r="E4404"/>
  <c r="E4405"/>
  <c r="E4406"/>
  <c r="E4407"/>
  <c r="E4408"/>
  <c r="E4409"/>
  <c r="E4410"/>
  <c r="E4411"/>
  <c r="E4412"/>
  <c r="E4413"/>
  <c r="E4414"/>
  <c r="E4415"/>
  <c r="E4416"/>
  <c r="E4417"/>
  <c r="E4418"/>
  <c r="E4419"/>
  <c r="E4420"/>
  <c r="E4421"/>
  <c r="E4422"/>
  <c r="E4423"/>
  <c r="E4424"/>
  <c r="E4425"/>
  <c r="E4426"/>
  <c r="E4427"/>
  <c r="E4428"/>
  <c r="E4429"/>
  <c r="E4430"/>
  <c r="E4431"/>
  <c r="E4432"/>
  <c r="E4433"/>
  <c r="E4434"/>
  <c r="E4435"/>
  <c r="E4436"/>
  <c r="E4437"/>
  <c r="E4438"/>
  <c r="E4439"/>
  <c r="E4440"/>
  <c r="E4441"/>
  <c r="E4442"/>
  <c r="E4443"/>
  <c r="E4444"/>
  <c r="E4445"/>
  <c r="E4446"/>
  <c r="E4447"/>
  <c r="E4448"/>
  <c r="E4449"/>
  <c r="E4450"/>
  <c r="E4451"/>
  <c r="E4452"/>
  <c r="E4453"/>
  <c r="E4454"/>
  <c r="E4455"/>
  <c r="E4456"/>
  <c r="E4457"/>
  <c r="E4458"/>
  <c r="E4459"/>
  <c r="E4460"/>
  <c r="E4461"/>
  <c r="E4462"/>
  <c r="E4463"/>
  <c r="E4464"/>
  <c r="E4465"/>
  <c r="E4466"/>
  <c r="E4467"/>
  <c r="E4468"/>
  <c r="E4469"/>
  <c r="E4470"/>
  <c r="E4471"/>
  <c r="E4472"/>
  <c r="E4473"/>
  <c r="E4474"/>
  <c r="E4475"/>
  <c r="E4476"/>
  <c r="E4477"/>
  <c r="E4478"/>
  <c r="E4479"/>
  <c r="E4480"/>
  <c r="E4481"/>
  <c r="E4482"/>
  <c r="E4483"/>
  <c r="E4484"/>
  <c r="E4485"/>
  <c r="E4486"/>
  <c r="E4487"/>
  <c r="E4488"/>
  <c r="E4489"/>
  <c r="E4490"/>
  <c r="E4491"/>
  <c r="E4492"/>
  <c r="E4493"/>
  <c r="E4494"/>
  <c r="E4495"/>
  <c r="E4496"/>
  <c r="E4497"/>
  <c r="E4498"/>
  <c r="E4499"/>
  <c r="E4500"/>
  <c r="E4501"/>
  <c r="E4502"/>
  <c r="E4503"/>
  <c r="E4504"/>
  <c r="E4505"/>
  <c r="E4506"/>
  <c r="E4507"/>
  <c r="E4508"/>
  <c r="E4509"/>
  <c r="E4510"/>
  <c r="E4511"/>
  <c r="E4512"/>
  <c r="E4513"/>
  <c r="E4514"/>
  <c r="E4515"/>
  <c r="E4516"/>
  <c r="E4517"/>
  <c r="E4518"/>
  <c r="E4519"/>
  <c r="E4520"/>
  <c r="E4521"/>
  <c r="E4522"/>
  <c r="E4523"/>
  <c r="E4524"/>
  <c r="E4525"/>
  <c r="E4526"/>
  <c r="E4527"/>
  <c r="E4528"/>
  <c r="E4529"/>
  <c r="E4530"/>
  <c r="E4531"/>
  <c r="E4532"/>
  <c r="E4533"/>
  <c r="E4534"/>
  <c r="E4535"/>
  <c r="E4536"/>
  <c r="E4537"/>
  <c r="E4538"/>
  <c r="E4539"/>
  <c r="E4540"/>
  <c r="E4541"/>
  <c r="E4542"/>
  <c r="E4543"/>
  <c r="E4544"/>
  <c r="E4545"/>
  <c r="E4546"/>
  <c r="E4547"/>
  <c r="E4548"/>
  <c r="E4549"/>
  <c r="E4550"/>
  <c r="E4551"/>
  <c r="E4552"/>
  <c r="E4553"/>
  <c r="E4554"/>
  <c r="E4555"/>
  <c r="E4556"/>
  <c r="E4557"/>
  <c r="E4558"/>
  <c r="E4559"/>
  <c r="E4560"/>
  <c r="E4561"/>
  <c r="E4562"/>
  <c r="E4563"/>
  <c r="E4564"/>
  <c r="E4565"/>
  <c r="E4566"/>
  <c r="E4567"/>
  <c r="E4568"/>
  <c r="E4569"/>
  <c r="E4570"/>
  <c r="E4571"/>
  <c r="E4572"/>
  <c r="E4573"/>
  <c r="E4574"/>
  <c r="E4575"/>
  <c r="E4576"/>
  <c r="E4577"/>
  <c r="E4578"/>
  <c r="E4579"/>
  <c r="E4580"/>
  <c r="E4581"/>
  <c r="E4582"/>
  <c r="E4583"/>
  <c r="E4584"/>
  <c r="E4585"/>
  <c r="E4586"/>
  <c r="E4587"/>
  <c r="E4588"/>
  <c r="E4589"/>
  <c r="E4590"/>
  <c r="E4591"/>
  <c r="E4592"/>
  <c r="E4593"/>
  <c r="E4594"/>
  <c r="E4595"/>
  <c r="E4596"/>
  <c r="E4597"/>
  <c r="E4598"/>
  <c r="E4599"/>
  <c r="E4600"/>
  <c r="E4601"/>
  <c r="E4602"/>
  <c r="E4603"/>
  <c r="E4604"/>
  <c r="E4605"/>
  <c r="E4606"/>
  <c r="E4607"/>
  <c r="E4608"/>
  <c r="E4609"/>
  <c r="E4610"/>
  <c r="E4611"/>
  <c r="E4612"/>
  <c r="E4613"/>
  <c r="E4614"/>
  <c r="E4615"/>
  <c r="E4616"/>
  <c r="E4617"/>
  <c r="E4618"/>
  <c r="E4619"/>
  <c r="E4620"/>
  <c r="E4621"/>
  <c r="E4622"/>
  <c r="E4623"/>
  <c r="E4624"/>
  <c r="E4625"/>
  <c r="E4626"/>
  <c r="E4627"/>
  <c r="E4628"/>
  <c r="E4629"/>
  <c r="E4630"/>
  <c r="E4631"/>
  <c r="E4632"/>
  <c r="E4633"/>
  <c r="E4634"/>
  <c r="E4635"/>
  <c r="E4636"/>
  <c r="E4637"/>
  <c r="E4638"/>
  <c r="E4639"/>
  <c r="E4640"/>
  <c r="E4641"/>
  <c r="E4642"/>
  <c r="E4643"/>
  <c r="E4644"/>
  <c r="E4645"/>
  <c r="E4646"/>
  <c r="E4647"/>
  <c r="E4648"/>
  <c r="E4649"/>
  <c r="E4650"/>
  <c r="E4651"/>
  <c r="E4652"/>
  <c r="E4653"/>
  <c r="E4654"/>
  <c r="E4655"/>
  <c r="E4656"/>
  <c r="E4657"/>
  <c r="E4658"/>
  <c r="E4659"/>
  <c r="E4660"/>
  <c r="E4661"/>
  <c r="E4662"/>
  <c r="E4663"/>
  <c r="E4664"/>
  <c r="E4665"/>
  <c r="E4666"/>
  <c r="E4667"/>
  <c r="E4668"/>
  <c r="E4669"/>
  <c r="E4670"/>
  <c r="E4671"/>
  <c r="E4672"/>
  <c r="E4673"/>
  <c r="E4674"/>
  <c r="E4675"/>
  <c r="E4676"/>
  <c r="E4677"/>
  <c r="E4678"/>
  <c r="E4679"/>
  <c r="E4680"/>
  <c r="E4681"/>
  <c r="E4682"/>
  <c r="E4683"/>
  <c r="E4684"/>
  <c r="E4685"/>
  <c r="E4686"/>
  <c r="E4687"/>
  <c r="E4688"/>
  <c r="E4689"/>
  <c r="E4690"/>
  <c r="E4691"/>
  <c r="E4692"/>
  <c r="E4693"/>
  <c r="E4694"/>
  <c r="E4695"/>
  <c r="E4696"/>
  <c r="E4697"/>
  <c r="E4698"/>
  <c r="E4699"/>
  <c r="E4700"/>
  <c r="E4701"/>
  <c r="E4702"/>
  <c r="E4703"/>
  <c r="E4704"/>
  <c r="E4705"/>
  <c r="E4706"/>
  <c r="E4707"/>
  <c r="E4708"/>
  <c r="E4709"/>
  <c r="E4710"/>
  <c r="E4711"/>
  <c r="E4712"/>
  <c r="E4713"/>
  <c r="E4714"/>
  <c r="E4715"/>
  <c r="E4716"/>
  <c r="E4717"/>
  <c r="E4718"/>
  <c r="E4719"/>
  <c r="E4720"/>
  <c r="E4721"/>
  <c r="E4722"/>
  <c r="E4723"/>
  <c r="E4724"/>
  <c r="E4725"/>
  <c r="E4726"/>
  <c r="E4727"/>
  <c r="E4728"/>
  <c r="E4729"/>
  <c r="E4730"/>
  <c r="E4731"/>
  <c r="E4732"/>
  <c r="E4733"/>
  <c r="E4734"/>
  <c r="E4735"/>
  <c r="E4736"/>
  <c r="E4737"/>
  <c r="E4738"/>
  <c r="E4739"/>
  <c r="E4740"/>
  <c r="E4741"/>
  <c r="E4742"/>
  <c r="E4743"/>
  <c r="E4744"/>
  <c r="E4745"/>
  <c r="E4746"/>
  <c r="E4747"/>
  <c r="E4748"/>
  <c r="E4749"/>
  <c r="E4750"/>
  <c r="E4751"/>
  <c r="E4752"/>
  <c r="E4753"/>
  <c r="E4754"/>
  <c r="E4755"/>
  <c r="E4756"/>
  <c r="E4757"/>
  <c r="E4758"/>
  <c r="E4759"/>
  <c r="E4760"/>
  <c r="E4761"/>
  <c r="E4762"/>
  <c r="E4763"/>
  <c r="E4764"/>
  <c r="E4765"/>
  <c r="E4766"/>
  <c r="E4767"/>
  <c r="E4768"/>
  <c r="E4769"/>
  <c r="E4770"/>
  <c r="E4771"/>
  <c r="E4772"/>
  <c r="E4773"/>
  <c r="E4774"/>
  <c r="E4775"/>
  <c r="E4776"/>
  <c r="E4777"/>
  <c r="E4778"/>
  <c r="E4779"/>
  <c r="E4780"/>
  <c r="E4781"/>
  <c r="E4782"/>
  <c r="E4783"/>
  <c r="E4784"/>
  <c r="E4785"/>
  <c r="E4786"/>
  <c r="E4787"/>
  <c r="E4788"/>
  <c r="E4789"/>
  <c r="E4790"/>
  <c r="E4791"/>
  <c r="E4792"/>
  <c r="E4793"/>
  <c r="E4794"/>
  <c r="E4795"/>
  <c r="E4796"/>
  <c r="E4797"/>
  <c r="E4798"/>
  <c r="E4799"/>
  <c r="E4800"/>
  <c r="E4801"/>
  <c r="E4802"/>
  <c r="E4803"/>
  <c r="E4804"/>
  <c r="E4805"/>
  <c r="E4806"/>
  <c r="E4807"/>
  <c r="E4808"/>
  <c r="E4809"/>
  <c r="E4810"/>
  <c r="E4811"/>
  <c r="E4812"/>
  <c r="E4813"/>
  <c r="E4814"/>
  <c r="E4815"/>
  <c r="E4816"/>
  <c r="E4817"/>
  <c r="E4818"/>
  <c r="E4819"/>
  <c r="E4820"/>
  <c r="E4821"/>
  <c r="E4822"/>
  <c r="E4823"/>
  <c r="E4824"/>
  <c r="E4825"/>
  <c r="E4826"/>
  <c r="E4827"/>
  <c r="E4828"/>
  <c r="E4829"/>
  <c r="E4830"/>
  <c r="E4831"/>
  <c r="E4832"/>
  <c r="E4833"/>
  <c r="E4834"/>
  <c r="E4835"/>
  <c r="E4836"/>
  <c r="E4837"/>
  <c r="E4838"/>
  <c r="E4839"/>
  <c r="E4840"/>
  <c r="E4841"/>
  <c r="E4842"/>
  <c r="E4843"/>
  <c r="E4844"/>
  <c r="E4845"/>
  <c r="E4846"/>
  <c r="E4847"/>
  <c r="E4848"/>
  <c r="E4849"/>
  <c r="E4850"/>
  <c r="E4851"/>
  <c r="E4852"/>
  <c r="E4853"/>
  <c r="E4854"/>
  <c r="E4855"/>
  <c r="E4856"/>
  <c r="E4857"/>
  <c r="E4858"/>
  <c r="E4859"/>
  <c r="E4860"/>
  <c r="E4861"/>
  <c r="E4862"/>
  <c r="E4863"/>
  <c r="E4864"/>
  <c r="E4865"/>
  <c r="E4866"/>
  <c r="E4867"/>
  <c r="E4868"/>
  <c r="E4869"/>
  <c r="E4870"/>
  <c r="E4871"/>
  <c r="E4872"/>
  <c r="E4873"/>
  <c r="E4874"/>
  <c r="E4875"/>
  <c r="E4876"/>
  <c r="E4877"/>
  <c r="E4878"/>
  <c r="E4879"/>
  <c r="E4880"/>
  <c r="E4881"/>
  <c r="E4882"/>
  <c r="E4883"/>
  <c r="E4884"/>
  <c r="E4885"/>
  <c r="E4886"/>
  <c r="E4887"/>
  <c r="E4888"/>
  <c r="E4889"/>
  <c r="E4890"/>
  <c r="E4891"/>
  <c r="E4892"/>
  <c r="E4893"/>
  <c r="E4894"/>
  <c r="E4895"/>
  <c r="E4896"/>
  <c r="E4897"/>
  <c r="E4898"/>
  <c r="E4899"/>
  <c r="E4900"/>
  <c r="E4901"/>
  <c r="E4902"/>
  <c r="E4903"/>
  <c r="E4904"/>
  <c r="E4905"/>
  <c r="E4906"/>
  <c r="E4907"/>
  <c r="E4908"/>
  <c r="E4909"/>
  <c r="E4910"/>
  <c r="E4911"/>
  <c r="E4912"/>
  <c r="E4913"/>
  <c r="E4914"/>
  <c r="E4915"/>
  <c r="E4916"/>
  <c r="E4917"/>
  <c r="E4918"/>
  <c r="E4919"/>
  <c r="E4920"/>
  <c r="E4921"/>
  <c r="E4922"/>
  <c r="E4923"/>
  <c r="E4924"/>
  <c r="E4925"/>
  <c r="E4926"/>
  <c r="E4927"/>
  <c r="E4928"/>
  <c r="E4929"/>
  <c r="E4930"/>
  <c r="E4931"/>
  <c r="E4932"/>
  <c r="E4933"/>
  <c r="E4934"/>
  <c r="E4935"/>
  <c r="E4936"/>
  <c r="E4937"/>
  <c r="E4938"/>
  <c r="E4939"/>
  <c r="E4940"/>
  <c r="E4941"/>
  <c r="E4942"/>
  <c r="E4943"/>
  <c r="E4944"/>
  <c r="E4945"/>
  <c r="E4946"/>
  <c r="E4947"/>
  <c r="E4948"/>
  <c r="E4949"/>
  <c r="E4950"/>
  <c r="E4951"/>
  <c r="E4952"/>
  <c r="E4953"/>
  <c r="E4954"/>
  <c r="E4955"/>
  <c r="E4956"/>
  <c r="E4957"/>
  <c r="E4958"/>
  <c r="E4959"/>
  <c r="E4960"/>
  <c r="E4961"/>
  <c r="E4962"/>
  <c r="E4963"/>
  <c r="E4964"/>
  <c r="E4965"/>
  <c r="E4966"/>
  <c r="E4967"/>
  <c r="E4968"/>
  <c r="E4969"/>
  <c r="E4970"/>
  <c r="E4971"/>
  <c r="E4972"/>
  <c r="E4973"/>
  <c r="E4974"/>
  <c r="E4975"/>
  <c r="E4976"/>
  <c r="E4977"/>
  <c r="E4978"/>
  <c r="E4979"/>
  <c r="E4980"/>
  <c r="E4981"/>
  <c r="E4982"/>
  <c r="E4983"/>
  <c r="E4984"/>
  <c r="E4985"/>
  <c r="E4986"/>
  <c r="E4987"/>
  <c r="E4988"/>
  <c r="E4989"/>
  <c r="E4990"/>
  <c r="E4991"/>
  <c r="E4992"/>
  <c r="E4993"/>
  <c r="E4994"/>
  <c r="E4995"/>
  <c r="E4996"/>
  <c r="E4997"/>
  <c r="E4998"/>
  <c r="E4999"/>
  <c r="E5000"/>
  <c r="E5001"/>
  <c r="E5002"/>
  <c r="E5003"/>
  <c r="E5004"/>
  <c r="E5005"/>
  <c r="E5006"/>
  <c r="E5007"/>
  <c r="E5008"/>
  <c r="E5009"/>
  <c r="E5010"/>
  <c r="E5011"/>
  <c r="E5012"/>
  <c r="E5013"/>
  <c r="E5014"/>
  <c r="E5015"/>
  <c r="E5016"/>
  <c r="E5017"/>
  <c r="E5018"/>
  <c r="E5019"/>
  <c r="E5020"/>
  <c r="E5021"/>
  <c r="E5022"/>
  <c r="E5023"/>
  <c r="E5024"/>
  <c r="E5025"/>
  <c r="E5026"/>
  <c r="E5027"/>
  <c r="E5028"/>
  <c r="E5029"/>
  <c r="E5030"/>
  <c r="E5031"/>
  <c r="E5032"/>
  <c r="E5033"/>
  <c r="E5034"/>
  <c r="E5035"/>
  <c r="E5036"/>
  <c r="E5037"/>
  <c r="E5038"/>
  <c r="E5039"/>
  <c r="E5040"/>
  <c r="E5041"/>
  <c r="E5042"/>
  <c r="E5043"/>
  <c r="E5044"/>
  <c r="E5045"/>
  <c r="E5046"/>
  <c r="E5047"/>
  <c r="E5048"/>
  <c r="E5049"/>
  <c r="E5050"/>
  <c r="E5051"/>
  <c r="E5052"/>
  <c r="E5053"/>
  <c r="E5054"/>
  <c r="E5055"/>
  <c r="E5056"/>
  <c r="E5057"/>
  <c r="E5058"/>
  <c r="E5059"/>
  <c r="E5060"/>
  <c r="E5061"/>
  <c r="E5062"/>
  <c r="E5063"/>
  <c r="E5064"/>
  <c r="E5065"/>
  <c r="E5066"/>
  <c r="E5067"/>
  <c r="E5068"/>
  <c r="E5069"/>
  <c r="E5070"/>
  <c r="E5071"/>
  <c r="E5072"/>
  <c r="E5073"/>
  <c r="E5074"/>
  <c r="E5075"/>
  <c r="E5076"/>
  <c r="E5077"/>
  <c r="E5078"/>
  <c r="E5079"/>
  <c r="E5080"/>
  <c r="E5081"/>
  <c r="E5082"/>
  <c r="E5083"/>
  <c r="E5084"/>
  <c r="E5085"/>
  <c r="E5086"/>
  <c r="E5087"/>
  <c r="E5088"/>
  <c r="E5089"/>
  <c r="E5090"/>
  <c r="E5091"/>
  <c r="E5092"/>
  <c r="E5093"/>
  <c r="E5094"/>
  <c r="E5095"/>
  <c r="E5096"/>
  <c r="E5097"/>
  <c r="E5098"/>
  <c r="E5099"/>
  <c r="E5100"/>
  <c r="E5101"/>
  <c r="E5102"/>
  <c r="E5103"/>
  <c r="E5104"/>
  <c r="E5105"/>
  <c r="E5106"/>
  <c r="E5107"/>
  <c r="E5108"/>
  <c r="E5109"/>
  <c r="E5110"/>
  <c r="E5111"/>
  <c r="E5112"/>
  <c r="E5113"/>
  <c r="E5114"/>
  <c r="E5115"/>
  <c r="E5116"/>
  <c r="E5117"/>
  <c r="E5118"/>
  <c r="E5119"/>
  <c r="E5120"/>
  <c r="E5121"/>
  <c r="E5122"/>
  <c r="E5123"/>
  <c r="E5124"/>
  <c r="E5125"/>
  <c r="E5126"/>
  <c r="E5127"/>
  <c r="E5128"/>
  <c r="E5129"/>
  <c r="E5130"/>
  <c r="E5131"/>
  <c r="E5132"/>
  <c r="E5133"/>
  <c r="E5134"/>
  <c r="E5135"/>
  <c r="E5136"/>
  <c r="E5137"/>
  <c r="E5138"/>
  <c r="E5139"/>
  <c r="E5140"/>
  <c r="E5141"/>
  <c r="E5142"/>
  <c r="E5143"/>
  <c r="E5144"/>
  <c r="E5145"/>
  <c r="E5146"/>
  <c r="E5147"/>
  <c r="E5148"/>
  <c r="E5149"/>
  <c r="E5150"/>
  <c r="E5151"/>
  <c r="E5152"/>
  <c r="E5153"/>
  <c r="E5154"/>
  <c r="E5155"/>
  <c r="E5156"/>
  <c r="E5157"/>
  <c r="E5158"/>
  <c r="E5159"/>
  <c r="E5160"/>
  <c r="E5161"/>
  <c r="E5162"/>
  <c r="E5163"/>
  <c r="E5164"/>
  <c r="E5165"/>
  <c r="E5166"/>
  <c r="E5167"/>
  <c r="E5168"/>
  <c r="E5169"/>
  <c r="E5170"/>
  <c r="E5171"/>
  <c r="E5172"/>
  <c r="E5173"/>
  <c r="E5174"/>
  <c r="E5175"/>
  <c r="E5176"/>
  <c r="E5177"/>
  <c r="E5178"/>
  <c r="E5179"/>
  <c r="E5180"/>
  <c r="E5181"/>
  <c r="E5182"/>
  <c r="E5183"/>
  <c r="E5184"/>
  <c r="E5185"/>
  <c r="E5186"/>
  <c r="E5187"/>
  <c r="E5188"/>
  <c r="E5189"/>
  <c r="E5190"/>
  <c r="E5191"/>
  <c r="E5192"/>
  <c r="E5193"/>
  <c r="E5194"/>
  <c r="E5195"/>
  <c r="E5196"/>
  <c r="E5197"/>
  <c r="E5198"/>
  <c r="E5199"/>
  <c r="E5200"/>
  <c r="E5201"/>
  <c r="E5202"/>
  <c r="E5203"/>
  <c r="E5204"/>
  <c r="E5205"/>
  <c r="E5206"/>
  <c r="E5207"/>
  <c r="E5208"/>
  <c r="E5209"/>
  <c r="E5210"/>
  <c r="E5211"/>
  <c r="E5212"/>
  <c r="E5213"/>
  <c r="E5214"/>
  <c r="E5215"/>
  <c r="E5216"/>
  <c r="E5217"/>
  <c r="E5218"/>
  <c r="E5219"/>
  <c r="E5220"/>
  <c r="E5221"/>
  <c r="E5222"/>
  <c r="E5223"/>
  <c r="E5224"/>
  <c r="E5225"/>
  <c r="E5226"/>
  <c r="E5227"/>
  <c r="E5228"/>
  <c r="E5229"/>
  <c r="E5230"/>
  <c r="E5231"/>
  <c r="E5232"/>
  <c r="E5233"/>
  <c r="E5234"/>
  <c r="E5235"/>
  <c r="E5236"/>
  <c r="E5237"/>
  <c r="E5238"/>
  <c r="E5239"/>
  <c r="E5240"/>
  <c r="E5241"/>
  <c r="E5242"/>
  <c r="E5243"/>
  <c r="E5244"/>
  <c r="E5245"/>
  <c r="E5246"/>
  <c r="E5247"/>
  <c r="E5248"/>
  <c r="E5249"/>
  <c r="E5250"/>
  <c r="E5251"/>
  <c r="E5252"/>
  <c r="E5253"/>
  <c r="E5254"/>
  <c r="E5255"/>
  <c r="E5256"/>
  <c r="E5257"/>
  <c r="E5258"/>
  <c r="E5259"/>
  <c r="E5260"/>
  <c r="E5261"/>
  <c r="E5262"/>
  <c r="E5263"/>
  <c r="E5264"/>
  <c r="E5265"/>
  <c r="E5266"/>
  <c r="E5267"/>
  <c r="E5268"/>
  <c r="E5269"/>
  <c r="E5270"/>
  <c r="E5271"/>
  <c r="E5272"/>
  <c r="E5273"/>
  <c r="E5274"/>
  <c r="E5275"/>
  <c r="E5276"/>
  <c r="E5277"/>
  <c r="E5278"/>
  <c r="E5279"/>
  <c r="E5280"/>
  <c r="E5281"/>
  <c r="E5282"/>
  <c r="E5283"/>
  <c r="E5284"/>
  <c r="E5285"/>
  <c r="E5286"/>
  <c r="E5287"/>
  <c r="E5288"/>
  <c r="E5289"/>
  <c r="E5290"/>
  <c r="E5291"/>
  <c r="E5292"/>
  <c r="E5293"/>
  <c r="E5294"/>
  <c r="E5295"/>
  <c r="E5296"/>
  <c r="E5297"/>
  <c r="E5298"/>
  <c r="E5299"/>
  <c r="E5300"/>
  <c r="E5301"/>
  <c r="E5302"/>
  <c r="E5303"/>
  <c r="E5304"/>
  <c r="E5305"/>
  <c r="E5306"/>
  <c r="E5307"/>
  <c r="E5308"/>
  <c r="E5309"/>
  <c r="E5310"/>
  <c r="E5311"/>
  <c r="E5312"/>
  <c r="E5313"/>
  <c r="E5314"/>
  <c r="E5315"/>
  <c r="E5316"/>
  <c r="E5317"/>
  <c r="E5318"/>
  <c r="E5319"/>
  <c r="E5320"/>
  <c r="E5321"/>
  <c r="E5322"/>
  <c r="E5323"/>
  <c r="E5324"/>
  <c r="E5325"/>
  <c r="E5326"/>
  <c r="E5327"/>
  <c r="E5328"/>
  <c r="E5329"/>
  <c r="E5330"/>
  <c r="E5331"/>
  <c r="E5332"/>
  <c r="E5333"/>
  <c r="E5334"/>
  <c r="E5335"/>
  <c r="E5336"/>
  <c r="E5337"/>
  <c r="E5338"/>
  <c r="E5339"/>
  <c r="E5340"/>
  <c r="E5341"/>
  <c r="E5342"/>
  <c r="E5343"/>
  <c r="E5344"/>
  <c r="E5345"/>
  <c r="E5346"/>
  <c r="E5347"/>
  <c r="E5348"/>
  <c r="E5349"/>
  <c r="E5350"/>
  <c r="E5351"/>
  <c r="E5352"/>
  <c r="E5353"/>
  <c r="E5354"/>
  <c r="E5355"/>
  <c r="E5356"/>
  <c r="E5357"/>
  <c r="E5358"/>
  <c r="E5359"/>
  <c r="E5360"/>
  <c r="E5361"/>
  <c r="E5362"/>
  <c r="E5363"/>
  <c r="E5364"/>
  <c r="E5365"/>
  <c r="E5366"/>
  <c r="E5367"/>
  <c r="E5368"/>
  <c r="E5369"/>
  <c r="E5370"/>
  <c r="E5371"/>
  <c r="E5372"/>
  <c r="E5373"/>
  <c r="E5374"/>
  <c r="E5375"/>
  <c r="E5376"/>
  <c r="E5377"/>
  <c r="E5378"/>
  <c r="E5379"/>
  <c r="E5380"/>
  <c r="E5381"/>
  <c r="E5382"/>
  <c r="E5383"/>
  <c r="E5384"/>
  <c r="E5385"/>
  <c r="E5386"/>
  <c r="E5387"/>
  <c r="E5388"/>
  <c r="E5389"/>
  <c r="E5390"/>
  <c r="E5391"/>
  <c r="E5392"/>
  <c r="E5393"/>
  <c r="E5394"/>
  <c r="E5395"/>
  <c r="E5396"/>
  <c r="E5397"/>
  <c r="E5398"/>
  <c r="E5399"/>
  <c r="E5400"/>
  <c r="E5401"/>
  <c r="E5402"/>
  <c r="E5403"/>
  <c r="E5404"/>
  <c r="E5405"/>
  <c r="E5406"/>
  <c r="E5407"/>
  <c r="E5408"/>
  <c r="E5409"/>
  <c r="E5410"/>
  <c r="E5411"/>
  <c r="E5412"/>
  <c r="E5413"/>
  <c r="E5414"/>
  <c r="E5415"/>
  <c r="E5416"/>
  <c r="E5417"/>
  <c r="E5418"/>
  <c r="E5419"/>
  <c r="E5420"/>
  <c r="E5421"/>
  <c r="E5422"/>
  <c r="E5423"/>
  <c r="E5424"/>
  <c r="E5425"/>
  <c r="E5426"/>
  <c r="E5427"/>
  <c r="E5428"/>
  <c r="E5429"/>
  <c r="E5430"/>
  <c r="E5431"/>
  <c r="E5432"/>
  <c r="E5433"/>
  <c r="E5434"/>
  <c r="E5435"/>
  <c r="E5436"/>
  <c r="E5437"/>
  <c r="E5438"/>
  <c r="E5439"/>
  <c r="E5440"/>
  <c r="E5441"/>
  <c r="E5442"/>
  <c r="E5443"/>
  <c r="E5444"/>
  <c r="E5445"/>
  <c r="E5446"/>
  <c r="E5447"/>
  <c r="E5448"/>
  <c r="E5449"/>
  <c r="E5450"/>
  <c r="E5451"/>
  <c r="E5452"/>
  <c r="E5453"/>
  <c r="E5454"/>
  <c r="E5455"/>
  <c r="E5456"/>
  <c r="E5457"/>
  <c r="E5458"/>
  <c r="E5459"/>
  <c r="E5460"/>
  <c r="E5461"/>
  <c r="E5462"/>
  <c r="E5463"/>
  <c r="E5464"/>
  <c r="E5465"/>
  <c r="E5466"/>
  <c r="E5467"/>
  <c r="E5468"/>
  <c r="E5469"/>
  <c r="E5470"/>
  <c r="E5471"/>
  <c r="E5472"/>
  <c r="E5473"/>
  <c r="E5474"/>
  <c r="E5475"/>
  <c r="E5476"/>
  <c r="E5477"/>
  <c r="E5478"/>
  <c r="E5479"/>
  <c r="E5480"/>
  <c r="E5481"/>
  <c r="E5482"/>
  <c r="E5483"/>
  <c r="E5484"/>
  <c r="E5485"/>
  <c r="E5486"/>
  <c r="E5487"/>
  <c r="E5488"/>
  <c r="E5489"/>
  <c r="E5490"/>
  <c r="E5491"/>
  <c r="E5492"/>
  <c r="E5493"/>
  <c r="E5494"/>
  <c r="E5495"/>
  <c r="E5496"/>
  <c r="E5497"/>
  <c r="E5498"/>
  <c r="E5499"/>
  <c r="E5500"/>
  <c r="E5501"/>
  <c r="E5502"/>
  <c r="E5503"/>
  <c r="E5504"/>
  <c r="E5505"/>
  <c r="E5506"/>
  <c r="E5507"/>
  <c r="E5508"/>
  <c r="E5509"/>
  <c r="E5510"/>
  <c r="E5511"/>
  <c r="E5512"/>
  <c r="E5513"/>
  <c r="E5514"/>
  <c r="E5515"/>
  <c r="E5516"/>
  <c r="E5517"/>
  <c r="E5518"/>
  <c r="E5519"/>
  <c r="E5520"/>
  <c r="E5521"/>
  <c r="E5522"/>
  <c r="E5523"/>
  <c r="E5524"/>
  <c r="E5525"/>
  <c r="E5526"/>
  <c r="E5527"/>
  <c r="E5528"/>
  <c r="E5529"/>
  <c r="E5530"/>
  <c r="E5531"/>
  <c r="E5532"/>
  <c r="E5533"/>
  <c r="E5534"/>
  <c r="E5535"/>
  <c r="E5536"/>
  <c r="E5537"/>
  <c r="E5538"/>
  <c r="E5539"/>
  <c r="E5540"/>
  <c r="E5541"/>
  <c r="E5542"/>
  <c r="E5543"/>
  <c r="E5544"/>
  <c r="E5545"/>
  <c r="E5546"/>
  <c r="E5547"/>
  <c r="E5548"/>
  <c r="E5549"/>
  <c r="E5550"/>
  <c r="E5551"/>
  <c r="E5552"/>
  <c r="E5553"/>
  <c r="E5554"/>
  <c r="E5555"/>
  <c r="E5556"/>
  <c r="E5557"/>
  <c r="E5558"/>
  <c r="E5559"/>
  <c r="E5560"/>
  <c r="E5561"/>
  <c r="E5562"/>
  <c r="E5563"/>
  <c r="E5564"/>
  <c r="E5565"/>
  <c r="E5566"/>
  <c r="E5567"/>
  <c r="E5568"/>
  <c r="E5569"/>
  <c r="E5570"/>
  <c r="E5571"/>
  <c r="E5572"/>
  <c r="E5573"/>
  <c r="E5574"/>
  <c r="E5575"/>
  <c r="E5576"/>
  <c r="E5577"/>
  <c r="E5578"/>
  <c r="E5579"/>
  <c r="E5580"/>
  <c r="E5581"/>
  <c r="E5582"/>
  <c r="E5583"/>
  <c r="E5584"/>
  <c r="E5585"/>
  <c r="E5586"/>
  <c r="E5587"/>
  <c r="E5588"/>
  <c r="E5589"/>
  <c r="E5590"/>
  <c r="E5591"/>
  <c r="E5592"/>
  <c r="E5593"/>
  <c r="E5594"/>
  <c r="E5595"/>
  <c r="E5596"/>
  <c r="E5597"/>
  <c r="E5598"/>
  <c r="E5599"/>
  <c r="E5600"/>
  <c r="E5601"/>
  <c r="E5602"/>
  <c r="E5603"/>
  <c r="E5604"/>
  <c r="E5605"/>
  <c r="E5606"/>
  <c r="E5607"/>
  <c r="E5608"/>
  <c r="E5609"/>
  <c r="E5610"/>
  <c r="E5611"/>
  <c r="E5612"/>
  <c r="E5613"/>
  <c r="E5614"/>
  <c r="E5615"/>
  <c r="E5616"/>
  <c r="E5617"/>
  <c r="E5618"/>
  <c r="E5619"/>
  <c r="E5620"/>
  <c r="E5621"/>
  <c r="E5622"/>
  <c r="E5623"/>
  <c r="E5624"/>
  <c r="E5625"/>
  <c r="E5626"/>
  <c r="E5627"/>
  <c r="E5628"/>
  <c r="E5629"/>
  <c r="E5630"/>
  <c r="E5631"/>
  <c r="E5632"/>
  <c r="E5633"/>
  <c r="E5634"/>
  <c r="E5635"/>
  <c r="E5636"/>
  <c r="E5637"/>
  <c r="E5638"/>
  <c r="E5639"/>
  <c r="E5640"/>
  <c r="E5641"/>
  <c r="E5642"/>
  <c r="E5643"/>
  <c r="E5644"/>
  <c r="E5645"/>
  <c r="E5646"/>
  <c r="E5647"/>
  <c r="E5648"/>
  <c r="E5649"/>
  <c r="E5650"/>
  <c r="E5651"/>
  <c r="E5652"/>
  <c r="E5653"/>
  <c r="E5654"/>
  <c r="E5655"/>
  <c r="E5656"/>
  <c r="E5657"/>
  <c r="E5658"/>
  <c r="E5659"/>
  <c r="E5660"/>
  <c r="E5661"/>
  <c r="E5662"/>
  <c r="E5663"/>
  <c r="E5664"/>
  <c r="E5665"/>
  <c r="E5666"/>
  <c r="E5667"/>
  <c r="E5668"/>
  <c r="E5669"/>
  <c r="E5670"/>
  <c r="E5671"/>
  <c r="E5672"/>
  <c r="E5673"/>
  <c r="E5674"/>
  <c r="E5675"/>
  <c r="E5676"/>
  <c r="E5677"/>
  <c r="E5678"/>
  <c r="E5679"/>
  <c r="E5680"/>
  <c r="E5681"/>
  <c r="E5682"/>
  <c r="E5683"/>
  <c r="E5684"/>
  <c r="E5685"/>
  <c r="E5686"/>
  <c r="E5687"/>
  <c r="E5688"/>
  <c r="E5689"/>
  <c r="E5690"/>
  <c r="E5691"/>
  <c r="E5692"/>
  <c r="E5693"/>
  <c r="E5694"/>
  <c r="E5695"/>
  <c r="E5696"/>
  <c r="E5697"/>
  <c r="E5698"/>
  <c r="E5699"/>
  <c r="E5700"/>
  <c r="E5701"/>
  <c r="E5702"/>
  <c r="E5703"/>
  <c r="E5704"/>
  <c r="E5705"/>
  <c r="E5706"/>
  <c r="E5707"/>
  <c r="E5708"/>
  <c r="E5709"/>
  <c r="E5710"/>
  <c r="E5711"/>
  <c r="E5712"/>
  <c r="E5713"/>
  <c r="E5714"/>
  <c r="E5715"/>
  <c r="E5716"/>
  <c r="E5717"/>
  <c r="E5718"/>
  <c r="E5719"/>
  <c r="E5720"/>
  <c r="E5721"/>
  <c r="E5722"/>
  <c r="E5723"/>
  <c r="E5724"/>
  <c r="E5725"/>
  <c r="E5726"/>
  <c r="E5727"/>
  <c r="E5728"/>
  <c r="E5729"/>
  <c r="E5730"/>
  <c r="E5731"/>
  <c r="E5732"/>
  <c r="E5733"/>
  <c r="E5734"/>
  <c r="E5735"/>
  <c r="E5736"/>
  <c r="E5737"/>
  <c r="E5738"/>
  <c r="E5739"/>
  <c r="E5740"/>
  <c r="E5741"/>
  <c r="E5742"/>
  <c r="E5743"/>
  <c r="E5744"/>
  <c r="E5745"/>
  <c r="E5746"/>
  <c r="E5747"/>
  <c r="E5748"/>
  <c r="E5749"/>
  <c r="E5750"/>
  <c r="E5751"/>
  <c r="E5752"/>
  <c r="E5753"/>
  <c r="E5754"/>
  <c r="E5755"/>
  <c r="E5756"/>
  <c r="E5757"/>
  <c r="E5758"/>
  <c r="E5759"/>
  <c r="E5760"/>
  <c r="E5761"/>
  <c r="E5762"/>
  <c r="E5763"/>
  <c r="E5764"/>
  <c r="E5765"/>
  <c r="E5766"/>
  <c r="E5767"/>
  <c r="E5768"/>
  <c r="E5769"/>
  <c r="E5770"/>
  <c r="E5771"/>
  <c r="E5772"/>
  <c r="E5773"/>
  <c r="E5774"/>
  <c r="E5775"/>
  <c r="E5776"/>
  <c r="E5777"/>
  <c r="E5778"/>
  <c r="E5779"/>
  <c r="E5780"/>
  <c r="E5781"/>
  <c r="E5782"/>
  <c r="E5783"/>
  <c r="E5784"/>
  <c r="E5785"/>
  <c r="E5786"/>
  <c r="E5787"/>
  <c r="E5788"/>
  <c r="E5789"/>
  <c r="E5790"/>
  <c r="E5791"/>
  <c r="E5792"/>
  <c r="E5793"/>
  <c r="E5794"/>
  <c r="E5795"/>
  <c r="E5796"/>
  <c r="E5797"/>
  <c r="E5798"/>
  <c r="E5799"/>
  <c r="E5800"/>
  <c r="E5801"/>
  <c r="E5802"/>
  <c r="E5803"/>
  <c r="E5804"/>
  <c r="E5805"/>
  <c r="E5806"/>
  <c r="E5807"/>
  <c r="E5808"/>
  <c r="E5809"/>
  <c r="E5810"/>
  <c r="E5811"/>
  <c r="E5812"/>
  <c r="E5813"/>
  <c r="E5814"/>
  <c r="E5815"/>
  <c r="E5816"/>
  <c r="E5817"/>
  <c r="E5818"/>
  <c r="E5819"/>
  <c r="E5820"/>
  <c r="E5821"/>
  <c r="E5822"/>
  <c r="E5823"/>
  <c r="E5824"/>
  <c r="E5825"/>
  <c r="E5826"/>
  <c r="E5827"/>
  <c r="E5828"/>
  <c r="E5829"/>
  <c r="E5830"/>
  <c r="E5831"/>
  <c r="E5832"/>
  <c r="E5833"/>
  <c r="E5834"/>
  <c r="E5835"/>
  <c r="E5836"/>
  <c r="E5837"/>
  <c r="E5838"/>
  <c r="E5839"/>
  <c r="E5840"/>
  <c r="E5841"/>
  <c r="E5842"/>
  <c r="E5843"/>
  <c r="E5844"/>
  <c r="E5845"/>
  <c r="E5846"/>
  <c r="E5847"/>
  <c r="E5848"/>
  <c r="E5849"/>
  <c r="E5850"/>
  <c r="E5851"/>
  <c r="E5852"/>
  <c r="E5853"/>
  <c r="E5854"/>
  <c r="E5855"/>
  <c r="E5856"/>
  <c r="E5857"/>
  <c r="E5858"/>
  <c r="E5859"/>
  <c r="E5860"/>
  <c r="E5861"/>
  <c r="E5862"/>
  <c r="E5863"/>
  <c r="E5864"/>
  <c r="E5865"/>
  <c r="E5866"/>
  <c r="E5867"/>
  <c r="E5868"/>
  <c r="E5869"/>
  <c r="E5870"/>
  <c r="E5871"/>
  <c r="E5872"/>
  <c r="E5873"/>
  <c r="E5874"/>
  <c r="E5875"/>
  <c r="E5876"/>
  <c r="E5877"/>
  <c r="E5878"/>
  <c r="E5879"/>
  <c r="E5880"/>
  <c r="E5881"/>
  <c r="E5882"/>
  <c r="E5883"/>
  <c r="E5884"/>
  <c r="E5885"/>
  <c r="E5886"/>
  <c r="E5887"/>
  <c r="E5888"/>
  <c r="E5889"/>
  <c r="E5890"/>
  <c r="E5891"/>
  <c r="E5892"/>
  <c r="E5893"/>
  <c r="E5894"/>
  <c r="E5895"/>
  <c r="E5896"/>
  <c r="E5897"/>
  <c r="E5898"/>
  <c r="E5899"/>
  <c r="E5900"/>
  <c r="E5901"/>
  <c r="E5902"/>
  <c r="E5903"/>
  <c r="E5904"/>
  <c r="E5905"/>
  <c r="E5906"/>
  <c r="E5907"/>
  <c r="E5908"/>
  <c r="E5909"/>
  <c r="E5910"/>
  <c r="E5911"/>
  <c r="E5912"/>
  <c r="E5913"/>
  <c r="E5914"/>
  <c r="E5915"/>
  <c r="E5916"/>
  <c r="E5917"/>
  <c r="E5918"/>
  <c r="E5919"/>
  <c r="E5920"/>
  <c r="E5921"/>
  <c r="E5922"/>
  <c r="E5923"/>
  <c r="E5924"/>
  <c r="E5925"/>
  <c r="E5926"/>
  <c r="E5927"/>
  <c r="E5928"/>
  <c r="E5929"/>
  <c r="E5930"/>
  <c r="E5931"/>
  <c r="E5932"/>
  <c r="E5933"/>
  <c r="E5934"/>
  <c r="E5935"/>
  <c r="E5936"/>
  <c r="E5937"/>
  <c r="E5938"/>
  <c r="E5939"/>
  <c r="E5940"/>
  <c r="E5941"/>
  <c r="E5942"/>
  <c r="E5943"/>
  <c r="E5944"/>
  <c r="E5945"/>
  <c r="E5946"/>
  <c r="E5947"/>
  <c r="E5948"/>
  <c r="E5949"/>
  <c r="E5950"/>
  <c r="E5951"/>
  <c r="E5952"/>
  <c r="E5953"/>
  <c r="E5954"/>
  <c r="E5955"/>
  <c r="E5956"/>
  <c r="E5957"/>
  <c r="E5958"/>
  <c r="E5959"/>
  <c r="E5960"/>
  <c r="E5961"/>
  <c r="E5962"/>
  <c r="E5963"/>
  <c r="E5964"/>
  <c r="E5965"/>
  <c r="E5966"/>
  <c r="E5967"/>
  <c r="E5968"/>
  <c r="E5969"/>
  <c r="E5970"/>
  <c r="E5971"/>
  <c r="E5972"/>
  <c r="E5973"/>
  <c r="E5974"/>
  <c r="E5975"/>
  <c r="E5976"/>
  <c r="E5977"/>
  <c r="E5978"/>
  <c r="E5979"/>
  <c r="E5980"/>
  <c r="E5981"/>
  <c r="E5982"/>
  <c r="E5983"/>
  <c r="E5984"/>
  <c r="E5985"/>
  <c r="E5986"/>
  <c r="E5987"/>
  <c r="E5988"/>
  <c r="E5989"/>
  <c r="E5990"/>
  <c r="E5991"/>
  <c r="E5992"/>
  <c r="E5993"/>
  <c r="E5994"/>
  <c r="E5995"/>
  <c r="E5996"/>
  <c r="E5997"/>
  <c r="E5998"/>
  <c r="E5999"/>
  <c r="E6000"/>
  <c r="E6001"/>
  <c r="E6002"/>
  <c r="E6003"/>
  <c r="E6004"/>
  <c r="E6005"/>
  <c r="E6006"/>
  <c r="E6007"/>
  <c r="E6008"/>
  <c r="E6009"/>
  <c r="E6010"/>
  <c r="E6011"/>
  <c r="E6012"/>
  <c r="E6013"/>
  <c r="E6014"/>
  <c r="E6015"/>
  <c r="E6016"/>
  <c r="E6017"/>
  <c r="E6018"/>
  <c r="E6019"/>
  <c r="E6020"/>
  <c r="E6021"/>
  <c r="E6022"/>
  <c r="E6023"/>
  <c r="E6024"/>
  <c r="E6025"/>
  <c r="E6026"/>
  <c r="E6027"/>
  <c r="E6028"/>
  <c r="E6029"/>
  <c r="E6030"/>
  <c r="E6031"/>
  <c r="E6032"/>
  <c r="E6033"/>
  <c r="E6034"/>
  <c r="E6035"/>
  <c r="E6036"/>
  <c r="E6037"/>
  <c r="E6038"/>
  <c r="E6039"/>
  <c r="E6040"/>
  <c r="E6041"/>
  <c r="E6042"/>
  <c r="E6043"/>
  <c r="E6044"/>
  <c r="E6045"/>
  <c r="E6046"/>
  <c r="E6047"/>
  <c r="E6048"/>
  <c r="E6049"/>
  <c r="E6050"/>
  <c r="E6051"/>
  <c r="E6052"/>
  <c r="E6053"/>
  <c r="E6054"/>
  <c r="E6055"/>
  <c r="E6056"/>
  <c r="E6057"/>
  <c r="E6058"/>
  <c r="E6059"/>
  <c r="E6060"/>
  <c r="E6061"/>
  <c r="E6062"/>
  <c r="E6063"/>
  <c r="E6064"/>
  <c r="E6065"/>
  <c r="E6066"/>
  <c r="E6067"/>
  <c r="E6068"/>
  <c r="E6069"/>
  <c r="E6070"/>
  <c r="E6071"/>
  <c r="E6072"/>
  <c r="E6073"/>
  <c r="E6074"/>
  <c r="E6075"/>
  <c r="E6076"/>
  <c r="E6077"/>
  <c r="E6078"/>
  <c r="E6079"/>
  <c r="E6080"/>
  <c r="E6081"/>
  <c r="E6082"/>
  <c r="E6083"/>
  <c r="E6084"/>
  <c r="E6085"/>
  <c r="E6086"/>
  <c r="E6087"/>
  <c r="E6088"/>
  <c r="E6089"/>
  <c r="E6090"/>
  <c r="E6091"/>
  <c r="E6092"/>
  <c r="E6093"/>
  <c r="E6094"/>
  <c r="E6095"/>
  <c r="E6096"/>
  <c r="E6097"/>
  <c r="E6098"/>
  <c r="E6099"/>
  <c r="E6100"/>
  <c r="E6101"/>
  <c r="E6102"/>
  <c r="E6103"/>
  <c r="E6104"/>
  <c r="E6105"/>
  <c r="E6106"/>
  <c r="E6107"/>
  <c r="E6108"/>
  <c r="E6109"/>
  <c r="E6110"/>
  <c r="E6111"/>
  <c r="E6112"/>
  <c r="E6113"/>
  <c r="E6114"/>
  <c r="E6115"/>
  <c r="E6116"/>
  <c r="E6117"/>
  <c r="E6118"/>
  <c r="E6119"/>
  <c r="E6120"/>
  <c r="E6121"/>
  <c r="E6122"/>
  <c r="E6123"/>
  <c r="E6124"/>
  <c r="E6125"/>
  <c r="E6126"/>
  <c r="E6127"/>
  <c r="E6128"/>
  <c r="E6129"/>
  <c r="E6130"/>
  <c r="E6131"/>
  <c r="E6132"/>
  <c r="E6133"/>
  <c r="E6134"/>
  <c r="E6135"/>
  <c r="E6136"/>
  <c r="E6137"/>
  <c r="E6138"/>
  <c r="E6139"/>
  <c r="E6140"/>
  <c r="E6141"/>
  <c r="E6142"/>
  <c r="E6143"/>
  <c r="E6144"/>
  <c r="E6145"/>
  <c r="E6146"/>
  <c r="E6147"/>
  <c r="E6148"/>
  <c r="E6149"/>
  <c r="E6150"/>
  <c r="E6151"/>
  <c r="E6152"/>
  <c r="E6153"/>
  <c r="E6154"/>
  <c r="E6155"/>
  <c r="E6156"/>
  <c r="E6157"/>
  <c r="E6158"/>
  <c r="E6159"/>
  <c r="E6160"/>
  <c r="E6161"/>
  <c r="E6162"/>
  <c r="E6163"/>
  <c r="E6164"/>
  <c r="E6165"/>
  <c r="E6166"/>
  <c r="E6167"/>
  <c r="E6168"/>
  <c r="E6169"/>
  <c r="E6170"/>
  <c r="E6171"/>
  <c r="E6172"/>
  <c r="E6173"/>
  <c r="E6174"/>
  <c r="E6175"/>
  <c r="E6176"/>
  <c r="E6177"/>
  <c r="E6178"/>
  <c r="E6179"/>
  <c r="E6180"/>
  <c r="E6181"/>
  <c r="E6182"/>
  <c r="E6183"/>
  <c r="E6184"/>
  <c r="E6185"/>
  <c r="E6186"/>
  <c r="E6187"/>
  <c r="E6188"/>
  <c r="E6189"/>
  <c r="E6190"/>
  <c r="E6191"/>
  <c r="E6192"/>
  <c r="E6193"/>
  <c r="E6194"/>
  <c r="E6195"/>
  <c r="E6196"/>
  <c r="E6197"/>
  <c r="E6198"/>
  <c r="E6199"/>
  <c r="E6200"/>
  <c r="E6201"/>
  <c r="E6202"/>
  <c r="E6203"/>
  <c r="E6204"/>
  <c r="E6205"/>
  <c r="E6206"/>
  <c r="E6207"/>
  <c r="E6208"/>
  <c r="E6209"/>
  <c r="E6210"/>
  <c r="E6211"/>
  <c r="E6212"/>
  <c r="E6213"/>
  <c r="E6214"/>
  <c r="E6215"/>
  <c r="E6216"/>
  <c r="E6217"/>
  <c r="E6218"/>
  <c r="E6219"/>
  <c r="E6220"/>
  <c r="E6221"/>
  <c r="E6222"/>
  <c r="E6223"/>
  <c r="E6224"/>
  <c r="E6225"/>
  <c r="E6226"/>
  <c r="E6227"/>
  <c r="E6228"/>
  <c r="E6229"/>
  <c r="E6230"/>
  <c r="E6231"/>
  <c r="E6232"/>
  <c r="E6233"/>
  <c r="E6234"/>
  <c r="E6235"/>
  <c r="E6236"/>
  <c r="E6237"/>
  <c r="E6238"/>
  <c r="E6239"/>
  <c r="E6240"/>
  <c r="E6241"/>
  <c r="E6242"/>
  <c r="E6243"/>
  <c r="E6244"/>
  <c r="E6245"/>
  <c r="E6246"/>
  <c r="E6247"/>
  <c r="E6248"/>
  <c r="E6249"/>
  <c r="E6250"/>
  <c r="E6251"/>
  <c r="E6252"/>
  <c r="E6253"/>
  <c r="E6254"/>
  <c r="E6255"/>
  <c r="E6256"/>
  <c r="E6257"/>
  <c r="E6258"/>
  <c r="E6259"/>
  <c r="E6260"/>
  <c r="E6261"/>
  <c r="E6262"/>
  <c r="E6263"/>
  <c r="E6264"/>
  <c r="E6265"/>
  <c r="E6266"/>
  <c r="E6267"/>
  <c r="E6268"/>
  <c r="E6269"/>
  <c r="E6270"/>
  <c r="E6271"/>
  <c r="E6272"/>
  <c r="E6273"/>
  <c r="E6274"/>
  <c r="E6275"/>
  <c r="E6276"/>
  <c r="E6277"/>
  <c r="E6278"/>
  <c r="E6279"/>
  <c r="E6280"/>
  <c r="E6281"/>
  <c r="E6282"/>
  <c r="E6283"/>
  <c r="E6284"/>
  <c r="E6285"/>
  <c r="E6286"/>
  <c r="E6287"/>
  <c r="E6288"/>
  <c r="E6289"/>
  <c r="E6290"/>
  <c r="E6291"/>
  <c r="E6292"/>
  <c r="E6293"/>
  <c r="E6294"/>
  <c r="E6295"/>
  <c r="E6296"/>
  <c r="E6297"/>
  <c r="E6298"/>
  <c r="E6299"/>
  <c r="E6300"/>
  <c r="E6301"/>
  <c r="E6302"/>
  <c r="E6303"/>
  <c r="E6304"/>
  <c r="E6305"/>
  <c r="E6306"/>
  <c r="E6307"/>
  <c r="E6308"/>
  <c r="E6309"/>
  <c r="E6310"/>
  <c r="E6311"/>
  <c r="E6312"/>
  <c r="E6313"/>
  <c r="E6314"/>
  <c r="E6315"/>
  <c r="E6316"/>
  <c r="E6317"/>
  <c r="E6318"/>
  <c r="E6319"/>
  <c r="E6320"/>
  <c r="E6321"/>
  <c r="E6322"/>
  <c r="E6323"/>
  <c r="E6324"/>
  <c r="E6325"/>
  <c r="E6326"/>
  <c r="E6327"/>
  <c r="E6328"/>
  <c r="E6329"/>
  <c r="E6330"/>
  <c r="E6331"/>
  <c r="E6332"/>
  <c r="E6333"/>
  <c r="E6334"/>
  <c r="E6335"/>
  <c r="E6336"/>
  <c r="E6337"/>
  <c r="E6338"/>
  <c r="E6339"/>
  <c r="E6340"/>
  <c r="E6341"/>
  <c r="E6342"/>
  <c r="E6343"/>
  <c r="E6344"/>
  <c r="E6345"/>
  <c r="E6346"/>
  <c r="E6347"/>
  <c r="E6348"/>
  <c r="E6349"/>
  <c r="E6350"/>
  <c r="E6351"/>
  <c r="E6352"/>
  <c r="E6353"/>
  <c r="E6354"/>
  <c r="E6355"/>
  <c r="E6356"/>
  <c r="E6357"/>
  <c r="E6358"/>
  <c r="E6359"/>
  <c r="E6360"/>
  <c r="E6361"/>
  <c r="E6362"/>
  <c r="E6363"/>
  <c r="E6364"/>
  <c r="E6365"/>
  <c r="E6366"/>
  <c r="E6367"/>
  <c r="E6368"/>
  <c r="E6369"/>
  <c r="E6370"/>
  <c r="E6371"/>
  <c r="E6372"/>
  <c r="E6373"/>
  <c r="E6374"/>
  <c r="E6375"/>
  <c r="E6376"/>
  <c r="E6377"/>
  <c r="E6378"/>
  <c r="E6379"/>
  <c r="E6380"/>
  <c r="E6381"/>
  <c r="E6382"/>
  <c r="E6383"/>
  <c r="E6384"/>
  <c r="E6385"/>
  <c r="E6386"/>
  <c r="E6387"/>
  <c r="E6388"/>
  <c r="E6389"/>
  <c r="E6390"/>
  <c r="E6391"/>
  <c r="E6392"/>
  <c r="E6393"/>
  <c r="E6394"/>
  <c r="E6395"/>
  <c r="E6396"/>
  <c r="E6397"/>
  <c r="E6398"/>
  <c r="E6399"/>
  <c r="E6400"/>
  <c r="E6401"/>
  <c r="E6402"/>
  <c r="E6403"/>
  <c r="E6404"/>
  <c r="E6405"/>
  <c r="E6406"/>
  <c r="E6407"/>
  <c r="E6408"/>
  <c r="E6409"/>
  <c r="E6410"/>
  <c r="E6411"/>
  <c r="E6412"/>
  <c r="E6413"/>
  <c r="E6414"/>
  <c r="E6415"/>
  <c r="E6416"/>
  <c r="E6417"/>
  <c r="E6418"/>
  <c r="E6419"/>
  <c r="E6420"/>
  <c r="E6421"/>
  <c r="E6422"/>
  <c r="E6423"/>
  <c r="E6424"/>
  <c r="E6425"/>
  <c r="E6426"/>
  <c r="E6427"/>
  <c r="E6428"/>
  <c r="E6429"/>
  <c r="E6430"/>
  <c r="E6431"/>
  <c r="E6432"/>
  <c r="E6433"/>
  <c r="E6434"/>
  <c r="E6435"/>
  <c r="E6436"/>
  <c r="E6437"/>
  <c r="E6438"/>
  <c r="E6439"/>
  <c r="E6440"/>
  <c r="E6441"/>
  <c r="E6442"/>
  <c r="E6443"/>
  <c r="E6444"/>
  <c r="E6445"/>
  <c r="E6446"/>
  <c r="E6447"/>
  <c r="E6448"/>
  <c r="E6449"/>
  <c r="E6450"/>
  <c r="E6451"/>
  <c r="E6452"/>
  <c r="E6453"/>
  <c r="E6454"/>
  <c r="E6455"/>
  <c r="E6456"/>
  <c r="E6457"/>
  <c r="E6458"/>
  <c r="E6459"/>
  <c r="E6460"/>
  <c r="E6461"/>
  <c r="E6462"/>
  <c r="E6463"/>
  <c r="E6464"/>
  <c r="E6465"/>
  <c r="E6466"/>
  <c r="E6467"/>
  <c r="E6468"/>
  <c r="E6469"/>
  <c r="E6470"/>
  <c r="E6471"/>
  <c r="E6472"/>
  <c r="E6473"/>
  <c r="E6474"/>
  <c r="E6475"/>
  <c r="E6476"/>
  <c r="E6477"/>
  <c r="E6478"/>
  <c r="E6479"/>
  <c r="E6480"/>
  <c r="E6481"/>
  <c r="E6482"/>
  <c r="E6483"/>
  <c r="E6484"/>
  <c r="E6485"/>
  <c r="E6486"/>
  <c r="E6487"/>
  <c r="E6488"/>
  <c r="E6489"/>
  <c r="E6490"/>
  <c r="E6491"/>
  <c r="E6492"/>
  <c r="E6493"/>
  <c r="E6494"/>
  <c r="E6495"/>
  <c r="E6496"/>
  <c r="E6497"/>
  <c r="E6498"/>
  <c r="E6499"/>
  <c r="E6500"/>
  <c r="E6501"/>
  <c r="E6502"/>
  <c r="E6503"/>
  <c r="E6504"/>
  <c r="E6505"/>
  <c r="E6506"/>
  <c r="E6507"/>
  <c r="E6508"/>
  <c r="E6509"/>
  <c r="E6510"/>
  <c r="E6511"/>
  <c r="E6512"/>
  <c r="E6513"/>
  <c r="E6514"/>
  <c r="E6515"/>
  <c r="E6516"/>
  <c r="E6517"/>
  <c r="E6518"/>
  <c r="E6519"/>
  <c r="E6520"/>
  <c r="E6521"/>
  <c r="E6522"/>
  <c r="E6523"/>
  <c r="E6524"/>
  <c r="E6525"/>
  <c r="E6526"/>
  <c r="E6527"/>
  <c r="E6528"/>
  <c r="E6529"/>
  <c r="E6530"/>
  <c r="E6531"/>
  <c r="E6532"/>
  <c r="E6533"/>
  <c r="E6534"/>
  <c r="E6535"/>
  <c r="E6536"/>
  <c r="E6537"/>
  <c r="E6538"/>
  <c r="E6539"/>
  <c r="E6540"/>
  <c r="E6541"/>
  <c r="E6542"/>
  <c r="E6543"/>
  <c r="E6544"/>
  <c r="E6545"/>
  <c r="E6546"/>
  <c r="E6547"/>
  <c r="E6548"/>
  <c r="E6549"/>
  <c r="E6550"/>
  <c r="E6551"/>
  <c r="E6552"/>
  <c r="E6553"/>
  <c r="E6554"/>
  <c r="E6555"/>
  <c r="E6556"/>
  <c r="E6557"/>
  <c r="E6558"/>
  <c r="E6559"/>
  <c r="E6560"/>
  <c r="E6561"/>
  <c r="E6562"/>
  <c r="E6563"/>
  <c r="E6564"/>
  <c r="E6565"/>
  <c r="E6566"/>
  <c r="E6567"/>
  <c r="E6568"/>
  <c r="E6569"/>
  <c r="E6570"/>
  <c r="E6571"/>
  <c r="E6572"/>
  <c r="E6573"/>
  <c r="E6574"/>
  <c r="E6575"/>
  <c r="E6576"/>
  <c r="E6577"/>
  <c r="E6578"/>
  <c r="E6579"/>
  <c r="E6580"/>
  <c r="E6581"/>
  <c r="E6582"/>
  <c r="E6583"/>
  <c r="E6584"/>
  <c r="E6585"/>
  <c r="E6586"/>
  <c r="E6587"/>
  <c r="E6588"/>
  <c r="E6589"/>
  <c r="E6590"/>
  <c r="E6591"/>
  <c r="E6592"/>
  <c r="E6593"/>
  <c r="E6594"/>
  <c r="E6595"/>
  <c r="E6596"/>
  <c r="E6597"/>
  <c r="E6598"/>
  <c r="E6599"/>
  <c r="E6600"/>
  <c r="E6601"/>
  <c r="E6602"/>
  <c r="E6603"/>
  <c r="E6604"/>
  <c r="E6605"/>
  <c r="E6606"/>
  <c r="E6607"/>
  <c r="E6608"/>
  <c r="E6609"/>
  <c r="E6610"/>
  <c r="E6611"/>
  <c r="E6612"/>
  <c r="E6613"/>
  <c r="E6614"/>
  <c r="E6615"/>
  <c r="E6616"/>
  <c r="E6617"/>
  <c r="E6618"/>
  <c r="E6619"/>
  <c r="E6620"/>
  <c r="E6621"/>
  <c r="E6622"/>
  <c r="E6623"/>
  <c r="E6624"/>
  <c r="E6625"/>
  <c r="E6626"/>
  <c r="E6627"/>
  <c r="E6628"/>
  <c r="E6629"/>
  <c r="E6630"/>
  <c r="E6631"/>
  <c r="E6632"/>
  <c r="E6633"/>
  <c r="E6634"/>
  <c r="E6635"/>
  <c r="E6636"/>
  <c r="E6637"/>
  <c r="E6638"/>
  <c r="E6639"/>
  <c r="E6640"/>
  <c r="E6641"/>
  <c r="E6642"/>
  <c r="E6643"/>
  <c r="E6644"/>
  <c r="E6645"/>
  <c r="E6646"/>
  <c r="E6647"/>
  <c r="E6648"/>
  <c r="E6649"/>
  <c r="E6650"/>
  <c r="E6651"/>
  <c r="E6652"/>
  <c r="E6653"/>
  <c r="E6654"/>
  <c r="E6655"/>
  <c r="E6656"/>
  <c r="E6657"/>
  <c r="E6658"/>
  <c r="E6659"/>
  <c r="E6660"/>
  <c r="E6661"/>
  <c r="E6662"/>
  <c r="E6663"/>
  <c r="E6664"/>
  <c r="E6665"/>
  <c r="E6666"/>
  <c r="E6667"/>
  <c r="E6668"/>
  <c r="E6669"/>
  <c r="E6670"/>
  <c r="E6671"/>
  <c r="E6672"/>
  <c r="E6673"/>
  <c r="E6674"/>
  <c r="E6675"/>
  <c r="E6676"/>
  <c r="E6677"/>
  <c r="E6678"/>
  <c r="E6679"/>
  <c r="E6680"/>
  <c r="E6681"/>
  <c r="E6682"/>
  <c r="E6683"/>
  <c r="E6684"/>
  <c r="E6685"/>
  <c r="E6686"/>
  <c r="E6687"/>
  <c r="E6688"/>
  <c r="E6689"/>
  <c r="E6690"/>
  <c r="E6691"/>
  <c r="E6692"/>
  <c r="E6693"/>
  <c r="E6694"/>
  <c r="E6695"/>
  <c r="E6696"/>
  <c r="E6697"/>
  <c r="E6698"/>
  <c r="E6699"/>
  <c r="E6700"/>
  <c r="E6701"/>
  <c r="E6702"/>
  <c r="E6703"/>
  <c r="E6704"/>
  <c r="E6705"/>
  <c r="E6706"/>
  <c r="E6707"/>
  <c r="E6708"/>
  <c r="E6709"/>
  <c r="E6710"/>
  <c r="E6711"/>
  <c r="E6712"/>
  <c r="E6713"/>
  <c r="E6714"/>
  <c r="E6715"/>
  <c r="E6716"/>
  <c r="E6717"/>
  <c r="E6718"/>
  <c r="E6719"/>
  <c r="E6720"/>
  <c r="E6721"/>
  <c r="E6722"/>
  <c r="E6723"/>
  <c r="E6724"/>
  <c r="E6725"/>
  <c r="E6726"/>
  <c r="E6727"/>
  <c r="E6728"/>
  <c r="E6729"/>
  <c r="E6730"/>
  <c r="E6731"/>
  <c r="E6732"/>
  <c r="E6733"/>
  <c r="E6734"/>
  <c r="E6735"/>
  <c r="E6736"/>
  <c r="E6737"/>
  <c r="E6738"/>
  <c r="E6739"/>
  <c r="E6740"/>
  <c r="E6741"/>
  <c r="E6742"/>
  <c r="E6743"/>
  <c r="E6744"/>
  <c r="E6745"/>
  <c r="E6746"/>
  <c r="E6747"/>
  <c r="E6748"/>
  <c r="E6749"/>
  <c r="E6750"/>
  <c r="E6751"/>
  <c r="E6752"/>
  <c r="E6753"/>
  <c r="E6754"/>
  <c r="E6755"/>
  <c r="E6756"/>
  <c r="E6757"/>
  <c r="E6758"/>
  <c r="E6759"/>
  <c r="E6760"/>
  <c r="E6761"/>
  <c r="E6762"/>
  <c r="E6763"/>
  <c r="E6764"/>
  <c r="E6765"/>
  <c r="E6766"/>
  <c r="E6767"/>
  <c r="E6768"/>
  <c r="E6769"/>
  <c r="E6770"/>
  <c r="E6771"/>
  <c r="E6772"/>
  <c r="E6773"/>
  <c r="E6774"/>
  <c r="E6775"/>
  <c r="E6776"/>
  <c r="E6777"/>
  <c r="E6778"/>
  <c r="E6779"/>
  <c r="E6780"/>
  <c r="E6781"/>
  <c r="E6782"/>
  <c r="E6783"/>
  <c r="E6784"/>
  <c r="E6785"/>
  <c r="E6786"/>
  <c r="E6787"/>
  <c r="E6788"/>
  <c r="E6789"/>
  <c r="E6790"/>
  <c r="E6791"/>
  <c r="E6792"/>
  <c r="E6793"/>
  <c r="E6794"/>
  <c r="E6795"/>
  <c r="E6796"/>
  <c r="E6797"/>
  <c r="E6798"/>
  <c r="E6799"/>
  <c r="E6800"/>
  <c r="E6801"/>
  <c r="E6802"/>
  <c r="E6803"/>
  <c r="E6804"/>
  <c r="E6805"/>
  <c r="E6806"/>
  <c r="E6807"/>
  <c r="E6808"/>
  <c r="E6809"/>
  <c r="E6810"/>
  <c r="E6811"/>
  <c r="E6812"/>
  <c r="E6813"/>
  <c r="E6814"/>
  <c r="E6815"/>
  <c r="E6816"/>
  <c r="E6817"/>
  <c r="E6818"/>
  <c r="E6819"/>
  <c r="E6820"/>
  <c r="E6821"/>
  <c r="E6822"/>
  <c r="E6823"/>
  <c r="E6824"/>
  <c r="E6825"/>
  <c r="E6826"/>
  <c r="E6827"/>
  <c r="E6828"/>
  <c r="E6829"/>
  <c r="E6830"/>
  <c r="E6831"/>
  <c r="E6832"/>
  <c r="E6833"/>
  <c r="E6834"/>
  <c r="E6835"/>
  <c r="E6836"/>
  <c r="E6837"/>
  <c r="E6838"/>
  <c r="E6839"/>
  <c r="E6840"/>
  <c r="E6841"/>
  <c r="E6842"/>
  <c r="E6843"/>
  <c r="E6844"/>
  <c r="E6845"/>
  <c r="E6846"/>
  <c r="E6847"/>
  <c r="E6848"/>
  <c r="E6849"/>
  <c r="E6850"/>
  <c r="E6851"/>
  <c r="E6852"/>
  <c r="E6853"/>
  <c r="E6854"/>
  <c r="E6855"/>
  <c r="E6856"/>
  <c r="E6857"/>
  <c r="E6858"/>
  <c r="E6859"/>
  <c r="E6860"/>
  <c r="E6861"/>
  <c r="E6862"/>
  <c r="E6863"/>
  <c r="E6864"/>
  <c r="E6865"/>
  <c r="E6866"/>
  <c r="E6867"/>
  <c r="E6868"/>
  <c r="E6869"/>
  <c r="E6870"/>
  <c r="E6871"/>
  <c r="E6872"/>
  <c r="E6873"/>
  <c r="E6874"/>
  <c r="E6875"/>
  <c r="E6876"/>
  <c r="E6877"/>
  <c r="E6878"/>
  <c r="E6879"/>
  <c r="E6880"/>
  <c r="E6881"/>
  <c r="E6882"/>
  <c r="E6883"/>
  <c r="E6884"/>
  <c r="E6885"/>
  <c r="E6886"/>
  <c r="E6887"/>
  <c r="E6888"/>
  <c r="E6889"/>
  <c r="E6890"/>
  <c r="E6891"/>
  <c r="E6892"/>
  <c r="E6893"/>
  <c r="E6894"/>
  <c r="E6895"/>
  <c r="E6896"/>
  <c r="E6897"/>
  <c r="E6898"/>
  <c r="E6899"/>
  <c r="E6900"/>
  <c r="E6901"/>
  <c r="E6902"/>
  <c r="E6903"/>
  <c r="E6904"/>
  <c r="E6905"/>
  <c r="E6906"/>
  <c r="E6907"/>
  <c r="E6908"/>
  <c r="E6909"/>
  <c r="E6910"/>
  <c r="E6911"/>
  <c r="E6912"/>
  <c r="E6913"/>
  <c r="E6914"/>
  <c r="E6915"/>
  <c r="E6916"/>
  <c r="E6917"/>
  <c r="E6918"/>
  <c r="E6919"/>
  <c r="E6920"/>
  <c r="E6921"/>
  <c r="E6922"/>
  <c r="E6923"/>
  <c r="E6924"/>
  <c r="E6925"/>
  <c r="E6926"/>
  <c r="E6927"/>
  <c r="E6928"/>
  <c r="E6929"/>
  <c r="E6930"/>
  <c r="E6931"/>
  <c r="E6932"/>
  <c r="E6933"/>
  <c r="E6934"/>
  <c r="E6935"/>
  <c r="E6936"/>
  <c r="E6937"/>
  <c r="E6938"/>
  <c r="E6939"/>
  <c r="E6940"/>
  <c r="E6941"/>
  <c r="E6942"/>
  <c r="E6943"/>
  <c r="E6944"/>
  <c r="E6945"/>
  <c r="E6946"/>
  <c r="E6947"/>
  <c r="E6948"/>
  <c r="E6949"/>
  <c r="E6950"/>
  <c r="E6951"/>
  <c r="E6952"/>
  <c r="E6953"/>
  <c r="E6954"/>
  <c r="E6955"/>
  <c r="E6956"/>
  <c r="E6957"/>
  <c r="E6958"/>
  <c r="E6959"/>
  <c r="E6960"/>
  <c r="E6961"/>
  <c r="E6962"/>
  <c r="E6963"/>
  <c r="E6964"/>
  <c r="E6965"/>
  <c r="E6966"/>
  <c r="E6967"/>
  <c r="E6968"/>
  <c r="E6969"/>
  <c r="E6970"/>
  <c r="E6971"/>
  <c r="E6972"/>
  <c r="E6973"/>
  <c r="E6974"/>
  <c r="E6975"/>
  <c r="E6976"/>
  <c r="E6977"/>
  <c r="E6978"/>
  <c r="E6979"/>
  <c r="E6980"/>
  <c r="E6981"/>
  <c r="E6982"/>
  <c r="E6983"/>
  <c r="E6984"/>
  <c r="E6985"/>
  <c r="E6986"/>
  <c r="E6987"/>
  <c r="E6988"/>
  <c r="E6989"/>
  <c r="E6990"/>
  <c r="E6991"/>
  <c r="E6992"/>
  <c r="E6993"/>
  <c r="E6994"/>
  <c r="E6995"/>
  <c r="E6996"/>
  <c r="E6997"/>
  <c r="E6998"/>
  <c r="E6999"/>
  <c r="E7000"/>
  <c r="E7001"/>
  <c r="E7002"/>
  <c r="E7003"/>
  <c r="E7004"/>
  <c r="E7005"/>
  <c r="E7006"/>
  <c r="E7007"/>
  <c r="E7008"/>
  <c r="E7009"/>
  <c r="E7010"/>
  <c r="E7011"/>
  <c r="E7012"/>
  <c r="E7013"/>
  <c r="E7014"/>
  <c r="E7015"/>
  <c r="E7016"/>
  <c r="E7017"/>
  <c r="E7018"/>
  <c r="E7019"/>
  <c r="E7020"/>
  <c r="E7021"/>
  <c r="E7022"/>
  <c r="E7023"/>
  <c r="E7024"/>
  <c r="E7025"/>
  <c r="E7026"/>
  <c r="E7027"/>
  <c r="E7028"/>
  <c r="E7029"/>
  <c r="E7030"/>
  <c r="E7031"/>
  <c r="E7032"/>
  <c r="E7033"/>
  <c r="E7034"/>
  <c r="E7035"/>
  <c r="E7036"/>
  <c r="E7037"/>
  <c r="E7038"/>
  <c r="E7039"/>
  <c r="E7040"/>
  <c r="E7041"/>
  <c r="E7042"/>
  <c r="E7043"/>
  <c r="E7044"/>
  <c r="E7045"/>
  <c r="E7046"/>
  <c r="E7047"/>
  <c r="E7048"/>
  <c r="E7049"/>
  <c r="E7050"/>
  <c r="E7051"/>
  <c r="E7052"/>
  <c r="E7053"/>
  <c r="E7054"/>
  <c r="E7055"/>
  <c r="E7056"/>
  <c r="E7057"/>
  <c r="E7058"/>
  <c r="E7059"/>
  <c r="E7060"/>
  <c r="E7061"/>
  <c r="E7062"/>
  <c r="E7063"/>
  <c r="E7064"/>
  <c r="E7065"/>
  <c r="E7066"/>
  <c r="E7067"/>
  <c r="E7068"/>
  <c r="E7069"/>
  <c r="E7070"/>
  <c r="E7071"/>
  <c r="E7072"/>
  <c r="E7073"/>
  <c r="E7074"/>
  <c r="E7075"/>
  <c r="E7076"/>
  <c r="E7077"/>
  <c r="E7078"/>
  <c r="E7079"/>
  <c r="E7080"/>
  <c r="E7081"/>
  <c r="E7082"/>
  <c r="E7083"/>
  <c r="E7084"/>
  <c r="E7085"/>
  <c r="E7086"/>
  <c r="E7087"/>
  <c r="E7088"/>
  <c r="E7089"/>
  <c r="E7090"/>
  <c r="E7091"/>
  <c r="E7092"/>
  <c r="E7093"/>
  <c r="E7094"/>
  <c r="E7095"/>
  <c r="E7096"/>
  <c r="E7097"/>
  <c r="E7098"/>
  <c r="E7099"/>
  <c r="E7100"/>
  <c r="E7101"/>
  <c r="E7102"/>
  <c r="E7103"/>
  <c r="E7104"/>
  <c r="E7105"/>
  <c r="E7106"/>
  <c r="E7107"/>
  <c r="E7108"/>
  <c r="E7109"/>
  <c r="E7110"/>
  <c r="E7111"/>
  <c r="E7112"/>
  <c r="E7113"/>
  <c r="E7114"/>
  <c r="E7115"/>
  <c r="E7116"/>
  <c r="E7117"/>
  <c r="E7118"/>
  <c r="E7119"/>
  <c r="E7120"/>
  <c r="E7121"/>
  <c r="E7122"/>
  <c r="E7123"/>
  <c r="E7124"/>
  <c r="E7125"/>
  <c r="E7126"/>
  <c r="E7127"/>
  <c r="E7128"/>
  <c r="E7129"/>
  <c r="E7130"/>
  <c r="E7131"/>
  <c r="E7132"/>
  <c r="E7133"/>
  <c r="E7134"/>
  <c r="E7135"/>
  <c r="E7136"/>
  <c r="E7137"/>
  <c r="E7138"/>
  <c r="E7139"/>
  <c r="E7140"/>
  <c r="E7141"/>
  <c r="E7142"/>
  <c r="E7143"/>
  <c r="E7144"/>
  <c r="E7145"/>
  <c r="E7146"/>
  <c r="E7147"/>
  <c r="E7148"/>
  <c r="E7149"/>
  <c r="E7150"/>
  <c r="E7151"/>
  <c r="E7152"/>
  <c r="E7153"/>
  <c r="E7154"/>
  <c r="E7155"/>
  <c r="E7156"/>
  <c r="E7157"/>
  <c r="E7158"/>
  <c r="E7159"/>
  <c r="E7160"/>
  <c r="E7161"/>
  <c r="E7162"/>
  <c r="E7163"/>
  <c r="E7164"/>
  <c r="E7165"/>
  <c r="E7166"/>
  <c r="E7167"/>
  <c r="E7168"/>
  <c r="E7169"/>
  <c r="E7170"/>
  <c r="E7171"/>
  <c r="E7172"/>
  <c r="E7173"/>
  <c r="E7174"/>
  <c r="E7175"/>
  <c r="E7176"/>
  <c r="E7177"/>
  <c r="E7178"/>
  <c r="E7179"/>
  <c r="E7180"/>
  <c r="E7181"/>
  <c r="E7182"/>
  <c r="E7183"/>
  <c r="E7184"/>
  <c r="E7185"/>
  <c r="E7186"/>
  <c r="E7187"/>
  <c r="E7188"/>
  <c r="E7189"/>
  <c r="E7190"/>
  <c r="E7191"/>
  <c r="E7192"/>
  <c r="E7193"/>
  <c r="E7194"/>
  <c r="E7195"/>
  <c r="E7196"/>
  <c r="E7197"/>
  <c r="E7198"/>
  <c r="E7199"/>
  <c r="E7200"/>
  <c r="E7201"/>
  <c r="E7202"/>
  <c r="E7203"/>
  <c r="E7204"/>
  <c r="E7205"/>
  <c r="E7206"/>
  <c r="E7207"/>
  <c r="E7208"/>
  <c r="E7209"/>
  <c r="E7210"/>
  <c r="E7211"/>
  <c r="E7212"/>
  <c r="E7213"/>
  <c r="E7214"/>
  <c r="E7215"/>
  <c r="E7216"/>
  <c r="E7217"/>
  <c r="E7218"/>
  <c r="E7219"/>
  <c r="E7220"/>
  <c r="E7221"/>
  <c r="E7222"/>
  <c r="E7223"/>
  <c r="E7224"/>
  <c r="E7225"/>
  <c r="E7226"/>
  <c r="E7227"/>
  <c r="E7228"/>
  <c r="E7229"/>
  <c r="E7230"/>
  <c r="E7231"/>
  <c r="E7232"/>
  <c r="E7233"/>
  <c r="E7234"/>
  <c r="E7235"/>
  <c r="E7236"/>
  <c r="E7237"/>
  <c r="E7238"/>
  <c r="E7239"/>
  <c r="E7240"/>
  <c r="E7241"/>
  <c r="E7242"/>
  <c r="E7243"/>
  <c r="E7244"/>
  <c r="E7245"/>
  <c r="E7246"/>
  <c r="E7247"/>
  <c r="E7248"/>
  <c r="E7249"/>
  <c r="E7250"/>
  <c r="E7251"/>
  <c r="E7252"/>
  <c r="E7253"/>
  <c r="E7254"/>
  <c r="E7255"/>
  <c r="E7256"/>
  <c r="E7257"/>
  <c r="E7258"/>
  <c r="E7259"/>
  <c r="E7260"/>
  <c r="E7261"/>
  <c r="E7262"/>
  <c r="E7263"/>
  <c r="E7264"/>
  <c r="E7265"/>
  <c r="E7266"/>
  <c r="E7267"/>
  <c r="E7268"/>
  <c r="E7269"/>
  <c r="E7270"/>
  <c r="E7271"/>
  <c r="E7272"/>
  <c r="E7273"/>
  <c r="E7274"/>
  <c r="E7275"/>
  <c r="E7276"/>
  <c r="E7277"/>
  <c r="E7278"/>
  <c r="E7279"/>
  <c r="E7280"/>
  <c r="E7281"/>
  <c r="E7282"/>
  <c r="E7283"/>
  <c r="E7284"/>
  <c r="E7285"/>
  <c r="E7286"/>
  <c r="E7287"/>
  <c r="E7288"/>
  <c r="E7289"/>
  <c r="E7290"/>
  <c r="E7291"/>
  <c r="E7292"/>
  <c r="E7293"/>
  <c r="E7294"/>
  <c r="E7295"/>
  <c r="E7296"/>
  <c r="E7297"/>
  <c r="E7298"/>
  <c r="E7299"/>
  <c r="E7300"/>
  <c r="E7301"/>
  <c r="E7302"/>
  <c r="E7303"/>
  <c r="E7304"/>
  <c r="E7305"/>
  <c r="E7306"/>
  <c r="E7307"/>
  <c r="E7308"/>
  <c r="E7309"/>
  <c r="E7310"/>
  <c r="E7311"/>
  <c r="E7312"/>
  <c r="E7313"/>
  <c r="E7314"/>
  <c r="E7315"/>
  <c r="E7316"/>
  <c r="E7317"/>
  <c r="E7318"/>
  <c r="E7319"/>
  <c r="E7320"/>
  <c r="E7321"/>
  <c r="E7322"/>
  <c r="E7323"/>
  <c r="E7324"/>
  <c r="E7325"/>
  <c r="E7326"/>
  <c r="E7327"/>
  <c r="E7328"/>
  <c r="E7329"/>
  <c r="E7330"/>
  <c r="E7331"/>
  <c r="E7332"/>
  <c r="E7333"/>
  <c r="E7334"/>
  <c r="E7335"/>
  <c r="E7336"/>
  <c r="E7337"/>
  <c r="E7338"/>
  <c r="E7339"/>
  <c r="E7340"/>
  <c r="E7341"/>
  <c r="E7342"/>
  <c r="E7343"/>
  <c r="E7344"/>
  <c r="E7345"/>
  <c r="E7346"/>
  <c r="E7347"/>
  <c r="E7348"/>
  <c r="E7349"/>
  <c r="E7350"/>
  <c r="E7351"/>
  <c r="E7352"/>
  <c r="E7353"/>
  <c r="E7354"/>
  <c r="E7355"/>
  <c r="E7356"/>
  <c r="E7357"/>
  <c r="E7358"/>
  <c r="E7359"/>
  <c r="E7360"/>
  <c r="E7361"/>
  <c r="E7362"/>
  <c r="E7363"/>
  <c r="E7364"/>
  <c r="E7365"/>
  <c r="E7366"/>
  <c r="E7367"/>
  <c r="E7368"/>
  <c r="E7369"/>
  <c r="E7370"/>
  <c r="E7371"/>
  <c r="E7372"/>
  <c r="E7373"/>
  <c r="E7374"/>
  <c r="E7375"/>
  <c r="E7376"/>
  <c r="E7377"/>
  <c r="E7378"/>
  <c r="E7379"/>
  <c r="E7380"/>
  <c r="E7381"/>
  <c r="E7382"/>
  <c r="E7383"/>
  <c r="E7384"/>
  <c r="E7385"/>
  <c r="E7386"/>
  <c r="E7387"/>
  <c r="E7388"/>
  <c r="E7389"/>
  <c r="E7390"/>
  <c r="E7391"/>
  <c r="E7392"/>
  <c r="E7393"/>
  <c r="E7394"/>
  <c r="E7395"/>
  <c r="E7396"/>
  <c r="E7397"/>
  <c r="E7398"/>
  <c r="E7399"/>
  <c r="E7400"/>
  <c r="E7401"/>
  <c r="E7402"/>
  <c r="E7403"/>
  <c r="E7404"/>
  <c r="E7405"/>
  <c r="E7406"/>
  <c r="E7407"/>
  <c r="E7408"/>
  <c r="E7409"/>
  <c r="E7410"/>
  <c r="E7411"/>
  <c r="E7412"/>
  <c r="E7413"/>
  <c r="E7414"/>
  <c r="E7415"/>
  <c r="E7416"/>
  <c r="E7417"/>
  <c r="E7418"/>
  <c r="E7419"/>
  <c r="E7420"/>
  <c r="E7421"/>
  <c r="E7422"/>
  <c r="E7423"/>
  <c r="E7424"/>
  <c r="E7425"/>
  <c r="E7426"/>
  <c r="E7427"/>
  <c r="E7428"/>
  <c r="E7429"/>
  <c r="E7430"/>
  <c r="E7431"/>
  <c r="E7432"/>
  <c r="E7433"/>
  <c r="E7434"/>
  <c r="E7435"/>
  <c r="E7436"/>
  <c r="E7437"/>
  <c r="E7438"/>
  <c r="E7439"/>
  <c r="E7440"/>
  <c r="E7441"/>
  <c r="E7442"/>
  <c r="E7443"/>
  <c r="E7444"/>
  <c r="E7445"/>
  <c r="E7446"/>
  <c r="E7447"/>
  <c r="E7448"/>
  <c r="E7449"/>
  <c r="E7450"/>
  <c r="E7451"/>
  <c r="E7452"/>
  <c r="E7453"/>
  <c r="E7454"/>
  <c r="E7455"/>
  <c r="E7456"/>
  <c r="E7457"/>
  <c r="E7458"/>
  <c r="E7459"/>
  <c r="E7460"/>
  <c r="E7461"/>
  <c r="E7462"/>
  <c r="E7463"/>
  <c r="E7464"/>
  <c r="E7465"/>
  <c r="E7466"/>
  <c r="E7467"/>
  <c r="E7468"/>
  <c r="E7469"/>
  <c r="E7470"/>
  <c r="E7471"/>
  <c r="E7472"/>
  <c r="E7473"/>
  <c r="E7474"/>
  <c r="E7475"/>
  <c r="E7476"/>
  <c r="E7477"/>
  <c r="E7478"/>
  <c r="E7479"/>
  <c r="E7480"/>
  <c r="E7481"/>
  <c r="E7482"/>
  <c r="E7483"/>
  <c r="E7484"/>
  <c r="E7485"/>
  <c r="E7486"/>
  <c r="E7487"/>
  <c r="E7488"/>
  <c r="E7489"/>
  <c r="E7490"/>
  <c r="E7491"/>
  <c r="E7492"/>
  <c r="E7493"/>
  <c r="E7494"/>
  <c r="E7495"/>
  <c r="E7496"/>
  <c r="E7497"/>
  <c r="E7498"/>
  <c r="E7499"/>
  <c r="E7500"/>
  <c r="E7501"/>
  <c r="E7502"/>
  <c r="E7503"/>
  <c r="E7504"/>
  <c r="E7505"/>
  <c r="E7506"/>
  <c r="E7507"/>
  <c r="E7508"/>
  <c r="E7509"/>
  <c r="E7510"/>
  <c r="E7511"/>
  <c r="E7512"/>
  <c r="E7513"/>
  <c r="E7514"/>
  <c r="E7515"/>
  <c r="E7516"/>
  <c r="E7517"/>
  <c r="E7518"/>
  <c r="E7519"/>
  <c r="E7520"/>
  <c r="E7521"/>
  <c r="E7522"/>
  <c r="E7523"/>
  <c r="E7524"/>
  <c r="E7525"/>
  <c r="E7526"/>
  <c r="E7527"/>
  <c r="E7528"/>
  <c r="E7529"/>
  <c r="E7530"/>
  <c r="E7531"/>
  <c r="E7532"/>
  <c r="E7533"/>
  <c r="E7534"/>
  <c r="E7535"/>
  <c r="E7536"/>
  <c r="E7537"/>
  <c r="E7538"/>
  <c r="E7539"/>
  <c r="E7540"/>
  <c r="E7541"/>
  <c r="E7542"/>
  <c r="E7543"/>
  <c r="E7544"/>
  <c r="E7545"/>
  <c r="E7546"/>
  <c r="E7547"/>
  <c r="E7548"/>
  <c r="E7549"/>
  <c r="E7550"/>
  <c r="E7551"/>
  <c r="E7552"/>
  <c r="E7553"/>
  <c r="E7554"/>
  <c r="E7555"/>
  <c r="E7556"/>
  <c r="E7557"/>
  <c r="E7558"/>
  <c r="E7559"/>
  <c r="E7560"/>
  <c r="E7561"/>
  <c r="E7562"/>
  <c r="E7563"/>
  <c r="E7564"/>
  <c r="E7565"/>
  <c r="E7566"/>
  <c r="E7567"/>
  <c r="E7568"/>
  <c r="E7569"/>
  <c r="E7570"/>
  <c r="E7571"/>
  <c r="E7572"/>
  <c r="E7573"/>
  <c r="E7574"/>
  <c r="E7575"/>
  <c r="E7576"/>
  <c r="E7577"/>
  <c r="E7578"/>
  <c r="E7579"/>
  <c r="E7580"/>
  <c r="E7581"/>
  <c r="E7582"/>
  <c r="E7583"/>
  <c r="E7584"/>
  <c r="E7585"/>
  <c r="E7586"/>
  <c r="E7587"/>
  <c r="E7588"/>
  <c r="E7589"/>
  <c r="E7590"/>
  <c r="E7591"/>
  <c r="E7592"/>
  <c r="E7593"/>
  <c r="E7594"/>
  <c r="E7595"/>
  <c r="E7596"/>
  <c r="E7597"/>
  <c r="E7598"/>
  <c r="E7599"/>
  <c r="E7600"/>
  <c r="E7601"/>
  <c r="E7602"/>
  <c r="E7603"/>
  <c r="E7604"/>
  <c r="E7605"/>
  <c r="E7606"/>
  <c r="E7607"/>
  <c r="E7608"/>
  <c r="E7609"/>
  <c r="E7610"/>
  <c r="E7611"/>
  <c r="E7612"/>
  <c r="E7613"/>
  <c r="E7614"/>
  <c r="E7615"/>
  <c r="E7616"/>
  <c r="E7617"/>
  <c r="E7618"/>
  <c r="E7619"/>
  <c r="E7620"/>
  <c r="E7621"/>
  <c r="E7622"/>
  <c r="E7623"/>
  <c r="E7624"/>
  <c r="E7625"/>
  <c r="E7626"/>
  <c r="E7627"/>
  <c r="E7628"/>
  <c r="E7629"/>
  <c r="E7630"/>
  <c r="E7631"/>
  <c r="E7632"/>
  <c r="E7633"/>
  <c r="E7634"/>
  <c r="E7635"/>
  <c r="E7636"/>
  <c r="E7637"/>
  <c r="E7638"/>
  <c r="E7639"/>
  <c r="E7640"/>
  <c r="E7641"/>
  <c r="E7642"/>
  <c r="E7643"/>
  <c r="E7644"/>
  <c r="E7645"/>
  <c r="E7646"/>
  <c r="E7647"/>
  <c r="E7648"/>
  <c r="E7649"/>
  <c r="E7650"/>
  <c r="E7651"/>
  <c r="E7652"/>
  <c r="E7653"/>
  <c r="E7654"/>
  <c r="E7655"/>
  <c r="E7656"/>
  <c r="E7657"/>
  <c r="E7658"/>
  <c r="E7659"/>
  <c r="E7660"/>
  <c r="E7661"/>
  <c r="E7662"/>
  <c r="E7663"/>
  <c r="E7664"/>
  <c r="E7665"/>
  <c r="E7666"/>
  <c r="E7667"/>
  <c r="E7668"/>
  <c r="E7669"/>
  <c r="E7670"/>
  <c r="E7671"/>
  <c r="E7672"/>
  <c r="E7673"/>
  <c r="E7674"/>
  <c r="E7675"/>
  <c r="E7676"/>
  <c r="E7677"/>
  <c r="E7678"/>
  <c r="E7679"/>
  <c r="E7680"/>
  <c r="E7681"/>
  <c r="E7682"/>
  <c r="E7683"/>
  <c r="E7684"/>
  <c r="E7685"/>
  <c r="E7686"/>
  <c r="E7687"/>
  <c r="E7688"/>
  <c r="E7689"/>
  <c r="E7690"/>
  <c r="E7691"/>
  <c r="E7692"/>
  <c r="E7693"/>
  <c r="E7694"/>
  <c r="E7695"/>
  <c r="E7696"/>
  <c r="E7697"/>
  <c r="E7698"/>
  <c r="E7699"/>
  <c r="E7700"/>
  <c r="E7701"/>
  <c r="E7702"/>
  <c r="E7703"/>
  <c r="E7704"/>
  <c r="E7705"/>
  <c r="E7706"/>
  <c r="E7707"/>
  <c r="E7708"/>
  <c r="E7709"/>
  <c r="E7710"/>
  <c r="E7711"/>
  <c r="E7712"/>
  <c r="E7713"/>
  <c r="E7714"/>
  <c r="E7715"/>
  <c r="E7716"/>
  <c r="E7717"/>
  <c r="E7718"/>
  <c r="E7719"/>
  <c r="E7720"/>
  <c r="E7721"/>
  <c r="E7722"/>
  <c r="E7723"/>
  <c r="E7724"/>
  <c r="E7725"/>
  <c r="E7726"/>
  <c r="E7727"/>
  <c r="E7728"/>
  <c r="E7729"/>
  <c r="E7730"/>
  <c r="E7731"/>
  <c r="E7732"/>
  <c r="E7733"/>
  <c r="E7734"/>
  <c r="E7735"/>
  <c r="E7736"/>
  <c r="E7737"/>
  <c r="E7738"/>
  <c r="E7739"/>
  <c r="E7740"/>
  <c r="E7741"/>
  <c r="E7742"/>
  <c r="E7743"/>
  <c r="E7744"/>
  <c r="E7745"/>
  <c r="E7746"/>
  <c r="E7747"/>
  <c r="E7748"/>
  <c r="E7749"/>
  <c r="E7750"/>
  <c r="E7751"/>
  <c r="E7752"/>
  <c r="E7753"/>
  <c r="E7754"/>
  <c r="E7755"/>
  <c r="E7756"/>
  <c r="E7757"/>
  <c r="E7758"/>
  <c r="E7759"/>
  <c r="E7760"/>
  <c r="E7761"/>
  <c r="E7762"/>
  <c r="E7763"/>
  <c r="E7764"/>
  <c r="E7765"/>
  <c r="E7766"/>
  <c r="E7767"/>
  <c r="E7768"/>
  <c r="E7769"/>
  <c r="E7770"/>
  <c r="E7771"/>
  <c r="E7772"/>
  <c r="E7773"/>
  <c r="E7774"/>
  <c r="E7775"/>
  <c r="E7776"/>
  <c r="E7777"/>
  <c r="E7778"/>
  <c r="E7779"/>
  <c r="E7780"/>
  <c r="E7781"/>
  <c r="E7782"/>
  <c r="E7783"/>
  <c r="E7784"/>
  <c r="E7785"/>
  <c r="E7786"/>
  <c r="E7787"/>
  <c r="E7788"/>
  <c r="E7789"/>
  <c r="E7790"/>
  <c r="E7791"/>
  <c r="E7792"/>
  <c r="E7793"/>
  <c r="E7794"/>
  <c r="E7795"/>
  <c r="E7796"/>
  <c r="E7797"/>
  <c r="E7798"/>
  <c r="E7799"/>
  <c r="E7800"/>
  <c r="E7801"/>
  <c r="E7802"/>
  <c r="E7803"/>
  <c r="E7804"/>
  <c r="E7805"/>
  <c r="E7806"/>
  <c r="E7807"/>
  <c r="E7808"/>
  <c r="E7809"/>
  <c r="E7810"/>
  <c r="E7811"/>
  <c r="E7812"/>
  <c r="E7813"/>
  <c r="E7814"/>
  <c r="E7815"/>
  <c r="E7816"/>
  <c r="E7817"/>
  <c r="E7818"/>
  <c r="E7819"/>
  <c r="E7820"/>
  <c r="E7821"/>
  <c r="E7822"/>
  <c r="E7823"/>
  <c r="E7824"/>
  <c r="E7825"/>
  <c r="E7826"/>
  <c r="E7827"/>
  <c r="E7828"/>
  <c r="E7829"/>
  <c r="E7830"/>
  <c r="E7831"/>
  <c r="E7832"/>
  <c r="E7833"/>
  <c r="E7834"/>
  <c r="E7835"/>
  <c r="E7836"/>
  <c r="E7837"/>
  <c r="E7838"/>
  <c r="E7839"/>
  <c r="E7840"/>
  <c r="E7841"/>
  <c r="E7842"/>
  <c r="E7843"/>
  <c r="E7844"/>
  <c r="E7845"/>
  <c r="E7846"/>
  <c r="E7847"/>
  <c r="E7848"/>
  <c r="E7849"/>
  <c r="E7850"/>
  <c r="E7851"/>
  <c r="E7852"/>
  <c r="E7853"/>
  <c r="E7854"/>
  <c r="E7855"/>
  <c r="E7856"/>
  <c r="E7857"/>
  <c r="E7858"/>
  <c r="E7859"/>
  <c r="E7860"/>
  <c r="E7861"/>
  <c r="E7862"/>
  <c r="E7863"/>
  <c r="E7864"/>
  <c r="E7865"/>
  <c r="E7866"/>
  <c r="E7867"/>
  <c r="E7868"/>
  <c r="E7869"/>
  <c r="E7870"/>
  <c r="E7871"/>
  <c r="E7872"/>
  <c r="E7873"/>
  <c r="E7874"/>
  <c r="E7875"/>
  <c r="E7876"/>
  <c r="E7877"/>
  <c r="E7878"/>
  <c r="E7879"/>
  <c r="E7880"/>
  <c r="E7881"/>
  <c r="E7882"/>
  <c r="E7883"/>
  <c r="E7884"/>
  <c r="E7885"/>
  <c r="E7886"/>
  <c r="E7887"/>
  <c r="E7888"/>
  <c r="E7889"/>
  <c r="E7890"/>
  <c r="E7891"/>
  <c r="E7892"/>
  <c r="E7893"/>
  <c r="E7894"/>
  <c r="E7895"/>
  <c r="E7896"/>
  <c r="E7897"/>
  <c r="E7898"/>
  <c r="E7899"/>
  <c r="E7900"/>
  <c r="E7901"/>
  <c r="E7902"/>
  <c r="E7903"/>
  <c r="E7904"/>
  <c r="E7905"/>
  <c r="E7906"/>
  <c r="E7907"/>
  <c r="E7908"/>
  <c r="E7909"/>
  <c r="E7910"/>
  <c r="E7911"/>
  <c r="E7912"/>
  <c r="E7913"/>
  <c r="E7914"/>
  <c r="E7915"/>
  <c r="E7916"/>
  <c r="E7917"/>
  <c r="E7918"/>
  <c r="E7919"/>
  <c r="E7920"/>
  <c r="E7921"/>
  <c r="E7922"/>
  <c r="E7923"/>
  <c r="E7924"/>
  <c r="E7925"/>
  <c r="E7926"/>
  <c r="E7927"/>
  <c r="E7928"/>
  <c r="E7929"/>
  <c r="E7930"/>
  <c r="E7931"/>
  <c r="E7932"/>
  <c r="E7933"/>
  <c r="E7934"/>
  <c r="E7935"/>
  <c r="E7936"/>
  <c r="E7937"/>
  <c r="E7938"/>
  <c r="E7939"/>
  <c r="E7940"/>
  <c r="E7941"/>
  <c r="E7942"/>
  <c r="E7943"/>
  <c r="E7944"/>
  <c r="E7945"/>
  <c r="E7946"/>
  <c r="E7947"/>
  <c r="E7948"/>
  <c r="E7949"/>
  <c r="E7950"/>
  <c r="E7951"/>
  <c r="E7952"/>
  <c r="E7953"/>
  <c r="E7954"/>
  <c r="E7955"/>
  <c r="E7956"/>
  <c r="E7957"/>
  <c r="E7958"/>
  <c r="E7959"/>
  <c r="E7960"/>
  <c r="E7961"/>
  <c r="E7962"/>
  <c r="E7963"/>
  <c r="E7964"/>
  <c r="E7965"/>
  <c r="E7966"/>
  <c r="E7967"/>
  <c r="E7968"/>
  <c r="E7969"/>
  <c r="E7970"/>
  <c r="E7971"/>
  <c r="E7972"/>
  <c r="E7973"/>
  <c r="E7974"/>
  <c r="E7975"/>
  <c r="E7976"/>
  <c r="E7977"/>
  <c r="E7978"/>
  <c r="E7979"/>
  <c r="E7980"/>
  <c r="E7981"/>
  <c r="E7982"/>
  <c r="E7983"/>
  <c r="E7984"/>
  <c r="E7985"/>
  <c r="E7986"/>
  <c r="E7987"/>
  <c r="E7988"/>
  <c r="E7989"/>
  <c r="E7990"/>
  <c r="E7991"/>
  <c r="E7992"/>
  <c r="E7993"/>
  <c r="E7994"/>
  <c r="E7995"/>
  <c r="E7996"/>
  <c r="E7997"/>
  <c r="E7998"/>
  <c r="E7999"/>
  <c r="E8000"/>
  <c r="E8001"/>
  <c r="E8002"/>
  <c r="E8003"/>
  <c r="E8004"/>
  <c r="E8005"/>
  <c r="E8006"/>
  <c r="E8007"/>
  <c r="E8008"/>
  <c r="E8009"/>
  <c r="E8010"/>
  <c r="E8011"/>
  <c r="E8012"/>
  <c r="E8013"/>
  <c r="E8014"/>
  <c r="E8015"/>
  <c r="E8016"/>
  <c r="E8017"/>
  <c r="E8018"/>
  <c r="E8019"/>
  <c r="E8020"/>
  <c r="E8021"/>
  <c r="E8022"/>
  <c r="E8023"/>
  <c r="E8024"/>
  <c r="E8025"/>
  <c r="E8026"/>
  <c r="E8027"/>
  <c r="E8028"/>
  <c r="E8029"/>
  <c r="E8030"/>
  <c r="E8031"/>
  <c r="E8032"/>
  <c r="E8033"/>
  <c r="E8034"/>
  <c r="E8035"/>
  <c r="E8036"/>
  <c r="E8037"/>
  <c r="E8038"/>
  <c r="E8039"/>
  <c r="E8040"/>
  <c r="E8041"/>
  <c r="E8042"/>
  <c r="E8043"/>
  <c r="E8044"/>
  <c r="E8045"/>
  <c r="E8046"/>
  <c r="E8047"/>
  <c r="E8048"/>
  <c r="E8049"/>
  <c r="E8050"/>
  <c r="E8051"/>
  <c r="E8052"/>
  <c r="E8053"/>
  <c r="E8054"/>
  <c r="E8055"/>
  <c r="E8056"/>
  <c r="E8057"/>
  <c r="E8058"/>
  <c r="E8059"/>
  <c r="E8060"/>
  <c r="E8061"/>
  <c r="E8062"/>
  <c r="E8063"/>
  <c r="E8064"/>
  <c r="E8065"/>
  <c r="E8066"/>
  <c r="E8067"/>
  <c r="E8068"/>
  <c r="E8069"/>
  <c r="E8070"/>
  <c r="E8071"/>
  <c r="E8072"/>
  <c r="E8073"/>
  <c r="E8074"/>
  <c r="E8075"/>
  <c r="E8076"/>
  <c r="E8077"/>
  <c r="E8078"/>
  <c r="E8079"/>
  <c r="E8080"/>
  <c r="E8081"/>
  <c r="E8082"/>
  <c r="E8083"/>
  <c r="E8084"/>
  <c r="E8085"/>
  <c r="E8086"/>
  <c r="E8087"/>
  <c r="E8088"/>
  <c r="E8089"/>
  <c r="E8090"/>
  <c r="E8091"/>
  <c r="E8092"/>
  <c r="E8093"/>
  <c r="E8094"/>
  <c r="E8095"/>
  <c r="E8096"/>
  <c r="E8097"/>
  <c r="E8098"/>
  <c r="E8099"/>
  <c r="E8100"/>
  <c r="E8101"/>
  <c r="E8102"/>
  <c r="E8103"/>
  <c r="E8104"/>
  <c r="E8105"/>
  <c r="E8106"/>
  <c r="E8107"/>
  <c r="E8108"/>
  <c r="E8109"/>
  <c r="E8110"/>
  <c r="E8111"/>
  <c r="E8112"/>
  <c r="E8113"/>
  <c r="E8114"/>
  <c r="E8115"/>
  <c r="E8116"/>
  <c r="E8117"/>
  <c r="E8118"/>
  <c r="E8119"/>
  <c r="E8120"/>
  <c r="E8121"/>
  <c r="E8122"/>
  <c r="E8123"/>
  <c r="E8124"/>
  <c r="E8125"/>
  <c r="E8126"/>
  <c r="E8127"/>
  <c r="E8128"/>
  <c r="E8129"/>
  <c r="E8130"/>
  <c r="E8131"/>
  <c r="E8132"/>
  <c r="E8133"/>
  <c r="E8134"/>
  <c r="E8135"/>
  <c r="E8136"/>
  <c r="E8137"/>
  <c r="E8138"/>
  <c r="E8139"/>
  <c r="E8140"/>
  <c r="E8141"/>
  <c r="E8142"/>
  <c r="E8143"/>
  <c r="E8144"/>
  <c r="E8145"/>
  <c r="E8146"/>
  <c r="E8147"/>
  <c r="E8148"/>
  <c r="E8149"/>
  <c r="E8150"/>
  <c r="E8151"/>
  <c r="E8152"/>
  <c r="E8153"/>
  <c r="E8154"/>
  <c r="E8155"/>
  <c r="E8156"/>
  <c r="E8157"/>
  <c r="E8158"/>
  <c r="E8159"/>
  <c r="E8160"/>
  <c r="E8161"/>
  <c r="E8162"/>
  <c r="E8163"/>
  <c r="E8164"/>
  <c r="E8165"/>
  <c r="E8166"/>
  <c r="E8167"/>
  <c r="E8168"/>
  <c r="E8169"/>
  <c r="E8170"/>
  <c r="E8171"/>
  <c r="E8172"/>
  <c r="E8173"/>
  <c r="E8174"/>
  <c r="E8175"/>
  <c r="E8176"/>
  <c r="E8177"/>
  <c r="E8178"/>
  <c r="E8179"/>
  <c r="E8180"/>
  <c r="E8181"/>
  <c r="E8182"/>
  <c r="E8183"/>
  <c r="E8184"/>
  <c r="E8185"/>
  <c r="E8186"/>
  <c r="E8187"/>
  <c r="E8188"/>
  <c r="E8189"/>
  <c r="E8190"/>
  <c r="E8191"/>
  <c r="E8192"/>
  <c r="E8193"/>
  <c r="E8194"/>
  <c r="E8195"/>
  <c r="E8196"/>
  <c r="E8197"/>
  <c r="E8198"/>
  <c r="E8199"/>
  <c r="E8200"/>
  <c r="E8201"/>
  <c r="E8202"/>
  <c r="E8203"/>
  <c r="E8204"/>
  <c r="E8205"/>
  <c r="E8206"/>
  <c r="E8207"/>
  <c r="E8208"/>
  <c r="E8209"/>
  <c r="E8210"/>
  <c r="E8211"/>
  <c r="E8212"/>
  <c r="E8213"/>
  <c r="E8214"/>
  <c r="E8215"/>
  <c r="E8216"/>
  <c r="E8217"/>
  <c r="E8218"/>
  <c r="E8219"/>
  <c r="E8220"/>
  <c r="E8221"/>
  <c r="E8222"/>
  <c r="E8223"/>
  <c r="E8224"/>
  <c r="E8225"/>
  <c r="E8226"/>
  <c r="E8227"/>
  <c r="E8228"/>
  <c r="E8229"/>
  <c r="E8230"/>
  <c r="E8231"/>
  <c r="E8232"/>
  <c r="E8233"/>
  <c r="E8234"/>
  <c r="E8235"/>
  <c r="E8236"/>
  <c r="E8237"/>
  <c r="E8238"/>
  <c r="E8239"/>
  <c r="E8240"/>
  <c r="E8241"/>
  <c r="E8242"/>
  <c r="E8243"/>
  <c r="E8244"/>
  <c r="E8245"/>
  <c r="E8246"/>
  <c r="E8247"/>
  <c r="E8248"/>
  <c r="E8249"/>
  <c r="E8250"/>
  <c r="E8251"/>
  <c r="E8252"/>
  <c r="E8253"/>
  <c r="E8254"/>
  <c r="E8255"/>
  <c r="E8256"/>
  <c r="E8257"/>
  <c r="E8258"/>
  <c r="E8259"/>
  <c r="E8260"/>
  <c r="E8261"/>
  <c r="E8262"/>
  <c r="E8263"/>
  <c r="E8264"/>
  <c r="E8265"/>
  <c r="E8266"/>
  <c r="E8267"/>
  <c r="E8268"/>
  <c r="E8269"/>
  <c r="E8270"/>
  <c r="E8271"/>
  <c r="E8272"/>
  <c r="E8273"/>
  <c r="E8274"/>
  <c r="E8275"/>
  <c r="E8276"/>
  <c r="E8277"/>
  <c r="E8278"/>
  <c r="E8279"/>
  <c r="E8280"/>
  <c r="E8281"/>
  <c r="E8282"/>
  <c r="E8283"/>
  <c r="E8284"/>
  <c r="E8285"/>
  <c r="E8286"/>
  <c r="E8287"/>
  <c r="E8288"/>
  <c r="E8289"/>
  <c r="E8290"/>
  <c r="E8291"/>
  <c r="E8292"/>
  <c r="E8293"/>
  <c r="E8294"/>
  <c r="E8295"/>
  <c r="E8296"/>
  <c r="E8297"/>
  <c r="E8298"/>
  <c r="E8299"/>
  <c r="E8300"/>
  <c r="E8301"/>
  <c r="E8302"/>
  <c r="E8303"/>
  <c r="E8304"/>
  <c r="E8305"/>
  <c r="E8306"/>
  <c r="E8307"/>
  <c r="E8308"/>
  <c r="E8309"/>
  <c r="E8310"/>
  <c r="E8311"/>
  <c r="E8312"/>
  <c r="E8313"/>
  <c r="E8314"/>
  <c r="E8315"/>
  <c r="E8316"/>
  <c r="E8317"/>
  <c r="E8318"/>
  <c r="E8319"/>
  <c r="E8320"/>
  <c r="E8321"/>
  <c r="E8322"/>
  <c r="E8323"/>
  <c r="E8324"/>
  <c r="E8325"/>
  <c r="E8326"/>
  <c r="E8327"/>
  <c r="E8328"/>
  <c r="E8329"/>
  <c r="E8330"/>
  <c r="E8331"/>
  <c r="E8332"/>
  <c r="E8333"/>
  <c r="E8334"/>
  <c r="E8335"/>
  <c r="E8336"/>
  <c r="E8337"/>
  <c r="E8338"/>
  <c r="E8339"/>
  <c r="E8340"/>
  <c r="E8341"/>
  <c r="E8342"/>
  <c r="E8343"/>
  <c r="E8344"/>
  <c r="E8345"/>
  <c r="E8346"/>
  <c r="E8347"/>
  <c r="E8348"/>
  <c r="E8349"/>
  <c r="E8350"/>
  <c r="E8351"/>
  <c r="E8352"/>
  <c r="E8353"/>
  <c r="E8354"/>
  <c r="E8355"/>
  <c r="E8356"/>
  <c r="E8357"/>
  <c r="E8358"/>
  <c r="E8359"/>
  <c r="E8360"/>
  <c r="E8361"/>
  <c r="E8362"/>
  <c r="E8363"/>
  <c r="E8364"/>
  <c r="E8365"/>
  <c r="E8366"/>
  <c r="E8367"/>
  <c r="E8368"/>
  <c r="E8369"/>
  <c r="E8370"/>
  <c r="E8371"/>
  <c r="E8372"/>
  <c r="E8373"/>
  <c r="E8374"/>
  <c r="E8375"/>
  <c r="E8376"/>
  <c r="E8377"/>
  <c r="E8378"/>
  <c r="E8379"/>
  <c r="E8380"/>
  <c r="E8381"/>
  <c r="E8382"/>
  <c r="E8383"/>
  <c r="E8384"/>
  <c r="E8385"/>
  <c r="E8386"/>
  <c r="E8387"/>
  <c r="E8388"/>
  <c r="E8389"/>
  <c r="E8390"/>
  <c r="E8391"/>
  <c r="E8392"/>
  <c r="E8393"/>
  <c r="E8394"/>
  <c r="E8395"/>
  <c r="E8396"/>
  <c r="E8397"/>
  <c r="E8398"/>
  <c r="E8399"/>
  <c r="E8400"/>
  <c r="E8401"/>
  <c r="E8402"/>
  <c r="E8403"/>
  <c r="E8404"/>
  <c r="E8405"/>
  <c r="E8406"/>
  <c r="E8407"/>
  <c r="E8408"/>
  <c r="E8409"/>
  <c r="E8410"/>
  <c r="E8411"/>
  <c r="E8412"/>
  <c r="E8413"/>
  <c r="E8414"/>
  <c r="E8415"/>
  <c r="E8416"/>
  <c r="E8417"/>
  <c r="E8418"/>
  <c r="E8419"/>
  <c r="E8420"/>
  <c r="E8421"/>
  <c r="E8422"/>
  <c r="E8423"/>
  <c r="E8424"/>
  <c r="E8425"/>
  <c r="E8426"/>
  <c r="E8427"/>
  <c r="E8428"/>
  <c r="E8429"/>
  <c r="E8430"/>
  <c r="E8431"/>
  <c r="E8432"/>
  <c r="E8433"/>
  <c r="E8434"/>
  <c r="E8435"/>
  <c r="E8436"/>
  <c r="E8437"/>
  <c r="E8438"/>
  <c r="E8439"/>
  <c r="E8440"/>
  <c r="E8441"/>
  <c r="E8442"/>
  <c r="E8443"/>
  <c r="E8444"/>
  <c r="E8445"/>
  <c r="E8446"/>
  <c r="E8447"/>
  <c r="E8448"/>
  <c r="E8449"/>
  <c r="E8450"/>
  <c r="E8451"/>
  <c r="E8452"/>
  <c r="E8453"/>
  <c r="E8454"/>
  <c r="E8455"/>
  <c r="E8456"/>
  <c r="E8457"/>
  <c r="E8458"/>
  <c r="E8459"/>
  <c r="E8460"/>
  <c r="E8461"/>
  <c r="E8462"/>
  <c r="E8463"/>
  <c r="E8464"/>
  <c r="E8465"/>
  <c r="E8466"/>
  <c r="E8467"/>
  <c r="E8468"/>
  <c r="E8469"/>
  <c r="E8470"/>
  <c r="E8471"/>
  <c r="E8472"/>
  <c r="E8473"/>
  <c r="E8474"/>
  <c r="E8475"/>
  <c r="E8476"/>
  <c r="E8477"/>
  <c r="E8478"/>
  <c r="E8479"/>
  <c r="E8480"/>
  <c r="E8481"/>
  <c r="E8482"/>
  <c r="E8483"/>
  <c r="E8484"/>
  <c r="E8485"/>
  <c r="E8486"/>
  <c r="E8487"/>
  <c r="E8488"/>
  <c r="E8489"/>
  <c r="E8490"/>
  <c r="E8491"/>
  <c r="E8492"/>
  <c r="E8493"/>
  <c r="E8494"/>
  <c r="E8495"/>
  <c r="E8496"/>
  <c r="E8497"/>
  <c r="E8498"/>
  <c r="E8499"/>
  <c r="E8500"/>
  <c r="E8501"/>
  <c r="E8502"/>
  <c r="E8503"/>
  <c r="E8504"/>
  <c r="E8505"/>
  <c r="E8506"/>
  <c r="E8507"/>
  <c r="E8508"/>
  <c r="E8509"/>
  <c r="E8510"/>
  <c r="E8511"/>
  <c r="E8512"/>
  <c r="E8513"/>
  <c r="E8514"/>
  <c r="E8515"/>
  <c r="E8516"/>
  <c r="E8517"/>
  <c r="E8518"/>
  <c r="E8519"/>
  <c r="E8520"/>
  <c r="E8521"/>
  <c r="E8522"/>
  <c r="E8523"/>
  <c r="E8524"/>
  <c r="E8525"/>
  <c r="E8526"/>
  <c r="E8527"/>
  <c r="E8528"/>
  <c r="E8529"/>
  <c r="E8530"/>
  <c r="E8531"/>
  <c r="E8532"/>
  <c r="E8533"/>
  <c r="E8534"/>
  <c r="E8535"/>
  <c r="E8536"/>
  <c r="E8537"/>
  <c r="E8538"/>
  <c r="E8539"/>
  <c r="E8540"/>
  <c r="E8541"/>
  <c r="E8542"/>
  <c r="E8543"/>
  <c r="E8544"/>
  <c r="E8545"/>
  <c r="E8546"/>
  <c r="E8547"/>
  <c r="E8548"/>
  <c r="E8549"/>
  <c r="E8550"/>
  <c r="E8551"/>
  <c r="E8552"/>
  <c r="E8553"/>
  <c r="E8554"/>
  <c r="E8555"/>
  <c r="E8556"/>
  <c r="E8557"/>
  <c r="E8558"/>
  <c r="E8559"/>
  <c r="E8560"/>
  <c r="E8561"/>
  <c r="E8562"/>
  <c r="E8563"/>
  <c r="E8564"/>
  <c r="E8565"/>
  <c r="E8566"/>
  <c r="E8567"/>
  <c r="E8568"/>
  <c r="E8569"/>
  <c r="E8570"/>
  <c r="E8571"/>
  <c r="E8572"/>
  <c r="E8573"/>
  <c r="E8574"/>
  <c r="E8575"/>
  <c r="E8576"/>
  <c r="E8577"/>
  <c r="E8578"/>
  <c r="E8579"/>
  <c r="E8580"/>
  <c r="E8581"/>
  <c r="E8582"/>
  <c r="E8583"/>
  <c r="E8584"/>
  <c r="E8585"/>
  <c r="E8586"/>
  <c r="E8587"/>
  <c r="E8588"/>
  <c r="E8589"/>
  <c r="E8590"/>
  <c r="E8591"/>
  <c r="E8592"/>
  <c r="E8593"/>
  <c r="E8594"/>
  <c r="E8595"/>
  <c r="E8596"/>
  <c r="E8597"/>
  <c r="E8598"/>
  <c r="E8599"/>
  <c r="E8600"/>
  <c r="E8601"/>
  <c r="E8602"/>
  <c r="E8603"/>
  <c r="E8604"/>
  <c r="E8605"/>
  <c r="E8606"/>
  <c r="E8607"/>
  <c r="E8608"/>
  <c r="E8609"/>
  <c r="E8610"/>
  <c r="E8611"/>
  <c r="E8612"/>
  <c r="E8613"/>
  <c r="E8614"/>
  <c r="E8615"/>
  <c r="E8616"/>
  <c r="E8617"/>
  <c r="E8618"/>
  <c r="E8619"/>
  <c r="E8620"/>
  <c r="E8621"/>
  <c r="E8622"/>
  <c r="E8623"/>
  <c r="E8624"/>
  <c r="E8625"/>
  <c r="E8626"/>
  <c r="E8627"/>
  <c r="E8628"/>
  <c r="E8629"/>
  <c r="E8630"/>
  <c r="E8631"/>
  <c r="E8632"/>
  <c r="E8633"/>
  <c r="E8634"/>
  <c r="E8635"/>
  <c r="E8636"/>
  <c r="E8637"/>
  <c r="E8638"/>
  <c r="E8639"/>
  <c r="E8640"/>
  <c r="E8641"/>
  <c r="E8642"/>
  <c r="E8643"/>
  <c r="E8644"/>
  <c r="E8645"/>
  <c r="E8646"/>
  <c r="E8647"/>
  <c r="E8648"/>
  <c r="E8649"/>
  <c r="E8650"/>
  <c r="E8651"/>
  <c r="E8652"/>
  <c r="E8653"/>
  <c r="E8654"/>
  <c r="E8655"/>
  <c r="E8656"/>
  <c r="E8657"/>
  <c r="E8658"/>
  <c r="E8659"/>
  <c r="E8660"/>
  <c r="E8661"/>
  <c r="E8662"/>
  <c r="E8663"/>
  <c r="E8664"/>
  <c r="E8665"/>
  <c r="E8666"/>
  <c r="E8667"/>
  <c r="E8668"/>
  <c r="E8669"/>
  <c r="E8670"/>
  <c r="E8671"/>
  <c r="E8672"/>
  <c r="E8673"/>
  <c r="E8674"/>
  <c r="E8675"/>
  <c r="E8676"/>
  <c r="E8677"/>
  <c r="E8678"/>
  <c r="E8679"/>
  <c r="E8680"/>
  <c r="E8681"/>
  <c r="E8682"/>
  <c r="E8683"/>
  <c r="E8684"/>
  <c r="E8685"/>
  <c r="E8686"/>
  <c r="E8687"/>
  <c r="E8688"/>
  <c r="E8689"/>
  <c r="E8690"/>
  <c r="E8691"/>
  <c r="E8692"/>
  <c r="E8693"/>
  <c r="E8694"/>
  <c r="E8695"/>
  <c r="E8696"/>
  <c r="E8697"/>
  <c r="E8698"/>
  <c r="E8699"/>
  <c r="E8700"/>
  <c r="E8701"/>
  <c r="E8702"/>
  <c r="E8703"/>
  <c r="E8704"/>
  <c r="E8705"/>
  <c r="E8706"/>
  <c r="E8707"/>
  <c r="E8708"/>
  <c r="E8709"/>
  <c r="E8710"/>
  <c r="E8711"/>
  <c r="E8712"/>
  <c r="E8713"/>
  <c r="E8714"/>
  <c r="E8715"/>
  <c r="E8716"/>
  <c r="E8717"/>
  <c r="E8718"/>
  <c r="E8719"/>
  <c r="E8720"/>
  <c r="E8721"/>
  <c r="E8722"/>
  <c r="E8723"/>
  <c r="E8724"/>
  <c r="E8725"/>
  <c r="E8726"/>
  <c r="E8727"/>
  <c r="E8728"/>
  <c r="E8729"/>
  <c r="E8730"/>
  <c r="E8731"/>
  <c r="E8732"/>
  <c r="E8733"/>
  <c r="E8734"/>
  <c r="E8735"/>
  <c r="E8736"/>
  <c r="E8737"/>
  <c r="E8738"/>
  <c r="E8739"/>
  <c r="E8740"/>
  <c r="E8741"/>
  <c r="E8742"/>
  <c r="E8743"/>
  <c r="E8744"/>
  <c r="E8745"/>
  <c r="E8746"/>
  <c r="E8747"/>
  <c r="E8748"/>
  <c r="E8749"/>
  <c r="E8750"/>
  <c r="E8751"/>
  <c r="E8752"/>
  <c r="E8753"/>
  <c r="E8754"/>
  <c r="E8755"/>
  <c r="E8756"/>
  <c r="E8757"/>
  <c r="E8758"/>
  <c r="E8759"/>
  <c r="E8760"/>
  <c r="E8761"/>
  <c r="E8762"/>
  <c r="E8763"/>
  <c r="E8764"/>
  <c r="E8765"/>
  <c r="E8766"/>
  <c r="E8767"/>
  <c r="E8768"/>
  <c r="E8769"/>
  <c r="E8770"/>
  <c r="E8771"/>
  <c r="E8772"/>
  <c r="E8773"/>
  <c r="E8774"/>
  <c r="E8775"/>
  <c r="E8776"/>
  <c r="E8777"/>
  <c r="E8778"/>
  <c r="E8779"/>
  <c r="E8780"/>
  <c r="E8781"/>
  <c r="E8782"/>
  <c r="E8783"/>
  <c r="E8784"/>
  <c r="E8785"/>
  <c r="E8786"/>
  <c r="E8787"/>
  <c r="E8788"/>
  <c r="E8789"/>
  <c r="E8790"/>
  <c r="E8791"/>
  <c r="E8792"/>
  <c r="E8793"/>
  <c r="E8794"/>
  <c r="E8795"/>
  <c r="E8796"/>
  <c r="E8797"/>
  <c r="E8798"/>
  <c r="E8799"/>
  <c r="E8800"/>
  <c r="E8801"/>
  <c r="E8802"/>
  <c r="E8803"/>
  <c r="E8804"/>
  <c r="E8805"/>
  <c r="E8806"/>
  <c r="E8807"/>
  <c r="E8808"/>
  <c r="E8809"/>
  <c r="E8810"/>
  <c r="E8811"/>
  <c r="E8812"/>
  <c r="E8813"/>
  <c r="E8814"/>
  <c r="E8815"/>
  <c r="E8816"/>
  <c r="E8817"/>
  <c r="E8818"/>
  <c r="E8819"/>
  <c r="E8820"/>
  <c r="E8821"/>
  <c r="E8822"/>
  <c r="E8823"/>
  <c r="E8824"/>
  <c r="E8825"/>
  <c r="E8826"/>
  <c r="E8827"/>
  <c r="E8828"/>
  <c r="E8829"/>
  <c r="E8830"/>
  <c r="E8831"/>
  <c r="E8832"/>
  <c r="E8833"/>
  <c r="E8834"/>
  <c r="E8835"/>
  <c r="E8836"/>
  <c r="E8837"/>
  <c r="E8838"/>
  <c r="E8839"/>
  <c r="E8840"/>
  <c r="E8841"/>
  <c r="E8842"/>
  <c r="E8843"/>
  <c r="E8844"/>
  <c r="E8845"/>
  <c r="E8846"/>
  <c r="E8847"/>
  <c r="E8848"/>
  <c r="E2"/>
  <c r="D2"/>
  <c r="C66"/>
  <c r="D66" s="1"/>
  <c r="C67"/>
  <c r="D67" s="1"/>
  <c r="C68"/>
  <c r="D68" s="1"/>
  <c r="C69"/>
  <c r="D69" s="1"/>
  <c r="C70"/>
  <c r="D70" s="1"/>
  <c r="C71"/>
  <c r="D71" s="1"/>
  <c r="C72"/>
  <c r="D72" s="1"/>
  <c r="C73"/>
  <c r="D73" s="1"/>
  <c r="C74"/>
  <c r="D74" s="1"/>
  <c r="C75"/>
  <c r="D75" s="1"/>
  <c r="C76"/>
  <c r="D76" s="1"/>
  <c r="C77"/>
  <c r="D77" s="1"/>
  <c r="C78"/>
  <c r="D78" s="1"/>
  <c r="C79"/>
  <c r="D79" s="1"/>
  <c r="C80"/>
  <c r="D80" s="1"/>
  <c r="C81"/>
  <c r="D81" s="1"/>
  <c r="C82"/>
  <c r="D82" s="1"/>
  <c r="C83"/>
  <c r="D83" s="1"/>
  <c r="C84"/>
  <c r="D84" s="1"/>
  <c r="C85"/>
  <c r="D85" s="1"/>
  <c r="C86"/>
  <c r="D86" s="1"/>
  <c r="C87"/>
  <c r="D87" s="1"/>
  <c r="C88"/>
  <c r="D88" s="1"/>
  <c r="C89"/>
  <c r="D89" s="1"/>
  <c r="C90"/>
  <c r="D90" s="1"/>
  <c r="C91"/>
  <c r="D91" s="1"/>
  <c r="C92"/>
  <c r="D92" s="1"/>
  <c r="C93"/>
  <c r="D93" s="1"/>
  <c r="C94"/>
  <c r="D94" s="1"/>
  <c r="C95"/>
  <c r="D95" s="1"/>
  <c r="C96"/>
  <c r="D96" s="1"/>
  <c r="C97"/>
  <c r="D97" s="1"/>
  <c r="C98"/>
  <c r="D98" s="1"/>
  <c r="C99"/>
  <c r="D99" s="1"/>
  <c r="C100"/>
  <c r="D100" s="1"/>
  <c r="C101"/>
  <c r="D101" s="1"/>
  <c r="C102"/>
  <c r="D102" s="1"/>
  <c r="C103"/>
  <c r="D103" s="1"/>
  <c r="C104"/>
  <c r="D104" s="1"/>
  <c r="C105"/>
  <c r="D105" s="1"/>
  <c r="C106"/>
  <c r="D106" s="1"/>
  <c r="C107"/>
  <c r="D107" s="1"/>
  <c r="C108"/>
  <c r="D108" s="1"/>
  <c r="C109"/>
  <c r="D109" s="1"/>
  <c r="C110"/>
  <c r="D110" s="1"/>
  <c r="C111"/>
  <c r="D111" s="1"/>
  <c r="C112"/>
  <c r="D112" s="1"/>
  <c r="C113"/>
  <c r="D113" s="1"/>
  <c r="C114"/>
  <c r="D114" s="1"/>
  <c r="C115"/>
  <c r="D115" s="1"/>
  <c r="C116"/>
  <c r="D116" s="1"/>
  <c r="C117"/>
  <c r="D117" s="1"/>
  <c r="C118"/>
  <c r="D118" s="1"/>
  <c r="C119"/>
  <c r="D119" s="1"/>
  <c r="C120"/>
  <c r="D120" s="1"/>
  <c r="C121"/>
  <c r="D121" s="1"/>
  <c r="C122"/>
  <c r="D122" s="1"/>
  <c r="C123"/>
  <c r="D123" s="1"/>
  <c r="C124"/>
  <c r="D124" s="1"/>
  <c r="C125"/>
  <c r="D125" s="1"/>
  <c r="C126"/>
  <c r="D126" s="1"/>
  <c r="C127"/>
  <c r="D127" s="1"/>
  <c r="C128"/>
  <c r="D128" s="1"/>
  <c r="C129"/>
  <c r="D129" s="1"/>
  <c r="C130"/>
  <c r="D130" s="1"/>
  <c r="C131"/>
  <c r="D131" s="1"/>
  <c r="C132"/>
  <c r="D132" s="1"/>
  <c r="C133"/>
  <c r="D133" s="1"/>
  <c r="C134"/>
  <c r="D134" s="1"/>
  <c r="C135"/>
  <c r="D135" s="1"/>
  <c r="C136"/>
  <c r="D136" s="1"/>
  <c r="C137"/>
  <c r="D137" s="1"/>
  <c r="C138"/>
  <c r="D138" s="1"/>
  <c r="C139"/>
  <c r="D139" s="1"/>
  <c r="C140"/>
  <c r="D140" s="1"/>
  <c r="C141"/>
  <c r="D141" s="1"/>
  <c r="C142"/>
  <c r="D142" s="1"/>
  <c r="C143"/>
  <c r="D143" s="1"/>
  <c r="C144"/>
  <c r="D144" s="1"/>
  <c r="C145"/>
  <c r="D145" s="1"/>
  <c r="C146"/>
  <c r="D146" s="1"/>
  <c r="C147"/>
  <c r="D147" s="1"/>
  <c r="C148"/>
  <c r="D148" s="1"/>
  <c r="C149"/>
  <c r="D149" s="1"/>
  <c r="C150"/>
  <c r="D150" s="1"/>
  <c r="C151"/>
  <c r="D151" s="1"/>
  <c r="C152"/>
  <c r="D152" s="1"/>
  <c r="C153"/>
  <c r="D153" s="1"/>
  <c r="C154"/>
  <c r="D154" s="1"/>
  <c r="C155"/>
  <c r="D155" s="1"/>
  <c r="C156"/>
  <c r="D156" s="1"/>
  <c r="C157"/>
  <c r="D157" s="1"/>
  <c r="C158"/>
  <c r="D158" s="1"/>
  <c r="C159"/>
  <c r="D159" s="1"/>
  <c r="C160"/>
  <c r="D160" s="1"/>
  <c r="C161"/>
  <c r="D161" s="1"/>
  <c r="C162"/>
  <c r="D162" s="1"/>
  <c r="C163"/>
  <c r="D163" s="1"/>
  <c r="C164"/>
  <c r="D164" s="1"/>
  <c r="C165"/>
  <c r="D165" s="1"/>
  <c r="C166"/>
  <c r="D166" s="1"/>
  <c r="C167"/>
  <c r="D167" s="1"/>
  <c r="C168"/>
  <c r="D168" s="1"/>
  <c r="C169"/>
  <c r="D169" s="1"/>
  <c r="C170"/>
  <c r="D170" s="1"/>
  <c r="C171"/>
  <c r="D171" s="1"/>
  <c r="C172"/>
  <c r="D172" s="1"/>
  <c r="C173"/>
  <c r="D173" s="1"/>
  <c r="C174"/>
  <c r="D174" s="1"/>
  <c r="C175"/>
  <c r="D175" s="1"/>
  <c r="C176"/>
  <c r="D176" s="1"/>
  <c r="C177"/>
  <c r="D177" s="1"/>
  <c r="C178"/>
  <c r="D178" s="1"/>
  <c r="C179"/>
  <c r="D179" s="1"/>
  <c r="C180"/>
  <c r="D180" s="1"/>
  <c r="C181"/>
  <c r="D181" s="1"/>
  <c r="C182"/>
  <c r="D182" s="1"/>
  <c r="C183"/>
  <c r="D183" s="1"/>
  <c r="C184"/>
  <c r="D184" s="1"/>
  <c r="C185"/>
  <c r="D185" s="1"/>
  <c r="C186"/>
  <c r="D186" s="1"/>
  <c r="C187"/>
  <c r="D187" s="1"/>
  <c r="C188"/>
  <c r="D188" s="1"/>
  <c r="C189"/>
  <c r="D189" s="1"/>
  <c r="C190"/>
  <c r="D190" s="1"/>
  <c r="C191"/>
  <c r="D191" s="1"/>
  <c r="C192"/>
  <c r="D192" s="1"/>
  <c r="C193"/>
  <c r="D193" s="1"/>
  <c r="C194"/>
  <c r="D194" s="1"/>
  <c r="C195"/>
  <c r="D195" s="1"/>
  <c r="C196"/>
  <c r="D196" s="1"/>
  <c r="C197"/>
  <c r="D197" s="1"/>
  <c r="C198"/>
  <c r="D198" s="1"/>
  <c r="C199"/>
  <c r="D199" s="1"/>
  <c r="C200"/>
  <c r="D200" s="1"/>
  <c r="C201"/>
  <c r="D201" s="1"/>
  <c r="C202"/>
  <c r="D202" s="1"/>
  <c r="C203"/>
  <c r="D203" s="1"/>
  <c r="C204"/>
  <c r="D204" s="1"/>
  <c r="C205"/>
  <c r="D205" s="1"/>
  <c r="C206"/>
  <c r="D206" s="1"/>
  <c r="C207"/>
  <c r="D207" s="1"/>
  <c r="C208"/>
  <c r="D208" s="1"/>
  <c r="C209"/>
  <c r="D209" s="1"/>
  <c r="C210"/>
  <c r="D210" s="1"/>
  <c r="C211"/>
  <c r="D211" s="1"/>
  <c r="C212"/>
  <c r="D212" s="1"/>
  <c r="C213"/>
  <c r="D213" s="1"/>
  <c r="C214"/>
  <c r="D214" s="1"/>
  <c r="C215"/>
  <c r="D215" s="1"/>
  <c r="C216"/>
  <c r="D216" s="1"/>
  <c r="C217"/>
  <c r="D217" s="1"/>
  <c r="C218"/>
  <c r="D218" s="1"/>
  <c r="C219"/>
  <c r="D219" s="1"/>
  <c r="C220"/>
  <c r="D220" s="1"/>
  <c r="C221"/>
  <c r="D221" s="1"/>
  <c r="C222"/>
  <c r="D222" s="1"/>
  <c r="C223"/>
  <c r="D223" s="1"/>
  <c r="C224"/>
  <c r="D224" s="1"/>
  <c r="C225"/>
  <c r="D225" s="1"/>
  <c r="C226"/>
  <c r="D226" s="1"/>
  <c r="C227"/>
  <c r="D227" s="1"/>
  <c r="C228"/>
  <c r="D228" s="1"/>
  <c r="C229"/>
  <c r="D229" s="1"/>
  <c r="C230"/>
  <c r="D230" s="1"/>
  <c r="C231"/>
  <c r="D231" s="1"/>
  <c r="C232"/>
  <c r="D232" s="1"/>
  <c r="C233"/>
  <c r="D233" s="1"/>
  <c r="C234"/>
  <c r="D234" s="1"/>
  <c r="C235"/>
  <c r="D235" s="1"/>
  <c r="C236"/>
  <c r="D236" s="1"/>
  <c r="C237"/>
  <c r="D237" s="1"/>
  <c r="C238"/>
  <c r="D238" s="1"/>
  <c r="C239"/>
  <c r="D239" s="1"/>
  <c r="C240"/>
  <c r="D240" s="1"/>
  <c r="C241"/>
  <c r="D241" s="1"/>
  <c r="C242"/>
  <c r="D242" s="1"/>
  <c r="C243"/>
  <c r="D243" s="1"/>
  <c r="C244"/>
  <c r="D244" s="1"/>
  <c r="C245"/>
  <c r="D245" s="1"/>
  <c r="C246"/>
  <c r="D246" s="1"/>
  <c r="C247"/>
  <c r="D247" s="1"/>
  <c r="C248"/>
  <c r="D248" s="1"/>
  <c r="C249"/>
  <c r="D249" s="1"/>
  <c r="C250"/>
  <c r="D250" s="1"/>
  <c r="C251"/>
  <c r="D251" s="1"/>
  <c r="C252"/>
  <c r="D252" s="1"/>
  <c r="C253"/>
  <c r="D253" s="1"/>
  <c r="C254"/>
  <c r="D254" s="1"/>
  <c r="C255"/>
  <c r="D255" s="1"/>
  <c r="C256"/>
  <c r="D256" s="1"/>
  <c r="C257"/>
  <c r="D257" s="1"/>
  <c r="C258"/>
  <c r="D258" s="1"/>
  <c r="C259"/>
  <c r="D259" s="1"/>
  <c r="C260"/>
  <c r="D260" s="1"/>
  <c r="C261"/>
  <c r="D261" s="1"/>
  <c r="C262"/>
  <c r="D262" s="1"/>
  <c r="C263"/>
  <c r="D263" s="1"/>
  <c r="C264"/>
  <c r="D264" s="1"/>
  <c r="C265"/>
  <c r="D265" s="1"/>
  <c r="C266"/>
  <c r="D266" s="1"/>
  <c r="C267"/>
  <c r="D267" s="1"/>
  <c r="C268"/>
  <c r="D268" s="1"/>
  <c r="C269"/>
  <c r="D269" s="1"/>
  <c r="C270"/>
  <c r="D270" s="1"/>
  <c r="C271"/>
  <c r="D271" s="1"/>
  <c r="C272"/>
  <c r="D272" s="1"/>
  <c r="C273"/>
  <c r="D273" s="1"/>
  <c r="C274"/>
  <c r="D274" s="1"/>
  <c r="C275"/>
  <c r="D275" s="1"/>
  <c r="C276"/>
  <c r="D276" s="1"/>
  <c r="C277"/>
  <c r="D277" s="1"/>
  <c r="C278"/>
  <c r="D278" s="1"/>
  <c r="C279"/>
  <c r="D279" s="1"/>
  <c r="C280"/>
  <c r="D280" s="1"/>
  <c r="C281"/>
  <c r="D281" s="1"/>
  <c r="C282"/>
  <c r="D282" s="1"/>
  <c r="C283"/>
  <c r="D283" s="1"/>
  <c r="C284"/>
  <c r="D284" s="1"/>
  <c r="C285"/>
  <c r="D285" s="1"/>
  <c r="C286"/>
  <c r="D286" s="1"/>
  <c r="C287"/>
  <c r="D287" s="1"/>
  <c r="C288"/>
  <c r="D288" s="1"/>
  <c r="C289"/>
  <c r="D289" s="1"/>
  <c r="C290"/>
  <c r="D290" s="1"/>
  <c r="C291"/>
  <c r="D291" s="1"/>
  <c r="C292"/>
  <c r="D292" s="1"/>
  <c r="C293"/>
  <c r="D293" s="1"/>
  <c r="C294"/>
  <c r="D294" s="1"/>
  <c r="C295"/>
  <c r="D295" s="1"/>
  <c r="C296"/>
  <c r="D296" s="1"/>
  <c r="C297"/>
  <c r="D297" s="1"/>
  <c r="C298"/>
  <c r="D298" s="1"/>
  <c r="C299"/>
  <c r="D299" s="1"/>
  <c r="C300"/>
  <c r="D300" s="1"/>
  <c r="C301"/>
  <c r="D301" s="1"/>
  <c r="C302"/>
  <c r="D302" s="1"/>
  <c r="C303"/>
  <c r="D303" s="1"/>
  <c r="C304"/>
  <c r="D304" s="1"/>
  <c r="C305"/>
  <c r="D305" s="1"/>
  <c r="C306"/>
  <c r="D306" s="1"/>
  <c r="C307"/>
  <c r="D307" s="1"/>
  <c r="C308"/>
  <c r="D308" s="1"/>
  <c r="C309"/>
  <c r="D309" s="1"/>
  <c r="C310"/>
  <c r="D310" s="1"/>
  <c r="C311"/>
  <c r="D311" s="1"/>
  <c r="C312"/>
  <c r="D312" s="1"/>
  <c r="C313"/>
  <c r="D313" s="1"/>
  <c r="C314"/>
  <c r="D314" s="1"/>
  <c r="C315"/>
  <c r="D315" s="1"/>
  <c r="C316"/>
  <c r="D316" s="1"/>
  <c r="C317"/>
  <c r="D317" s="1"/>
  <c r="C318"/>
  <c r="D318" s="1"/>
  <c r="C319"/>
  <c r="D319" s="1"/>
  <c r="C320"/>
  <c r="D320" s="1"/>
  <c r="C321"/>
  <c r="D321" s="1"/>
  <c r="C322"/>
  <c r="D322" s="1"/>
  <c r="C323"/>
  <c r="D323"/>
  <c r="C324"/>
  <c r="D324"/>
  <c r="C325"/>
  <c r="D325"/>
  <c r="C326"/>
  <c r="D326"/>
  <c r="C327"/>
  <c r="D327"/>
  <c r="C328"/>
  <c r="D328"/>
  <c r="C329"/>
  <c r="D329"/>
  <c r="C330"/>
  <c r="D330"/>
  <c r="C331"/>
  <c r="D331"/>
  <c r="C332"/>
  <c r="D332"/>
  <c r="C333"/>
  <c r="D333"/>
  <c r="C334"/>
  <c r="D334"/>
  <c r="C335"/>
  <c r="D335"/>
  <c r="C336"/>
  <c r="D336"/>
  <c r="C337"/>
  <c r="D337"/>
  <c r="C338"/>
  <c r="D338"/>
  <c r="C339"/>
  <c r="D339"/>
  <c r="C340"/>
  <c r="D340"/>
  <c r="C341"/>
  <c r="D341"/>
  <c r="C342"/>
  <c r="D342"/>
  <c r="C343"/>
  <c r="D343"/>
  <c r="C344"/>
  <c r="D344"/>
  <c r="C345"/>
  <c r="D345"/>
  <c r="C346"/>
  <c r="D346"/>
  <c r="C347"/>
  <c r="D347"/>
  <c r="C348"/>
  <c r="D348"/>
  <c r="C349"/>
  <c r="D349"/>
  <c r="C350"/>
  <c r="D350"/>
  <c r="C351"/>
  <c r="D351"/>
  <c r="C352"/>
  <c r="D352"/>
  <c r="C353"/>
  <c r="D353" s="1"/>
  <c r="C354"/>
  <c r="D354" s="1"/>
  <c r="C355"/>
  <c r="D355" s="1"/>
  <c r="C356"/>
  <c r="D356" s="1"/>
  <c r="C357"/>
  <c r="D357" s="1"/>
  <c r="C358"/>
  <c r="D358" s="1"/>
  <c r="C359"/>
  <c r="D359" s="1"/>
  <c r="C360"/>
  <c r="D360" s="1"/>
  <c r="C361"/>
  <c r="D361" s="1"/>
  <c r="C362"/>
  <c r="D362" s="1"/>
  <c r="C363"/>
  <c r="D363" s="1"/>
  <c r="C364"/>
  <c r="D364" s="1"/>
  <c r="C365"/>
  <c r="D365" s="1"/>
  <c r="C366"/>
  <c r="D366" s="1"/>
  <c r="C367"/>
  <c r="D367" s="1"/>
  <c r="C368"/>
  <c r="D368" s="1"/>
  <c r="C369"/>
  <c r="D369" s="1"/>
  <c r="C370"/>
  <c r="D370" s="1"/>
  <c r="C371"/>
  <c r="D371" s="1"/>
  <c r="C372"/>
  <c r="D372" s="1"/>
  <c r="C373"/>
  <c r="D373" s="1"/>
  <c r="C374"/>
  <c r="D374" s="1"/>
  <c r="C375"/>
  <c r="D375" s="1"/>
  <c r="C376"/>
  <c r="D376" s="1"/>
  <c r="C377"/>
  <c r="D377" s="1"/>
  <c r="C378"/>
  <c r="D378" s="1"/>
  <c r="C379"/>
  <c r="D379" s="1"/>
  <c r="C380"/>
  <c r="D380" s="1"/>
  <c r="C381"/>
  <c r="D381" s="1"/>
  <c r="C382"/>
  <c r="D382" s="1"/>
  <c r="C383"/>
  <c r="D383" s="1"/>
  <c r="C384"/>
  <c r="D384" s="1"/>
  <c r="C385"/>
  <c r="D385" s="1"/>
  <c r="C386"/>
  <c r="D386" s="1"/>
  <c r="C387"/>
  <c r="D387" s="1"/>
  <c r="C388"/>
  <c r="D388" s="1"/>
  <c r="C389"/>
  <c r="D389" s="1"/>
  <c r="C390"/>
  <c r="D390" s="1"/>
  <c r="C391"/>
  <c r="D391" s="1"/>
  <c r="C392"/>
  <c r="D392" s="1"/>
  <c r="C393"/>
  <c r="D393" s="1"/>
  <c r="C394"/>
  <c r="D394" s="1"/>
  <c r="C395"/>
  <c r="D395" s="1"/>
  <c r="C396"/>
  <c r="D396" s="1"/>
  <c r="C397"/>
  <c r="D397" s="1"/>
  <c r="C398"/>
  <c r="D398" s="1"/>
  <c r="C399"/>
  <c r="D399" s="1"/>
  <c r="C400"/>
  <c r="D400" s="1"/>
  <c r="C401"/>
  <c r="D401" s="1"/>
  <c r="C402"/>
  <c r="D402" s="1"/>
  <c r="C403"/>
  <c r="D403" s="1"/>
  <c r="C404"/>
  <c r="D404" s="1"/>
  <c r="C405"/>
  <c r="D405" s="1"/>
  <c r="C406"/>
  <c r="D406" s="1"/>
  <c r="C407"/>
  <c r="D407" s="1"/>
  <c r="C408"/>
  <c r="D408" s="1"/>
  <c r="C409"/>
  <c r="D409" s="1"/>
  <c r="C410"/>
  <c r="D410" s="1"/>
  <c r="C411"/>
  <c r="D411" s="1"/>
  <c r="C412"/>
  <c r="D412" s="1"/>
  <c r="C413"/>
  <c r="D413" s="1"/>
  <c r="C414"/>
  <c r="D414" s="1"/>
  <c r="C415"/>
  <c r="D415" s="1"/>
  <c r="C416"/>
  <c r="D416" s="1"/>
  <c r="C417"/>
  <c r="D417" s="1"/>
  <c r="C418"/>
  <c r="D418" s="1"/>
  <c r="C419"/>
  <c r="D419" s="1"/>
  <c r="C420"/>
  <c r="D420" s="1"/>
  <c r="C421"/>
  <c r="D421" s="1"/>
  <c r="C422"/>
  <c r="D422" s="1"/>
  <c r="C423"/>
  <c r="D423" s="1"/>
  <c r="C424"/>
  <c r="D424" s="1"/>
  <c r="C425"/>
  <c r="D425" s="1"/>
  <c r="C426"/>
  <c r="D426" s="1"/>
  <c r="C427"/>
  <c r="D427" s="1"/>
  <c r="C428"/>
  <c r="D428" s="1"/>
  <c r="C429"/>
  <c r="D429" s="1"/>
  <c r="C430"/>
  <c r="D430" s="1"/>
  <c r="C431"/>
  <c r="D431" s="1"/>
  <c r="C432"/>
  <c r="D432" s="1"/>
  <c r="C433"/>
  <c r="D433" s="1"/>
  <c r="C434"/>
  <c r="D434" s="1"/>
  <c r="C435"/>
  <c r="D435" s="1"/>
  <c r="C436"/>
  <c r="D436" s="1"/>
  <c r="C437"/>
  <c r="D437" s="1"/>
  <c r="C438"/>
  <c r="D438" s="1"/>
  <c r="C439"/>
  <c r="D439" s="1"/>
  <c r="C440"/>
  <c r="D440" s="1"/>
  <c r="C441"/>
  <c r="D441" s="1"/>
  <c r="C442"/>
  <c r="D442" s="1"/>
  <c r="C443"/>
  <c r="D443" s="1"/>
  <c r="C444"/>
  <c r="D444" s="1"/>
  <c r="C445"/>
  <c r="D445" s="1"/>
  <c r="C446"/>
  <c r="D446" s="1"/>
  <c r="C447"/>
  <c r="D447" s="1"/>
  <c r="C448"/>
  <c r="D448" s="1"/>
  <c r="C449"/>
  <c r="D449" s="1"/>
  <c r="C450"/>
  <c r="D450" s="1"/>
  <c r="C451"/>
  <c r="D451" s="1"/>
  <c r="C452"/>
  <c r="D452" s="1"/>
  <c r="C453"/>
  <c r="D453" s="1"/>
  <c r="C454"/>
  <c r="D454" s="1"/>
  <c r="C455"/>
  <c r="D455" s="1"/>
  <c r="C456"/>
  <c r="D456" s="1"/>
  <c r="C457"/>
  <c r="D457" s="1"/>
  <c r="C458"/>
  <c r="D458" s="1"/>
  <c r="C459"/>
  <c r="D459" s="1"/>
  <c r="C460"/>
  <c r="D460" s="1"/>
  <c r="C461"/>
  <c r="D461" s="1"/>
  <c r="C462"/>
  <c r="D462" s="1"/>
  <c r="C463"/>
  <c r="D463" s="1"/>
  <c r="C464"/>
  <c r="D464" s="1"/>
  <c r="C465"/>
  <c r="D465" s="1"/>
  <c r="C466"/>
  <c r="D466" s="1"/>
  <c r="C467"/>
  <c r="D467" s="1"/>
  <c r="C468"/>
  <c r="D468" s="1"/>
  <c r="C469"/>
  <c r="D469" s="1"/>
  <c r="C470"/>
  <c r="D470" s="1"/>
  <c r="C471"/>
  <c r="D471" s="1"/>
  <c r="C472"/>
  <c r="D472" s="1"/>
  <c r="C473"/>
  <c r="D473" s="1"/>
  <c r="C474"/>
  <c r="D474" s="1"/>
  <c r="C475"/>
  <c r="D475" s="1"/>
  <c r="C476"/>
  <c r="D476" s="1"/>
  <c r="C477"/>
  <c r="D477" s="1"/>
  <c r="C478"/>
  <c r="D478" s="1"/>
  <c r="C479"/>
  <c r="D479" s="1"/>
  <c r="C480"/>
  <c r="D480" s="1"/>
  <c r="C481"/>
  <c r="D481" s="1"/>
  <c r="C482"/>
  <c r="D482" s="1"/>
  <c r="C483"/>
  <c r="D483" s="1"/>
  <c r="C484"/>
  <c r="D484" s="1"/>
  <c r="C485"/>
  <c r="D485" s="1"/>
  <c r="C486"/>
  <c r="D486" s="1"/>
  <c r="C487"/>
  <c r="D487" s="1"/>
  <c r="C488"/>
  <c r="D488" s="1"/>
  <c r="C489"/>
  <c r="D489" s="1"/>
  <c r="C490"/>
  <c r="D490" s="1"/>
  <c r="C491"/>
  <c r="D491" s="1"/>
  <c r="C492"/>
  <c r="D492" s="1"/>
  <c r="C493"/>
  <c r="D493" s="1"/>
  <c r="C494"/>
  <c r="D494" s="1"/>
  <c r="C495"/>
  <c r="D495" s="1"/>
  <c r="C496"/>
  <c r="D496" s="1"/>
  <c r="C497"/>
  <c r="D497" s="1"/>
  <c r="C498"/>
  <c r="D498" s="1"/>
  <c r="C499"/>
  <c r="D499" s="1"/>
  <c r="C500"/>
  <c r="D500" s="1"/>
  <c r="C501"/>
  <c r="D501" s="1"/>
  <c r="C502"/>
  <c r="D502" s="1"/>
  <c r="C503"/>
  <c r="D503" s="1"/>
  <c r="C504"/>
  <c r="D504" s="1"/>
  <c r="C505"/>
  <c r="D505" s="1"/>
  <c r="C506"/>
  <c r="D506" s="1"/>
  <c r="C507"/>
  <c r="D507" s="1"/>
  <c r="C508"/>
  <c r="D508" s="1"/>
  <c r="C509"/>
  <c r="D509" s="1"/>
  <c r="C510"/>
  <c r="D510" s="1"/>
  <c r="C511"/>
  <c r="D511" s="1"/>
  <c r="C512"/>
  <c r="D512" s="1"/>
  <c r="C513"/>
  <c r="D513" s="1"/>
  <c r="C514"/>
  <c r="D514" s="1"/>
  <c r="C515"/>
  <c r="D515" s="1"/>
  <c r="C516"/>
  <c r="D516" s="1"/>
  <c r="C517"/>
  <c r="D517" s="1"/>
  <c r="C518"/>
  <c r="D518" s="1"/>
  <c r="C519"/>
  <c r="D519" s="1"/>
  <c r="C520"/>
  <c r="D520" s="1"/>
  <c r="C521"/>
  <c r="D521" s="1"/>
  <c r="C522"/>
  <c r="D522" s="1"/>
  <c r="C523"/>
  <c r="D523" s="1"/>
  <c r="C524"/>
  <c r="D524" s="1"/>
  <c r="C525"/>
  <c r="D525" s="1"/>
  <c r="C526"/>
  <c r="D526" s="1"/>
  <c r="C527"/>
  <c r="D527" s="1"/>
  <c r="C528"/>
  <c r="D528" s="1"/>
  <c r="C529"/>
  <c r="D529" s="1"/>
  <c r="C530"/>
  <c r="D530" s="1"/>
  <c r="C531"/>
  <c r="D531" s="1"/>
  <c r="C532"/>
  <c r="D532" s="1"/>
  <c r="C533"/>
  <c r="D533" s="1"/>
  <c r="C534"/>
  <c r="D534" s="1"/>
  <c r="C535"/>
  <c r="D535" s="1"/>
  <c r="C536"/>
  <c r="D536" s="1"/>
  <c r="C537"/>
  <c r="D537" s="1"/>
  <c r="C538"/>
  <c r="D538" s="1"/>
  <c r="C539"/>
  <c r="D539" s="1"/>
  <c r="C540"/>
  <c r="D540" s="1"/>
  <c r="C541"/>
  <c r="D541" s="1"/>
  <c r="C542"/>
  <c r="D542" s="1"/>
  <c r="C543"/>
  <c r="D543" s="1"/>
  <c r="C544"/>
  <c r="D544" s="1"/>
  <c r="C545"/>
  <c r="D545" s="1"/>
  <c r="C546"/>
  <c r="D546" s="1"/>
  <c r="C547"/>
  <c r="D547" s="1"/>
  <c r="C548"/>
  <c r="D548" s="1"/>
  <c r="C549"/>
  <c r="D549" s="1"/>
  <c r="C550"/>
  <c r="D550" s="1"/>
  <c r="C551"/>
  <c r="D551" s="1"/>
  <c r="C552"/>
  <c r="D552" s="1"/>
  <c r="C553"/>
  <c r="D553" s="1"/>
  <c r="C554"/>
  <c r="D554" s="1"/>
  <c r="C555"/>
  <c r="D555" s="1"/>
  <c r="C556"/>
  <c r="D556" s="1"/>
  <c r="C557"/>
  <c r="D557" s="1"/>
  <c r="C558"/>
  <c r="D558" s="1"/>
  <c r="C559"/>
  <c r="D559" s="1"/>
  <c r="C560"/>
  <c r="D560" s="1"/>
  <c r="C561"/>
  <c r="D561" s="1"/>
  <c r="C562"/>
  <c r="D562" s="1"/>
  <c r="C563"/>
  <c r="D563" s="1"/>
  <c r="C564"/>
  <c r="D564" s="1"/>
  <c r="C565"/>
  <c r="D565" s="1"/>
  <c r="C566"/>
  <c r="D566" s="1"/>
  <c r="C567"/>
  <c r="D567" s="1"/>
  <c r="C568"/>
  <c r="D568" s="1"/>
  <c r="C569"/>
  <c r="D569" s="1"/>
  <c r="C570"/>
  <c r="D570" s="1"/>
  <c r="C571"/>
  <c r="D571" s="1"/>
  <c r="C572"/>
  <c r="D572" s="1"/>
  <c r="C573"/>
  <c r="D573" s="1"/>
  <c r="C574"/>
  <c r="D574" s="1"/>
  <c r="C575"/>
  <c r="D575" s="1"/>
  <c r="C576"/>
  <c r="D576" s="1"/>
  <c r="C577"/>
  <c r="D577" s="1"/>
  <c r="C578"/>
  <c r="D578" s="1"/>
  <c r="C579"/>
  <c r="D579" s="1"/>
  <c r="C580"/>
  <c r="D580" s="1"/>
  <c r="C581"/>
  <c r="D581" s="1"/>
  <c r="C582"/>
  <c r="D582" s="1"/>
  <c r="C583"/>
  <c r="D583" s="1"/>
  <c r="C584"/>
  <c r="D584" s="1"/>
  <c r="C585"/>
  <c r="D585" s="1"/>
  <c r="C586"/>
  <c r="D586" s="1"/>
  <c r="C587"/>
  <c r="D587" s="1"/>
  <c r="C588"/>
  <c r="D588" s="1"/>
  <c r="C589"/>
  <c r="D589" s="1"/>
  <c r="C590"/>
  <c r="D590" s="1"/>
  <c r="C591"/>
  <c r="D591" s="1"/>
  <c r="C592"/>
  <c r="D592" s="1"/>
  <c r="C593"/>
  <c r="D593" s="1"/>
  <c r="C594"/>
  <c r="D594" s="1"/>
  <c r="C595"/>
  <c r="D595" s="1"/>
  <c r="C596"/>
  <c r="D596" s="1"/>
  <c r="C597"/>
  <c r="D597" s="1"/>
  <c r="C598"/>
  <c r="D598" s="1"/>
  <c r="C599"/>
  <c r="D599" s="1"/>
  <c r="C600"/>
  <c r="D600" s="1"/>
  <c r="C601"/>
  <c r="D601" s="1"/>
  <c r="C602"/>
  <c r="D602" s="1"/>
  <c r="C603"/>
  <c r="D603" s="1"/>
  <c r="C604"/>
  <c r="D604" s="1"/>
  <c r="C605"/>
  <c r="D605" s="1"/>
  <c r="C606"/>
  <c r="D606" s="1"/>
  <c r="C607"/>
  <c r="D607" s="1"/>
  <c r="C608"/>
  <c r="D608" s="1"/>
  <c r="C609"/>
  <c r="D609" s="1"/>
  <c r="C610"/>
  <c r="D610" s="1"/>
  <c r="C611"/>
  <c r="D611" s="1"/>
  <c r="C612"/>
  <c r="D612" s="1"/>
  <c r="C613"/>
  <c r="D613" s="1"/>
  <c r="C614"/>
  <c r="D614" s="1"/>
  <c r="C615"/>
  <c r="D615" s="1"/>
  <c r="C616"/>
  <c r="D616" s="1"/>
  <c r="C617"/>
  <c r="D617" s="1"/>
  <c r="C618"/>
  <c r="D618" s="1"/>
  <c r="C619"/>
  <c r="D619" s="1"/>
  <c r="C620"/>
  <c r="D620" s="1"/>
  <c r="C621"/>
  <c r="D621" s="1"/>
  <c r="C622"/>
  <c r="D622" s="1"/>
  <c r="C623"/>
  <c r="D623" s="1"/>
  <c r="C624"/>
  <c r="D624" s="1"/>
  <c r="C625"/>
  <c r="D625" s="1"/>
  <c r="C626"/>
  <c r="D626" s="1"/>
  <c r="C627"/>
  <c r="D627" s="1"/>
  <c r="C628"/>
  <c r="D628" s="1"/>
  <c r="C629"/>
  <c r="D629" s="1"/>
  <c r="C630"/>
  <c r="D630" s="1"/>
  <c r="C631"/>
  <c r="D631" s="1"/>
  <c r="C632"/>
  <c r="D632" s="1"/>
  <c r="C633"/>
  <c r="D633" s="1"/>
  <c r="C634"/>
  <c r="D634" s="1"/>
  <c r="C635"/>
  <c r="D635" s="1"/>
  <c r="C636"/>
  <c r="D636" s="1"/>
  <c r="C637"/>
  <c r="D637" s="1"/>
  <c r="C638"/>
  <c r="D638" s="1"/>
  <c r="C639"/>
  <c r="D639" s="1"/>
  <c r="C640"/>
  <c r="D640" s="1"/>
  <c r="C641"/>
  <c r="D641" s="1"/>
  <c r="C642"/>
  <c r="D642" s="1"/>
  <c r="C643"/>
  <c r="D643" s="1"/>
  <c r="C644"/>
  <c r="D644" s="1"/>
  <c r="C645"/>
  <c r="D645" s="1"/>
  <c r="C646"/>
  <c r="D646" s="1"/>
  <c r="C647"/>
  <c r="D647" s="1"/>
  <c r="C648"/>
  <c r="D648" s="1"/>
  <c r="C649"/>
  <c r="D649" s="1"/>
  <c r="C650"/>
  <c r="D650" s="1"/>
  <c r="C651"/>
  <c r="D651" s="1"/>
  <c r="C652"/>
  <c r="D652" s="1"/>
  <c r="C653"/>
  <c r="D653" s="1"/>
  <c r="C654"/>
  <c r="D654" s="1"/>
  <c r="C655"/>
  <c r="D655" s="1"/>
  <c r="C656"/>
  <c r="D656" s="1"/>
  <c r="C657"/>
  <c r="D657" s="1"/>
  <c r="C658"/>
  <c r="D658" s="1"/>
  <c r="C659"/>
  <c r="D659" s="1"/>
  <c r="C660"/>
  <c r="D660" s="1"/>
  <c r="C661"/>
  <c r="D661" s="1"/>
  <c r="C662"/>
  <c r="D662" s="1"/>
  <c r="C663"/>
  <c r="D663" s="1"/>
  <c r="C664"/>
  <c r="D664" s="1"/>
  <c r="C665"/>
  <c r="D665" s="1"/>
  <c r="C666"/>
  <c r="D666" s="1"/>
  <c r="C667"/>
  <c r="D667" s="1"/>
  <c r="C668"/>
  <c r="D668" s="1"/>
  <c r="C669"/>
  <c r="D669" s="1"/>
  <c r="C670"/>
  <c r="D670" s="1"/>
  <c r="C671"/>
  <c r="D671" s="1"/>
  <c r="C672"/>
  <c r="D672" s="1"/>
  <c r="C673"/>
  <c r="D673" s="1"/>
  <c r="C674"/>
  <c r="D674" s="1"/>
  <c r="C675"/>
  <c r="D675" s="1"/>
  <c r="C676"/>
  <c r="D676" s="1"/>
  <c r="C677"/>
  <c r="D677" s="1"/>
  <c r="C678"/>
  <c r="D678" s="1"/>
  <c r="C679"/>
  <c r="D679" s="1"/>
  <c r="C680"/>
  <c r="D680" s="1"/>
  <c r="C681"/>
  <c r="D681" s="1"/>
  <c r="C682"/>
  <c r="D682" s="1"/>
  <c r="C683"/>
  <c r="D683" s="1"/>
  <c r="C684"/>
  <c r="D684" s="1"/>
  <c r="C685"/>
  <c r="D685" s="1"/>
  <c r="C686"/>
  <c r="D686" s="1"/>
  <c r="C687"/>
  <c r="D687" s="1"/>
  <c r="C688"/>
  <c r="D688" s="1"/>
  <c r="C689"/>
  <c r="D689" s="1"/>
  <c r="C690"/>
  <c r="D690" s="1"/>
  <c r="C691"/>
  <c r="D691" s="1"/>
  <c r="C692"/>
  <c r="D692" s="1"/>
  <c r="C693"/>
  <c r="D693" s="1"/>
  <c r="C694"/>
  <c r="D694" s="1"/>
  <c r="C695"/>
  <c r="D695" s="1"/>
  <c r="C696"/>
  <c r="D696" s="1"/>
  <c r="C697"/>
  <c r="D697" s="1"/>
  <c r="C698"/>
  <c r="D698" s="1"/>
  <c r="C699"/>
  <c r="D699" s="1"/>
  <c r="C700"/>
  <c r="D700" s="1"/>
  <c r="C701"/>
  <c r="D701" s="1"/>
  <c r="C702"/>
  <c r="D702" s="1"/>
  <c r="C703"/>
  <c r="D703" s="1"/>
  <c r="C704"/>
  <c r="D704" s="1"/>
  <c r="C705"/>
  <c r="D705" s="1"/>
  <c r="C706"/>
  <c r="D706" s="1"/>
  <c r="C707"/>
  <c r="D707" s="1"/>
  <c r="C708"/>
  <c r="D708" s="1"/>
  <c r="C709"/>
  <c r="D709" s="1"/>
  <c r="C710"/>
  <c r="D710" s="1"/>
  <c r="C711"/>
  <c r="D711" s="1"/>
  <c r="C712"/>
  <c r="D712" s="1"/>
  <c r="C713"/>
  <c r="D713" s="1"/>
  <c r="C714"/>
  <c r="D714" s="1"/>
  <c r="C715"/>
  <c r="D715" s="1"/>
  <c r="C716"/>
  <c r="D716" s="1"/>
  <c r="C717"/>
  <c r="D717" s="1"/>
  <c r="C718"/>
  <c r="D718" s="1"/>
  <c r="C719"/>
  <c r="D719" s="1"/>
  <c r="C720"/>
  <c r="D720" s="1"/>
  <c r="C721"/>
  <c r="D721" s="1"/>
  <c r="C722"/>
  <c r="D722" s="1"/>
  <c r="C723"/>
  <c r="D723" s="1"/>
  <c r="C724"/>
  <c r="D724" s="1"/>
  <c r="C725"/>
  <c r="D725" s="1"/>
  <c r="C726"/>
  <c r="D726" s="1"/>
  <c r="C727"/>
  <c r="D727" s="1"/>
  <c r="C728"/>
  <c r="D728" s="1"/>
  <c r="C729"/>
  <c r="D729" s="1"/>
  <c r="C730"/>
  <c r="D730" s="1"/>
  <c r="C731"/>
  <c r="D731" s="1"/>
  <c r="C732"/>
  <c r="D732" s="1"/>
  <c r="C733"/>
  <c r="D733" s="1"/>
  <c r="C734"/>
  <c r="D734" s="1"/>
  <c r="C735"/>
  <c r="D735" s="1"/>
  <c r="C736"/>
  <c r="D736" s="1"/>
  <c r="C737"/>
  <c r="D737" s="1"/>
  <c r="C738"/>
  <c r="D738" s="1"/>
  <c r="C739"/>
  <c r="D739" s="1"/>
  <c r="C740"/>
  <c r="D740" s="1"/>
  <c r="C741"/>
  <c r="D741" s="1"/>
  <c r="C742"/>
  <c r="D742" s="1"/>
  <c r="C743"/>
  <c r="D743" s="1"/>
  <c r="C744"/>
  <c r="D744" s="1"/>
  <c r="C745"/>
  <c r="D745" s="1"/>
  <c r="C746"/>
  <c r="D746" s="1"/>
  <c r="C747"/>
  <c r="D747" s="1"/>
  <c r="C748"/>
  <c r="D748" s="1"/>
  <c r="C749"/>
  <c r="D749" s="1"/>
  <c r="C750"/>
  <c r="D750" s="1"/>
  <c r="C751"/>
  <c r="D751" s="1"/>
  <c r="C752"/>
  <c r="D752" s="1"/>
  <c r="C753"/>
  <c r="D753" s="1"/>
  <c r="C754"/>
  <c r="D754" s="1"/>
  <c r="C755"/>
  <c r="D755" s="1"/>
  <c r="C756"/>
  <c r="D756" s="1"/>
  <c r="C757"/>
  <c r="D757" s="1"/>
  <c r="C758"/>
  <c r="D758" s="1"/>
  <c r="C759"/>
  <c r="D759" s="1"/>
  <c r="C760"/>
  <c r="D760" s="1"/>
  <c r="C761"/>
  <c r="D761" s="1"/>
  <c r="C762"/>
  <c r="D762" s="1"/>
  <c r="C763"/>
  <c r="D763" s="1"/>
  <c r="C764"/>
  <c r="D764" s="1"/>
  <c r="C765"/>
  <c r="D765" s="1"/>
  <c r="C766"/>
  <c r="D766" s="1"/>
  <c r="C767"/>
  <c r="D767" s="1"/>
  <c r="C768"/>
  <c r="D768" s="1"/>
  <c r="C769"/>
  <c r="D769" s="1"/>
  <c r="C770"/>
  <c r="D770" s="1"/>
  <c r="C771"/>
  <c r="D771" s="1"/>
  <c r="C772"/>
  <c r="D772" s="1"/>
  <c r="C773"/>
  <c r="D773" s="1"/>
  <c r="C774"/>
  <c r="D774" s="1"/>
  <c r="C775"/>
  <c r="D775" s="1"/>
  <c r="C776"/>
  <c r="D776" s="1"/>
  <c r="C777"/>
  <c r="D777" s="1"/>
  <c r="C778"/>
  <c r="D778" s="1"/>
  <c r="C779"/>
  <c r="D779" s="1"/>
  <c r="C780"/>
  <c r="D780" s="1"/>
  <c r="C781"/>
  <c r="D781" s="1"/>
  <c r="C782"/>
  <c r="D782" s="1"/>
  <c r="C783"/>
  <c r="D783" s="1"/>
  <c r="C784"/>
  <c r="D784" s="1"/>
  <c r="C785"/>
  <c r="D785" s="1"/>
  <c r="C786"/>
  <c r="D786" s="1"/>
  <c r="C787"/>
  <c r="D787" s="1"/>
  <c r="C788"/>
  <c r="D788" s="1"/>
  <c r="C789"/>
  <c r="D789" s="1"/>
  <c r="C790"/>
  <c r="D790" s="1"/>
  <c r="C791"/>
  <c r="D791" s="1"/>
  <c r="C792"/>
  <c r="D792" s="1"/>
  <c r="C793"/>
  <c r="D793" s="1"/>
  <c r="C794"/>
  <c r="D794" s="1"/>
  <c r="C795"/>
  <c r="D795" s="1"/>
  <c r="C796"/>
  <c r="D796" s="1"/>
  <c r="C797"/>
  <c r="D797" s="1"/>
  <c r="C798"/>
  <c r="D798" s="1"/>
  <c r="C799"/>
  <c r="D799" s="1"/>
  <c r="C800"/>
  <c r="D800" s="1"/>
  <c r="C801"/>
  <c r="D801" s="1"/>
  <c r="C802"/>
  <c r="D802" s="1"/>
  <c r="C803"/>
  <c r="D803" s="1"/>
  <c r="C804"/>
  <c r="D804" s="1"/>
  <c r="C805"/>
  <c r="D805" s="1"/>
  <c r="C806"/>
  <c r="D806" s="1"/>
  <c r="C807"/>
  <c r="D807" s="1"/>
  <c r="C808"/>
  <c r="D808" s="1"/>
  <c r="C809"/>
  <c r="D809" s="1"/>
  <c r="C810"/>
  <c r="D810" s="1"/>
  <c r="C811"/>
  <c r="D811" s="1"/>
  <c r="C812"/>
  <c r="D812" s="1"/>
  <c r="C813"/>
  <c r="D813" s="1"/>
  <c r="C814"/>
  <c r="D814" s="1"/>
  <c r="C815"/>
  <c r="D815" s="1"/>
  <c r="C816"/>
  <c r="D816" s="1"/>
  <c r="C817"/>
  <c r="D817" s="1"/>
  <c r="C818"/>
  <c r="D818" s="1"/>
  <c r="C819"/>
  <c r="D819" s="1"/>
  <c r="C820"/>
  <c r="D820" s="1"/>
  <c r="C821"/>
  <c r="D821" s="1"/>
  <c r="C822"/>
  <c r="D822" s="1"/>
  <c r="C823"/>
  <c r="D823" s="1"/>
  <c r="C824"/>
  <c r="D824" s="1"/>
  <c r="C825"/>
  <c r="D825" s="1"/>
  <c r="C826"/>
  <c r="D826" s="1"/>
  <c r="C827"/>
  <c r="D827" s="1"/>
  <c r="C828"/>
  <c r="D828" s="1"/>
  <c r="C829"/>
  <c r="D829" s="1"/>
  <c r="C830"/>
  <c r="D830" s="1"/>
  <c r="C831"/>
  <c r="D831" s="1"/>
  <c r="C832"/>
  <c r="D832" s="1"/>
  <c r="C833"/>
  <c r="D833" s="1"/>
  <c r="C834"/>
  <c r="D834" s="1"/>
  <c r="C835"/>
  <c r="D835" s="1"/>
  <c r="C836"/>
  <c r="D836" s="1"/>
  <c r="C837"/>
  <c r="D837" s="1"/>
  <c r="C838"/>
  <c r="D838" s="1"/>
  <c r="C839"/>
  <c r="D839" s="1"/>
  <c r="C840"/>
  <c r="D840" s="1"/>
  <c r="C841"/>
  <c r="D841" s="1"/>
  <c r="C842"/>
  <c r="D842" s="1"/>
  <c r="C843"/>
  <c r="D843" s="1"/>
  <c r="C844"/>
  <c r="D844" s="1"/>
  <c r="C845"/>
  <c r="D845" s="1"/>
  <c r="C846"/>
  <c r="D846" s="1"/>
  <c r="C847"/>
  <c r="D847" s="1"/>
  <c r="C848"/>
  <c r="D848" s="1"/>
  <c r="C849"/>
  <c r="D849" s="1"/>
  <c r="C850"/>
  <c r="D850" s="1"/>
  <c r="C851"/>
  <c r="D851" s="1"/>
  <c r="C852"/>
  <c r="D852" s="1"/>
  <c r="C853"/>
  <c r="D853" s="1"/>
  <c r="C854"/>
  <c r="D854" s="1"/>
  <c r="C855"/>
  <c r="D855" s="1"/>
  <c r="C856"/>
  <c r="D856" s="1"/>
  <c r="C857"/>
  <c r="D857" s="1"/>
  <c r="C858"/>
  <c r="D858" s="1"/>
  <c r="C859"/>
  <c r="D859" s="1"/>
  <c r="C860"/>
  <c r="D860" s="1"/>
  <c r="C861"/>
  <c r="D861" s="1"/>
  <c r="C862"/>
  <c r="D862" s="1"/>
  <c r="C863"/>
  <c r="D863" s="1"/>
  <c r="C864"/>
  <c r="D864" s="1"/>
  <c r="C865"/>
  <c r="D865" s="1"/>
  <c r="C866"/>
  <c r="D866" s="1"/>
  <c r="C867"/>
  <c r="D867" s="1"/>
  <c r="C868"/>
  <c r="D868" s="1"/>
  <c r="C869"/>
  <c r="D869" s="1"/>
  <c r="C870"/>
  <c r="D870" s="1"/>
  <c r="C871"/>
  <c r="D871" s="1"/>
  <c r="C872"/>
  <c r="D872" s="1"/>
  <c r="C873"/>
  <c r="D873" s="1"/>
  <c r="C874"/>
  <c r="D874" s="1"/>
  <c r="C875"/>
  <c r="D875" s="1"/>
  <c r="C876"/>
  <c r="D876" s="1"/>
  <c r="C877"/>
  <c r="D877" s="1"/>
  <c r="C878"/>
  <c r="D878" s="1"/>
  <c r="C879"/>
  <c r="D879" s="1"/>
  <c r="C880"/>
  <c r="D880" s="1"/>
  <c r="C881"/>
  <c r="D881" s="1"/>
  <c r="C882"/>
  <c r="D882" s="1"/>
  <c r="C883"/>
  <c r="D883" s="1"/>
  <c r="C884"/>
  <c r="D884" s="1"/>
  <c r="C885"/>
  <c r="D885" s="1"/>
  <c r="C886"/>
  <c r="D886" s="1"/>
  <c r="C887"/>
  <c r="D887" s="1"/>
  <c r="C888"/>
  <c r="D888" s="1"/>
  <c r="C889"/>
  <c r="D889" s="1"/>
  <c r="C890"/>
  <c r="D890" s="1"/>
  <c r="C891"/>
  <c r="D891" s="1"/>
  <c r="C892"/>
  <c r="D892" s="1"/>
  <c r="C893"/>
  <c r="D893" s="1"/>
  <c r="C894"/>
  <c r="D894" s="1"/>
  <c r="C895"/>
  <c r="D895" s="1"/>
  <c r="C896"/>
  <c r="D896" s="1"/>
  <c r="C897"/>
  <c r="D897" s="1"/>
  <c r="C898"/>
  <c r="D898" s="1"/>
  <c r="C899"/>
  <c r="D899" s="1"/>
  <c r="C900"/>
  <c r="D900" s="1"/>
  <c r="C901"/>
  <c r="D901" s="1"/>
  <c r="C902"/>
  <c r="D902" s="1"/>
  <c r="C903"/>
  <c r="D903" s="1"/>
  <c r="C904"/>
  <c r="D904" s="1"/>
  <c r="C905"/>
  <c r="D905" s="1"/>
  <c r="C906"/>
  <c r="D906" s="1"/>
  <c r="C907"/>
  <c r="D907" s="1"/>
  <c r="C908"/>
  <c r="D908" s="1"/>
  <c r="C909"/>
  <c r="D909" s="1"/>
  <c r="C910"/>
  <c r="D910" s="1"/>
  <c r="C911"/>
  <c r="D911" s="1"/>
  <c r="C912"/>
  <c r="D912" s="1"/>
  <c r="C913"/>
  <c r="D913" s="1"/>
  <c r="C914"/>
  <c r="D914" s="1"/>
  <c r="C915"/>
  <c r="D915" s="1"/>
  <c r="C916"/>
  <c r="D916" s="1"/>
  <c r="C917"/>
  <c r="D917" s="1"/>
  <c r="C918"/>
  <c r="D918" s="1"/>
  <c r="C919"/>
  <c r="D919" s="1"/>
  <c r="C920"/>
  <c r="D920" s="1"/>
  <c r="C921"/>
  <c r="D921" s="1"/>
  <c r="C922"/>
  <c r="D922" s="1"/>
  <c r="C923"/>
  <c r="D923" s="1"/>
  <c r="C924"/>
  <c r="D924" s="1"/>
  <c r="C925"/>
  <c r="D925" s="1"/>
  <c r="C926"/>
  <c r="D926" s="1"/>
  <c r="C927"/>
  <c r="D927" s="1"/>
  <c r="C928"/>
  <c r="D928" s="1"/>
  <c r="C929"/>
  <c r="D929" s="1"/>
  <c r="C930"/>
  <c r="D930" s="1"/>
  <c r="C931"/>
  <c r="D931" s="1"/>
  <c r="C932"/>
  <c r="D932" s="1"/>
  <c r="C933"/>
  <c r="D933" s="1"/>
  <c r="C934"/>
  <c r="D934" s="1"/>
  <c r="C935"/>
  <c r="D935" s="1"/>
  <c r="C936"/>
  <c r="D936" s="1"/>
  <c r="C937"/>
  <c r="D937" s="1"/>
  <c r="C938"/>
  <c r="D938" s="1"/>
  <c r="C939"/>
  <c r="D939" s="1"/>
  <c r="C940"/>
  <c r="D940" s="1"/>
  <c r="C941"/>
  <c r="D941" s="1"/>
  <c r="C942"/>
  <c r="D942" s="1"/>
  <c r="C943"/>
  <c r="D943" s="1"/>
  <c r="C944"/>
  <c r="D944" s="1"/>
  <c r="C945"/>
  <c r="D945" s="1"/>
  <c r="C946"/>
  <c r="D946" s="1"/>
  <c r="C947"/>
  <c r="D947" s="1"/>
  <c r="C948"/>
  <c r="D948" s="1"/>
  <c r="C949"/>
  <c r="D949" s="1"/>
  <c r="C950"/>
  <c r="D950" s="1"/>
  <c r="C951"/>
  <c r="D951" s="1"/>
  <c r="C952"/>
  <c r="D952" s="1"/>
  <c r="C953"/>
  <c r="D953" s="1"/>
  <c r="C954"/>
  <c r="D954" s="1"/>
  <c r="C955"/>
  <c r="D955" s="1"/>
  <c r="C956"/>
  <c r="D956" s="1"/>
  <c r="C957"/>
  <c r="D957" s="1"/>
  <c r="C958"/>
  <c r="D958" s="1"/>
  <c r="C959"/>
  <c r="D959" s="1"/>
  <c r="C960"/>
  <c r="D960" s="1"/>
  <c r="C961"/>
  <c r="D961" s="1"/>
  <c r="C962"/>
  <c r="D962" s="1"/>
  <c r="C963"/>
  <c r="D963" s="1"/>
  <c r="C964"/>
  <c r="D964" s="1"/>
  <c r="C965"/>
  <c r="D965" s="1"/>
  <c r="C966"/>
  <c r="D966" s="1"/>
  <c r="C967"/>
  <c r="D967" s="1"/>
  <c r="C968"/>
  <c r="D968" s="1"/>
  <c r="C969"/>
  <c r="D969" s="1"/>
  <c r="C970"/>
  <c r="D970" s="1"/>
  <c r="C971"/>
  <c r="D971" s="1"/>
  <c r="C972"/>
  <c r="D972" s="1"/>
  <c r="C973"/>
  <c r="D973" s="1"/>
  <c r="C974"/>
  <c r="D974" s="1"/>
  <c r="C975"/>
  <c r="D975" s="1"/>
  <c r="C976"/>
  <c r="D976" s="1"/>
  <c r="C977"/>
  <c r="D977" s="1"/>
  <c r="C978"/>
  <c r="D978" s="1"/>
  <c r="C979"/>
  <c r="D979" s="1"/>
  <c r="C980"/>
  <c r="D980" s="1"/>
  <c r="C981"/>
  <c r="D981" s="1"/>
  <c r="C982"/>
  <c r="D982" s="1"/>
  <c r="C983"/>
  <c r="D983" s="1"/>
  <c r="C984"/>
  <c r="D984" s="1"/>
  <c r="C985"/>
  <c r="D985" s="1"/>
  <c r="C986"/>
  <c r="D986" s="1"/>
  <c r="C987"/>
  <c r="D987" s="1"/>
  <c r="C988"/>
  <c r="D988" s="1"/>
  <c r="C989"/>
  <c r="D989" s="1"/>
  <c r="C990"/>
  <c r="D990" s="1"/>
  <c r="C991"/>
  <c r="D991" s="1"/>
  <c r="C992"/>
  <c r="D992" s="1"/>
  <c r="C993"/>
  <c r="D993" s="1"/>
  <c r="C994"/>
  <c r="D994" s="1"/>
  <c r="C995"/>
  <c r="D995" s="1"/>
  <c r="C996"/>
  <c r="D996" s="1"/>
  <c r="C997"/>
  <c r="D997" s="1"/>
  <c r="C998"/>
  <c r="D998" s="1"/>
  <c r="C999"/>
  <c r="D999" s="1"/>
  <c r="C1000"/>
  <c r="D1000" s="1"/>
  <c r="C1001"/>
  <c r="D1001" s="1"/>
  <c r="C1002"/>
  <c r="D1002" s="1"/>
  <c r="C1003"/>
  <c r="D1003" s="1"/>
  <c r="C1004"/>
  <c r="D1004" s="1"/>
  <c r="C1005"/>
  <c r="D1005" s="1"/>
  <c r="C1006"/>
  <c r="D1006" s="1"/>
  <c r="C1007"/>
  <c r="D1007" s="1"/>
  <c r="C1008"/>
  <c r="D1008" s="1"/>
  <c r="C1009"/>
  <c r="D1009" s="1"/>
  <c r="C1010"/>
  <c r="D1010" s="1"/>
  <c r="C1011"/>
  <c r="D1011" s="1"/>
  <c r="C1012"/>
  <c r="D1012" s="1"/>
  <c r="C1013"/>
  <c r="D1013" s="1"/>
  <c r="C1014"/>
  <c r="D1014" s="1"/>
  <c r="C1015"/>
  <c r="D1015" s="1"/>
  <c r="C1016"/>
  <c r="D1016" s="1"/>
  <c r="C1017"/>
  <c r="D1017" s="1"/>
  <c r="C1018"/>
  <c r="D1018" s="1"/>
  <c r="C1019"/>
  <c r="D1019" s="1"/>
  <c r="C1020"/>
  <c r="D1020" s="1"/>
  <c r="C1021"/>
  <c r="D1021" s="1"/>
  <c r="C1022"/>
  <c r="D1022" s="1"/>
  <c r="C1023"/>
  <c r="D1023" s="1"/>
  <c r="C1024"/>
  <c r="D1024" s="1"/>
  <c r="C1025"/>
  <c r="D1025" s="1"/>
  <c r="C1026"/>
  <c r="D1026" s="1"/>
  <c r="C1027"/>
  <c r="D1027" s="1"/>
  <c r="C1028"/>
  <c r="D1028" s="1"/>
  <c r="C1029"/>
  <c r="D1029" s="1"/>
  <c r="C1030"/>
  <c r="D1030" s="1"/>
  <c r="C1031"/>
  <c r="D1031" s="1"/>
  <c r="C1032"/>
  <c r="D1032" s="1"/>
  <c r="C1033"/>
  <c r="D1033" s="1"/>
  <c r="C1034"/>
  <c r="D1034" s="1"/>
  <c r="C1035"/>
  <c r="D1035" s="1"/>
  <c r="C1036"/>
  <c r="D1036" s="1"/>
  <c r="C1037"/>
  <c r="D1037" s="1"/>
  <c r="C1038"/>
  <c r="D1038" s="1"/>
  <c r="C1039"/>
  <c r="D1039" s="1"/>
  <c r="C1040"/>
  <c r="D1040" s="1"/>
  <c r="C1041"/>
  <c r="D1041" s="1"/>
  <c r="C1042"/>
  <c r="D1042" s="1"/>
  <c r="C1043"/>
  <c r="D1043" s="1"/>
  <c r="C1044"/>
  <c r="D1044" s="1"/>
  <c r="C1045"/>
  <c r="D1045" s="1"/>
  <c r="C1046"/>
  <c r="D1046" s="1"/>
  <c r="C1047"/>
  <c r="D1047" s="1"/>
  <c r="C1048"/>
  <c r="D1048" s="1"/>
  <c r="C1049"/>
  <c r="D1049" s="1"/>
  <c r="C1050"/>
  <c r="D1050" s="1"/>
  <c r="C1051"/>
  <c r="D1051" s="1"/>
  <c r="C1052"/>
  <c r="D1052" s="1"/>
  <c r="C1053"/>
  <c r="D1053" s="1"/>
  <c r="C1054"/>
  <c r="D1054" s="1"/>
  <c r="C1055"/>
  <c r="D1055" s="1"/>
  <c r="C1056"/>
  <c r="D1056" s="1"/>
  <c r="C1057"/>
  <c r="D1057" s="1"/>
  <c r="C1058"/>
  <c r="D1058" s="1"/>
  <c r="C1059"/>
  <c r="D1059" s="1"/>
  <c r="C1060"/>
  <c r="D1060" s="1"/>
  <c r="C1061"/>
  <c r="D1061" s="1"/>
  <c r="C1062"/>
  <c r="D1062" s="1"/>
  <c r="C1063"/>
  <c r="D1063" s="1"/>
  <c r="C1064"/>
  <c r="D1064" s="1"/>
  <c r="C1065"/>
  <c r="D1065" s="1"/>
  <c r="C1066"/>
  <c r="D1066" s="1"/>
  <c r="C1067"/>
  <c r="D1067" s="1"/>
  <c r="C1068"/>
  <c r="D1068" s="1"/>
  <c r="C1069"/>
  <c r="D1069" s="1"/>
  <c r="C1070"/>
  <c r="D1070" s="1"/>
  <c r="C1071"/>
  <c r="D1071" s="1"/>
  <c r="C1072"/>
  <c r="D1072" s="1"/>
  <c r="C1073"/>
  <c r="D1073" s="1"/>
  <c r="C1074"/>
  <c r="D1074" s="1"/>
  <c r="C1075"/>
  <c r="D1075" s="1"/>
  <c r="C1076"/>
  <c r="D1076" s="1"/>
  <c r="C1077"/>
  <c r="D1077" s="1"/>
  <c r="C1078"/>
  <c r="D1078" s="1"/>
  <c r="C1079"/>
  <c r="D1079" s="1"/>
  <c r="C1080"/>
  <c r="D1080" s="1"/>
  <c r="C1081"/>
  <c r="D1081" s="1"/>
  <c r="C1082"/>
  <c r="D1082" s="1"/>
  <c r="C1083"/>
  <c r="D1083" s="1"/>
  <c r="C1084"/>
  <c r="D1084" s="1"/>
  <c r="C1085"/>
  <c r="D1085" s="1"/>
  <c r="C1086"/>
  <c r="D1086" s="1"/>
  <c r="C1087"/>
  <c r="D1087" s="1"/>
  <c r="C1088"/>
  <c r="D1088" s="1"/>
  <c r="C1089"/>
  <c r="D1089" s="1"/>
  <c r="C1090"/>
  <c r="D1090" s="1"/>
  <c r="C1091"/>
  <c r="D1091" s="1"/>
  <c r="C1092"/>
  <c r="D1092" s="1"/>
  <c r="C1093"/>
  <c r="D1093" s="1"/>
  <c r="C1094"/>
  <c r="D1094" s="1"/>
  <c r="C1095"/>
  <c r="D1095" s="1"/>
  <c r="C1096"/>
  <c r="D1096" s="1"/>
  <c r="C1097"/>
  <c r="D1097" s="1"/>
  <c r="C1098"/>
  <c r="D1098" s="1"/>
  <c r="C1099"/>
  <c r="D1099" s="1"/>
  <c r="C1100"/>
  <c r="D1100" s="1"/>
  <c r="C1101"/>
  <c r="D1101" s="1"/>
  <c r="C1102"/>
  <c r="D1102" s="1"/>
  <c r="C1103"/>
  <c r="D1103" s="1"/>
  <c r="C1104"/>
  <c r="D1104" s="1"/>
  <c r="C1105"/>
  <c r="D1105" s="1"/>
  <c r="C1106"/>
  <c r="D1106" s="1"/>
  <c r="C1107"/>
  <c r="D1107" s="1"/>
  <c r="C1108"/>
  <c r="D1108" s="1"/>
  <c r="C1109"/>
  <c r="D1109" s="1"/>
  <c r="C1110"/>
  <c r="D1110" s="1"/>
  <c r="C1111"/>
  <c r="D1111" s="1"/>
  <c r="C1112"/>
  <c r="D1112" s="1"/>
  <c r="C1113"/>
  <c r="D1113" s="1"/>
  <c r="C1114"/>
  <c r="D1114" s="1"/>
  <c r="C1115"/>
  <c r="D1115" s="1"/>
  <c r="C1116"/>
  <c r="D1116" s="1"/>
  <c r="C1117"/>
  <c r="D1117" s="1"/>
  <c r="C1118"/>
  <c r="D1118" s="1"/>
  <c r="C1119"/>
  <c r="D1119" s="1"/>
  <c r="C1120"/>
  <c r="D1120" s="1"/>
  <c r="C1121"/>
  <c r="D1121" s="1"/>
  <c r="C1122"/>
  <c r="D1122" s="1"/>
  <c r="C1123"/>
  <c r="D1123" s="1"/>
  <c r="C1124"/>
  <c r="D1124" s="1"/>
  <c r="C1125"/>
  <c r="D1125" s="1"/>
  <c r="C1126"/>
  <c r="D1126" s="1"/>
  <c r="C1127"/>
  <c r="D1127" s="1"/>
  <c r="C1128"/>
  <c r="D1128" s="1"/>
  <c r="C1129"/>
  <c r="D1129" s="1"/>
  <c r="C1130"/>
  <c r="D1130" s="1"/>
  <c r="C1131"/>
  <c r="D1131" s="1"/>
  <c r="C1132"/>
  <c r="D1132" s="1"/>
  <c r="C1133"/>
  <c r="D1133" s="1"/>
  <c r="C1134"/>
  <c r="D1134" s="1"/>
  <c r="C1135"/>
  <c r="D1135" s="1"/>
  <c r="C1136"/>
  <c r="D1136" s="1"/>
  <c r="C1137"/>
  <c r="D1137" s="1"/>
  <c r="C1138"/>
  <c r="D1138" s="1"/>
  <c r="C1139"/>
  <c r="D1139" s="1"/>
  <c r="C1140"/>
  <c r="D1140" s="1"/>
  <c r="C1141"/>
  <c r="D1141" s="1"/>
  <c r="C1142"/>
  <c r="D1142" s="1"/>
  <c r="C1143"/>
  <c r="D1143" s="1"/>
  <c r="C1144"/>
  <c r="D1144" s="1"/>
  <c r="C1145"/>
  <c r="D1145" s="1"/>
  <c r="C1146"/>
  <c r="D1146" s="1"/>
  <c r="C1147"/>
  <c r="D1147" s="1"/>
  <c r="C1148"/>
  <c r="D1148" s="1"/>
  <c r="C1149"/>
  <c r="D1149" s="1"/>
  <c r="C1150"/>
  <c r="D1150" s="1"/>
  <c r="C1151"/>
  <c r="D1151" s="1"/>
  <c r="C1152"/>
  <c r="D1152" s="1"/>
  <c r="C1153"/>
  <c r="D1153" s="1"/>
  <c r="C1154"/>
  <c r="D1154" s="1"/>
  <c r="C1155"/>
  <c r="D1155" s="1"/>
  <c r="C1156"/>
  <c r="D1156" s="1"/>
  <c r="C1157"/>
  <c r="D1157" s="1"/>
  <c r="C1158"/>
  <c r="D1158" s="1"/>
  <c r="C1159"/>
  <c r="D1159" s="1"/>
  <c r="C1160"/>
  <c r="D1160" s="1"/>
  <c r="C1161"/>
  <c r="D1161" s="1"/>
  <c r="C1162"/>
  <c r="D1162" s="1"/>
  <c r="C1163"/>
  <c r="D1163" s="1"/>
  <c r="C1164"/>
  <c r="D1164" s="1"/>
  <c r="C1165"/>
  <c r="D1165" s="1"/>
  <c r="C1166"/>
  <c r="D1166" s="1"/>
  <c r="C1167"/>
  <c r="D1167" s="1"/>
  <c r="C1168"/>
  <c r="D1168" s="1"/>
  <c r="C1169"/>
  <c r="D1169" s="1"/>
  <c r="C1170"/>
  <c r="D1170" s="1"/>
  <c r="C1171"/>
  <c r="D1171" s="1"/>
  <c r="C1172"/>
  <c r="D1172" s="1"/>
  <c r="C1173"/>
  <c r="D1173" s="1"/>
  <c r="C1174"/>
  <c r="D1174" s="1"/>
  <c r="C1175"/>
  <c r="D1175" s="1"/>
  <c r="C1176"/>
  <c r="D1176" s="1"/>
  <c r="C1177"/>
  <c r="D1177" s="1"/>
  <c r="C1178"/>
  <c r="D1178" s="1"/>
  <c r="C1179"/>
  <c r="D1179" s="1"/>
  <c r="C1180"/>
  <c r="D1180" s="1"/>
  <c r="C1181"/>
  <c r="D1181" s="1"/>
  <c r="C1182"/>
  <c r="D1182" s="1"/>
  <c r="C1183"/>
  <c r="D1183" s="1"/>
  <c r="C1184"/>
  <c r="D1184" s="1"/>
  <c r="C1185"/>
  <c r="D1185" s="1"/>
  <c r="C1186"/>
  <c r="D1186" s="1"/>
  <c r="C1187"/>
  <c r="D1187" s="1"/>
  <c r="C1188"/>
  <c r="D1188" s="1"/>
  <c r="C1189"/>
  <c r="D1189" s="1"/>
  <c r="C1190"/>
  <c r="D1190" s="1"/>
  <c r="C1191"/>
  <c r="D1191" s="1"/>
  <c r="C1192"/>
  <c r="D1192" s="1"/>
  <c r="C1193"/>
  <c r="D1193" s="1"/>
  <c r="C1194"/>
  <c r="D1194" s="1"/>
  <c r="C1195"/>
  <c r="D1195" s="1"/>
  <c r="C1196"/>
  <c r="D1196" s="1"/>
  <c r="C1197"/>
  <c r="D1197" s="1"/>
  <c r="C1198"/>
  <c r="D1198" s="1"/>
  <c r="C1199"/>
  <c r="D1199" s="1"/>
  <c r="C1200"/>
  <c r="D1200" s="1"/>
  <c r="C1201"/>
  <c r="D1201" s="1"/>
  <c r="C1202"/>
  <c r="D1202" s="1"/>
  <c r="C1203"/>
  <c r="D1203" s="1"/>
  <c r="C1204"/>
  <c r="D1204" s="1"/>
  <c r="C1205"/>
  <c r="D1205" s="1"/>
  <c r="C1206"/>
  <c r="D1206" s="1"/>
  <c r="C1207"/>
  <c r="D1207" s="1"/>
  <c r="C1208"/>
  <c r="D1208" s="1"/>
  <c r="C1209"/>
  <c r="D1209" s="1"/>
  <c r="C1210"/>
  <c r="D1210" s="1"/>
  <c r="C1211"/>
  <c r="D1211" s="1"/>
  <c r="C1212"/>
  <c r="D1212" s="1"/>
  <c r="C1213"/>
  <c r="D1213" s="1"/>
  <c r="C1214"/>
  <c r="D1214" s="1"/>
  <c r="C1215"/>
  <c r="D1215" s="1"/>
  <c r="C1216"/>
  <c r="D1216" s="1"/>
  <c r="C1217"/>
  <c r="D1217" s="1"/>
  <c r="C1218"/>
  <c r="D1218" s="1"/>
  <c r="C1219"/>
  <c r="D1219" s="1"/>
  <c r="C1220"/>
  <c r="D1220" s="1"/>
  <c r="C1221"/>
  <c r="D1221" s="1"/>
  <c r="C1222"/>
  <c r="D1222" s="1"/>
  <c r="C1223"/>
  <c r="D1223" s="1"/>
  <c r="C1224"/>
  <c r="D1224" s="1"/>
  <c r="C1225"/>
  <c r="D1225" s="1"/>
  <c r="C1226"/>
  <c r="D1226" s="1"/>
  <c r="C1227"/>
  <c r="D1227" s="1"/>
  <c r="C1228"/>
  <c r="D1228" s="1"/>
  <c r="C1229"/>
  <c r="D1229" s="1"/>
  <c r="C1230"/>
  <c r="D1230" s="1"/>
  <c r="C1231"/>
  <c r="D1231" s="1"/>
  <c r="C1232"/>
  <c r="D1232" s="1"/>
  <c r="C1233"/>
  <c r="D1233" s="1"/>
  <c r="C1234"/>
  <c r="D1234" s="1"/>
  <c r="C1235"/>
  <c r="D1235" s="1"/>
  <c r="C1236"/>
  <c r="D1236" s="1"/>
  <c r="C1237"/>
  <c r="D1237" s="1"/>
  <c r="C1238"/>
  <c r="D1238" s="1"/>
  <c r="C1239"/>
  <c r="D1239" s="1"/>
  <c r="C1240"/>
  <c r="D1240" s="1"/>
  <c r="C1241"/>
  <c r="D1241" s="1"/>
  <c r="C1242"/>
  <c r="D1242" s="1"/>
  <c r="C1243"/>
  <c r="D1243" s="1"/>
  <c r="C1244"/>
  <c r="D1244" s="1"/>
  <c r="C1245"/>
  <c r="D1245" s="1"/>
  <c r="C1246"/>
  <c r="D1246" s="1"/>
  <c r="C1247"/>
  <c r="D1247" s="1"/>
  <c r="C1248"/>
  <c r="D1248" s="1"/>
  <c r="C1249"/>
  <c r="D1249" s="1"/>
  <c r="C1250"/>
  <c r="D1250" s="1"/>
  <c r="C1251"/>
  <c r="D1251" s="1"/>
  <c r="C1252"/>
  <c r="D1252" s="1"/>
  <c r="C1253"/>
  <c r="D1253" s="1"/>
  <c r="C1254"/>
  <c r="D1254" s="1"/>
  <c r="C1255"/>
  <c r="D1255" s="1"/>
  <c r="C1256"/>
  <c r="D1256" s="1"/>
  <c r="C1257"/>
  <c r="D1257" s="1"/>
  <c r="C1258"/>
  <c r="D1258" s="1"/>
  <c r="C1259"/>
  <c r="D1259" s="1"/>
  <c r="C1260"/>
  <c r="D1260" s="1"/>
  <c r="C1261"/>
  <c r="D1261" s="1"/>
  <c r="C1262"/>
  <c r="D1262" s="1"/>
  <c r="C1263"/>
  <c r="D1263" s="1"/>
  <c r="C1264"/>
  <c r="D1264" s="1"/>
  <c r="C1265"/>
  <c r="D1265" s="1"/>
  <c r="C1266"/>
  <c r="D1266" s="1"/>
  <c r="C1267"/>
  <c r="D1267" s="1"/>
  <c r="C1268"/>
  <c r="D1268" s="1"/>
  <c r="C1269"/>
  <c r="D1269" s="1"/>
  <c r="C1270"/>
  <c r="D1270" s="1"/>
  <c r="C1271"/>
  <c r="D1271" s="1"/>
  <c r="C1272"/>
  <c r="D1272" s="1"/>
  <c r="C1273"/>
  <c r="D1273" s="1"/>
  <c r="C1274"/>
  <c r="D1274" s="1"/>
  <c r="C1275"/>
  <c r="D1275" s="1"/>
  <c r="C1276"/>
  <c r="D1276" s="1"/>
  <c r="C1277"/>
  <c r="D1277" s="1"/>
  <c r="C1278"/>
  <c r="D1278" s="1"/>
  <c r="C1279"/>
  <c r="D1279" s="1"/>
  <c r="C1280"/>
  <c r="D1280" s="1"/>
  <c r="C1281"/>
  <c r="D1281" s="1"/>
  <c r="C1282"/>
  <c r="D1282" s="1"/>
  <c r="C1283"/>
  <c r="D1283" s="1"/>
  <c r="C1284"/>
  <c r="D1284" s="1"/>
  <c r="C1285"/>
  <c r="D1285" s="1"/>
  <c r="C1286"/>
  <c r="D1286" s="1"/>
  <c r="C1287"/>
  <c r="D1287" s="1"/>
  <c r="C1288"/>
  <c r="D1288" s="1"/>
  <c r="C1289"/>
  <c r="D1289" s="1"/>
  <c r="C1290"/>
  <c r="D1290" s="1"/>
  <c r="C1291"/>
  <c r="D1291" s="1"/>
  <c r="C1292"/>
  <c r="D1292" s="1"/>
  <c r="C1293"/>
  <c r="D1293" s="1"/>
  <c r="C1294"/>
  <c r="D1294" s="1"/>
  <c r="C1295"/>
  <c r="D1295" s="1"/>
  <c r="C1296"/>
  <c r="D1296" s="1"/>
  <c r="C1297"/>
  <c r="D1297" s="1"/>
  <c r="C1298"/>
  <c r="D1298" s="1"/>
  <c r="C1299"/>
  <c r="D1299" s="1"/>
  <c r="C1300"/>
  <c r="D1300" s="1"/>
  <c r="C1301"/>
  <c r="D1301" s="1"/>
  <c r="C1302"/>
  <c r="D1302" s="1"/>
  <c r="C1303"/>
  <c r="D1303" s="1"/>
  <c r="C1304"/>
  <c r="D1304" s="1"/>
  <c r="C1305"/>
  <c r="D1305" s="1"/>
  <c r="C1306"/>
  <c r="D1306" s="1"/>
  <c r="C1307"/>
  <c r="D1307" s="1"/>
  <c r="C1308"/>
  <c r="D1308" s="1"/>
  <c r="C1309"/>
  <c r="D1309" s="1"/>
  <c r="C1310"/>
  <c r="D1310" s="1"/>
  <c r="C1311"/>
  <c r="D1311" s="1"/>
  <c r="C1312"/>
  <c r="D1312" s="1"/>
  <c r="C1313"/>
  <c r="D1313" s="1"/>
  <c r="C1314"/>
  <c r="D1314" s="1"/>
  <c r="C1315"/>
  <c r="D1315" s="1"/>
  <c r="C1316"/>
  <c r="D1316" s="1"/>
  <c r="C1317"/>
  <c r="D1317" s="1"/>
  <c r="C1318"/>
  <c r="D1318" s="1"/>
  <c r="C1319"/>
  <c r="D1319" s="1"/>
  <c r="C1320"/>
  <c r="D1320" s="1"/>
  <c r="C1321"/>
  <c r="D1321" s="1"/>
  <c r="C1322"/>
  <c r="D1322" s="1"/>
  <c r="C1323"/>
  <c r="D1323" s="1"/>
  <c r="C1324"/>
  <c r="D1324" s="1"/>
  <c r="C1325"/>
  <c r="D1325" s="1"/>
  <c r="C1326"/>
  <c r="D1326" s="1"/>
  <c r="C1327"/>
  <c r="D1327" s="1"/>
  <c r="C1328"/>
  <c r="D1328" s="1"/>
  <c r="C1329"/>
  <c r="D1329" s="1"/>
  <c r="C1330"/>
  <c r="D1330" s="1"/>
  <c r="C1331"/>
  <c r="D1331" s="1"/>
  <c r="C1332"/>
  <c r="D1332" s="1"/>
  <c r="C1333"/>
  <c r="D1333" s="1"/>
  <c r="C1334"/>
  <c r="D1334" s="1"/>
  <c r="C1335"/>
  <c r="D1335" s="1"/>
  <c r="C1336"/>
  <c r="D1336" s="1"/>
  <c r="C1337"/>
  <c r="D1337" s="1"/>
  <c r="C1338"/>
  <c r="D1338" s="1"/>
  <c r="C1339"/>
  <c r="D1339" s="1"/>
  <c r="C1340"/>
  <c r="D1340" s="1"/>
  <c r="C1341"/>
  <c r="D1341" s="1"/>
  <c r="C1342"/>
  <c r="D1342" s="1"/>
  <c r="C1343"/>
  <c r="D1343" s="1"/>
  <c r="C1344"/>
  <c r="D1344" s="1"/>
  <c r="C1345"/>
  <c r="D1345" s="1"/>
  <c r="C1346"/>
  <c r="D1346" s="1"/>
  <c r="C1347"/>
  <c r="D1347" s="1"/>
  <c r="C1348"/>
  <c r="D1348" s="1"/>
  <c r="C1349"/>
  <c r="D1349" s="1"/>
  <c r="C1350"/>
  <c r="D1350" s="1"/>
  <c r="C1351"/>
  <c r="D1351" s="1"/>
  <c r="C1352"/>
  <c r="D1352" s="1"/>
  <c r="C1353"/>
  <c r="D1353" s="1"/>
  <c r="C1354"/>
  <c r="D1354" s="1"/>
  <c r="C1355"/>
  <c r="D1355" s="1"/>
  <c r="C1356"/>
  <c r="D1356" s="1"/>
  <c r="C1357"/>
  <c r="D1357" s="1"/>
  <c r="C1358"/>
  <c r="D1358" s="1"/>
  <c r="C1359"/>
  <c r="D1359" s="1"/>
  <c r="C1360"/>
  <c r="D1360" s="1"/>
  <c r="C1361"/>
  <c r="D1361" s="1"/>
  <c r="C1362"/>
  <c r="D1362" s="1"/>
  <c r="C1363"/>
  <c r="D1363" s="1"/>
  <c r="C1364"/>
  <c r="D1364" s="1"/>
  <c r="C1365"/>
  <c r="D1365" s="1"/>
  <c r="C1366"/>
  <c r="D1366" s="1"/>
  <c r="C1367"/>
  <c r="D1367" s="1"/>
  <c r="C1368"/>
  <c r="D1368" s="1"/>
  <c r="C1369"/>
  <c r="D1369" s="1"/>
  <c r="C1370"/>
  <c r="D1370" s="1"/>
  <c r="C1371"/>
  <c r="D1371" s="1"/>
  <c r="C1372"/>
  <c r="D1372" s="1"/>
  <c r="C1373"/>
  <c r="D1373" s="1"/>
  <c r="C1374"/>
  <c r="D1374" s="1"/>
  <c r="C1375"/>
  <c r="D1375" s="1"/>
  <c r="C1376"/>
  <c r="D1376" s="1"/>
  <c r="C1377"/>
  <c r="D1377" s="1"/>
  <c r="C1378"/>
  <c r="D1378" s="1"/>
  <c r="C1379"/>
  <c r="D1379" s="1"/>
  <c r="C1380"/>
  <c r="D1380" s="1"/>
  <c r="C1381"/>
  <c r="D1381" s="1"/>
  <c r="C1382"/>
  <c r="D1382" s="1"/>
  <c r="C1383"/>
  <c r="D1383" s="1"/>
  <c r="C1384"/>
  <c r="D1384" s="1"/>
  <c r="C1385"/>
  <c r="D1385" s="1"/>
  <c r="C1386"/>
  <c r="D1386" s="1"/>
  <c r="C1387"/>
  <c r="D1387" s="1"/>
  <c r="C1388"/>
  <c r="D1388" s="1"/>
  <c r="C1389"/>
  <c r="D1389" s="1"/>
  <c r="C1390"/>
  <c r="D1390" s="1"/>
  <c r="C1391"/>
  <c r="D1391" s="1"/>
  <c r="C1392"/>
  <c r="D1392" s="1"/>
  <c r="C1393"/>
  <c r="D1393" s="1"/>
  <c r="C1394"/>
  <c r="D1394" s="1"/>
  <c r="C1395"/>
  <c r="D1395" s="1"/>
  <c r="C1396"/>
  <c r="D1396" s="1"/>
  <c r="C1397"/>
  <c r="D1397" s="1"/>
  <c r="C1398"/>
  <c r="D1398" s="1"/>
  <c r="C1399"/>
  <c r="D1399" s="1"/>
  <c r="C1400"/>
  <c r="D1400" s="1"/>
  <c r="C1401"/>
  <c r="D1401" s="1"/>
  <c r="C1402"/>
  <c r="D1402" s="1"/>
  <c r="C1403"/>
  <c r="D1403" s="1"/>
  <c r="C1404"/>
  <c r="D1404" s="1"/>
  <c r="C1405"/>
  <c r="D1405" s="1"/>
  <c r="C1406"/>
  <c r="D1406" s="1"/>
  <c r="C1407"/>
  <c r="D1407" s="1"/>
  <c r="C1408"/>
  <c r="D1408" s="1"/>
  <c r="C1409"/>
  <c r="D1409" s="1"/>
  <c r="C1410"/>
  <c r="D1410" s="1"/>
  <c r="C1411"/>
  <c r="D1411" s="1"/>
  <c r="C1412"/>
  <c r="D1412" s="1"/>
  <c r="C1413"/>
  <c r="D1413" s="1"/>
  <c r="C1414"/>
  <c r="D1414" s="1"/>
  <c r="C1415"/>
  <c r="D1415" s="1"/>
  <c r="C1416"/>
  <c r="D1416" s="1"/>
  <c r="C1417"/>
  <c r="D1417" s="1"/>
  <c r="C1418"/>
  <c r="D1418" s="1"/>
  <c r="C1419"/>
  <c r="D1419" s="1"/>
  <c r="C1420"/>
  <c r="D1420" s="1"/>
  <c r="C1421"/>
  <c r="D1421" s="1"/>
  <c r="C1422"/>
  <c r="D1422" s="1"/>
  <c r="C1423"/>
  <c r="D1423" s="1"/>
  <c r="C1424"/>
  <c r="D1424" s="1"/>
  <c r="C1425"/>
  <c r="D1425" s="1"/>
  <c r="C1426"/>
  <c r="D1426" s="1"/>
  <c r="C1427"/>
  <c r="D1427" s="1"/>
  <c r="C1428"/>
  <c r="D1428" s="1"/>
  <c r="C1429"/>
  <c r="D1429" s="1"/>
  <c r="C1430"/>
  <c r="D1430" s="1"/>
  <c r="C1431"/>
  <c r="D1431" s="1"/>
  <c r="C1432"/>
  <c r="D1432" s="1"/>
  <c r="C1433"/>
  <c r="D1433" s="1"/>
  <c r="C1434"/>
  <c r="D1434" s="1"/>
  <c r="C1435"/>
  <c r="D1435" s="1"/>
  <c r="C1436"/>
  <c r="D1436" s="1"/>
  <c r="C1437"/>
  <c r="D1437" s="1"/>
  <c r="C1438"/>
  <c r="D1438" s="1"/>
  <c r="C1439"/>
  <c r="D1439" s="1"/>
  <c r="C1440"/>
  <c r="D1440" s="1"/>
  <c r="C1441"/>
  <c r="D1441" s="1"/>
  <c r="C1442"/>
  <c r="D1442" s="1"/>
  <c r="C1443"/>
  <c r="D1443" s="1"/>
  <c r="C1444"/>
  <c r="D1444" s="1"/>
  <c r="C1445"/>
  <c r="D1445" s="1"/>
  <c r="C1446"/>
  <c r="D1446" s="1"/>
  <c r="C1447"/>
  <c r="D1447" s="1"/>
  <c r="C1448"/>
  <c r="D1448" s="1"/>
  <c r="C1449"/>
  <c r="D1449" s="1"/>
  <c r="C1450"/>
  <c r="D1450" s="1"/>
  <c r="C1451"/>
  <c r="D1451" s="1"/>
  <c r="C1452"/>
  <c r="D1452" s="1"/>
  <c r="C1453"/>
  <c r="D1453" s="1"/>
  <c r="C1454"/>
  <c r="D1454" s="1"/>
  <c r="C1455"/>
  <c r="D1455" s="1"/>
  <c r="C1456"/>
  <c r="D1456" s="1"/>
  <c r="C1457"/>
  <c r="D1457" s="1"/>
  <c r="C1458"/>
  <c r="D1458" s="1"/>
  <c r="C1459"/>
  <c r="D1459" s="1"/>
  <c r="C1460"/>
  <c r="D1460" s="1"/>
  <c r="C1461"/>
  <c r="D1461" s="1"/>
  <c r="C1462"/>
  <c r="D1462" s="1"/>
  <c r="C1463"/>
  <c r="D1463" s="1"/>
  <c r="C1464"/>
  <c r="D1464" s="1"/>
  <c r="C1465"/>
  <c r="D1465" s="1"/>
  <c r="C1466"/>
  <c r="D1466" s="1"/>
  <c r="C1467"/>
  <c r="D1467" s="1"/>
  <c r="C1468"/>
  <c r="D1468" s="1"/>
  <c r="C1469"/>
  <c r="D1469" s="1"/>
  <c r="C1470"/>
  <c r="D1470" s="1"/>
  <c r="C1471"/>
  <c r="D1471" s="1"/>
  <c r="C1472"/>
  <c r="D1472" s="1"/>
  <c r="C1473"/>
  <c r="D1473" s="1"/>
  <c r="C1474"/>
  <c r="D1474" s="1"/>
  <c r="C1475"/>
  <c r="D1475" s="1"/>
  <c r="C1476"/>
  <c r="D1476" s="1"/>
  <c r="C1477"/>
  <c r="D1477" s="1"/>
  <c r="C1478"/>
  <c r="D1478" s="1"/>
  <c r="C1479"/>
  <c r="D1479" s="1"/>
  <c r="C1480"/>
  <c r="D1480" s="1"/>
  <c r="C1481"/>
  <c r="D1481" s="1"/>
  <c r="C1482"/>
  <c r="D1482" s="1"/>
  <c r="C1483"/>
  <c r="D1483" s="1"/>
  <c r="C1484"/>
  <c r="D1484" s="1"/>
  <c r="C1485"/>
  <c r="D1485" s="1"/>
  <c r="C1486"/>
  <c r="D1486" s="1"/>
  <c r="C1487"/>
  <c r="D1487" s="1"/>
  <c r="C1488"/>
  <c r="D1488" s="1"/>
  <c r="C1489"/>
  <c r="D1489" s="1"/>
  <c r="C1490"/>
  <c r="D1490" s="1"/>
  <c r="C1491"/>
  <c r="D1491" s="1"/>
  <c r="C1492"/>
  <c r="D1492" s="1"/>
  <c r="C1493"/>
  <c r="D1493" s="1"/>
  <c r="C1494"/>
  <c r="D1494" s="1"/>
  <c r="C1495"/>
  <c r="D1495" s="1"/>
  <c r="C1496"/>
  <c r="D1496" s="1"/>
  <c r="C1497"/>
  <c r="D1497" s="1"/>
  <c r="C1498"/>
  <c r="D1498" s="1"/>
  <c r="C1499"/>
  <c r="D1499" s="1"/>
  <c r="C1500"/>
  <c r="D1500" s="1"/>
  <c r="C1501"/>
  <c r="D1501" s="1"/>
  <c r="C1502"/>
  <c r="D1502" s="1"/>
  <c r="C1503"/>
  <c r="D1503" s="1"/>
  <c r="C1504"/>
  <c r="D1504" s="1"/>
  <c r="C1505"/>
  <c r="D1505" s="1"/>
  <c r="C1506"/>
  <c r="D1506" s="1"/>
  <c r="C1507"/>
  <c r="D1507" s="1"/>
  <c r="C1508"/>
  <c r="D1508" s="1"/>
  <c r="C1509"/>
  <c r="D1509" s="1"/>
  <c r="C1510"/>
  <c r="D1510" s="1"/>
  <c r="C1511"/>
  <c r="D1511" s="1"/>
  <c r="C1512"/>
  <c r="D1512" s="1"/>
  <c r="C1513"/>
  <c r="D1513" s="1"/>
  <c r="C1514"/>
  <c r="D1514" s="1"/>
  <c r="C1515"/>
  <c r="D1515" s="1"/>
  <c r="C1516"/>
  <c r="D1516" s="1"/>
  <c r="C1517"/>
  <c r="D1517" s="1"/>
  <c r="C1518"/>
  <c r="D1518" s="1"/>
  <c r="C1519"/>
  <c r="D1519" s="1"/>
  <c r="C1520"/>
  <c r="D1520" s="1"/>
  <c r="C1521"/>
  <c r="D1521" s="1"/>
  <c r="C1522"/>
  <c r="D1522" s="1"/>
  <c r="C1523"/>
  <c r="D1523" s="1"/>
  <c r="C1524"/>
  <c r="D1524" s="1"/>
  <c r="C1525"/>
  <c r="D1525" s="1"/>
  <c r="C1526"/>
  <c r="D1526" s="1"/>
  <c r="C1527"/>
  <c r="D1527" s="1"/>
  <c r="C1528"/>
  <c r="D1528" s="1"/>
  <c r="C1529"/>
  <c r="D1529" s="1"/>
  <c r="C1530"/>
  <c r="D1530" s="1"/>
  <c r="C1531"/>
  <c r="D1531" s="1"/>
  <c r="C1532"/>
  <c r="D1532" s="1"/>
  <c r="C1533"/>
  <c r="D1533" s="1"/>
  <c r="C1534"/>
  <c r="D1534" s="1"/>
  <c r="C1535"/>
  <c r="D1535" s="1"/>
  <c r="C1536"/>
  <c r="D1536" s="1"/>
  <c r="C1537"/>
  <c r="D1537" s="1"/>
  <c r="C1538"/>
  <c r="D1538" s="1"/>
  <c r="C1539"/>
  <c r="D1539" s="1"/>
  <c r="C1540"/>
  <c r="D1540" s="1"/>
  <c r="C1541"/>
  <c r="D1541" s="1"/>
  <c r="C1542"/>
  <c r="D1542" s="1"/>
  <c r="C1543"/>
  <c r="D1543" s="1"/>
  <c r="C1544"/>
  <c r="D1544" s="1"/>
  <c r="C1545"/>
  <c r="D1545" s="1"/>
  <c r="C1546"/>
  <c r="D1546" s="1"/>
  <c r="C1547"/>
  <c r="D1547" s="1"/>
  <c r="C1548"/>
  <c r="D1548" s="1"/>
  <c r="C1549"/>
  <c r="D1549" s="1"/>
  <c r="C1550"/>
  <c r="D1550" s="1"/>
  <c r="C1551"/>
  <c r="D1551" s="1"/>
  <c r="C1552"/>
  <c r="D1552" s="1"/>
  <c r="C1553"/>
  <c r="D1553" s="1"/>
  <c r="C1554"/>
  <c r="D1554" s="1"/>
  <c r="C1555"/>
  <c r="D1555" s="1"/>
  <c r="C1556"/>
  <c r="D1556" s="1"/>
  <c r="C1557"/>
  <c r="D1557" s="1"/>
  <c r="C1558"/>
  <c r="D1558" s="1"/>
  <c r="C1559"/>
  <c r="D1559" s="1"/>
  <c r="C1560"/>
  <c r="D1560" s="1"/>
  <c r="C1561"/>
  <c r="D1561" s="1"/>
  <c r="C1562"/>
  <c r="D1562" s="1"/>
  <c r="C1563"/>
  <c r="D1563" s="1"/>
  <c r="C1564"/>
  <c r="D1564" s="1"/>
  <c r="C1565"/>
  <c r="D1565" s="1"/>
  <c r="C1566"/>
  <c r="D1566" s="1"/>
  <c r="C1567"/>
  <c r="D1567" s="1"/>
  <c r="C1568"/>
  <c r="D1568" s="1"/>
  <c r="C1569"/>
  <c r="D1569" s="1"/>
  <c r="C1570"/>
  <c r="D1570" s="1"/>
  <c r="C1571"/>
  <c r="D1571" s="1"/>
  <c r="C1572"/>
  <c r="D1572" s="1"/>
  <c r="C1573"/>
  <c r="D1573" s="1"/>
  <c r="C1574"/>
  <c r="D1574" s="1"/>
  <c r="C1575"/>
  <c r="D1575" s="1"/>
  <c r="C1576"/>
  <c r="D1576" s="1"/>
  <c r="C1577"/>
  <c r="D1577" s="1"/>
  <c r="C1578"/>
  <c r="D1578" s="1"/>
  <c r="C1579"/>
  <c r="D1579" s="1"/>
  <c r="C1580"/>
  <c r="D1580" s="1"/>
  <c r="C1581"/>
  <c r="D1581" s="1"/>
  <c r="C1582"/>
  <c r="D1582" s="1"/>
  <c r="C1583"/>
  <c r="D1583" s="1"/>
  <c r="C1584"/>
  <c r="D1584" s="1"/>
  <c r="C1585"/>
  <c r="D1585" s="1"/>
  <c r="C1586"/>
  <c r="D1586" s="1"/>
  <c r="C1587"/>
  <c r="D1587" s="1"/>
  <c r="C1588"/>
  <c r="D1588" s="1"/>
  <c r="C1589"/>
  <c r="D1589" s="1"/>
  <c r="C1590"/>
  <c r="D1590" s="1"/>
  <c r="C1591"/>
  <c r="D1591" s="1"/>
  <c r="C1592"/>
  <c r="D1592" s="1"/>
  <c r="C1593"/>
  <c r="D1593" s="1"/>
  <c r="C1594"/>
  <c r="D1594" s="1"/>
  <c r="C1595"/>
  <c r="D1595" s="1"/>
  <c r="C1596"/>
  <c r="D1596" s="1"/>
  <c r="C1597"/>
  <c r="D1597" s="1"/>
  <c r="C1598"/>
  <c r="D1598" s="1"/>
  <c r="C1599"/>
  <c r="D1599" s="1"/>
  <c r="C1600"/>
  <c r="D1600" s="1"/>
  <c r="C1601"/>
  <c r="D1601" s="1"/>
  <c r="C1602"/>
  <c r="D1602" s="1"/>
  <c r="C1603"/>
  <c r="D1603" s="1"/>
  <c r="C1604"/>
  <c r="D1604" s="1"/>
  <c r="C1605"/>
  <c r="D1605" s="1"/>
  <c r="C1606"/>
  <c r="D1606" s="1"/>
  <c r="C1607"/>
  <c r="D1607" s="1"/>
  <c r="C1608"/>
  <c r="D1608" s="1"/>
  <c r="C1609"/>
  <c r="D1609" s="1"/>
  <c r="C1610"/>
  <c r="D1610" s="1"/>
  <c r="C1611"/>
  <c r="D1611" s="1"/>
  <c r="C1612"/>
  <c r="D1612" s="1"/>
  <c r="C1613"/>
  <c r="D1613" s="1"/>
  <c r="C1614"/>
  <c r="D1614" s="1"/>
  <c r="C1615"/>
  <c r="D1615" s="1"/>
  <c r="C1616"/>
  <c r="D1616" s="1"/>
  <c r="C1617"/>
  <c r="D1617" s="1"/>
  <c r="C1618"/>
  <c r="D1618" s="1"/>
  <c r="C1619"/>
  <c r="D1619" s="1"/>
  <c r="C1620"/>
  <c r="D1620" s="1"/>
  <c r="C1621"/>
  <c r="D1621" s="1"/>
  <c r="C1622"/>
  <c r="D1622" s="1"/>
  <c r="C1623"/>
  <c r="D1623" s="1"/>
  <c r="C1624"/>
  <c r="D1624" s="1"/>
  <c r="C1625"/>
  <c r="D1625" s="1"/>
  <c r="C1626"/>
  <c r="D1626" s="1"/>
  <c r="C1627"/>
  <c r="D1627" s="1"/>
  <c r="C1628"/>
  <c r="D1628" s="1"/>
  <c r="C1629"/>
  <c r="D1629" s="1"/>
  <c r="C1630"/>
  <c r="D1630" s="1"/>
  <c r="C1631"/>
  <c r="D1631" s="1"/>
  <c r="C1632"/>
  <c r="D1632" s="1"/>
  <c r="C1633"/>
  <c r="D1633" s="1"/>
  <c r="C1634"/>
  <c r="D1634" s="1"/>
  <c r="C1635"/>
  <c r="D1635" s="1"/>
  <c r="C1636"/>
  <c r="D1636" s="1"/>
  <c r="C1637"/>
  <c r="D1637" s="1"/>
  <c r="C1638"/>
  <c r="D1638" s="1"/>
  <c r="C1639"/>
  <c r="D1639" s="1"/>
  <c r="C1640"/>
  <c r="D1640" s="1"/>
  <c r="C1641"/>
  <c r="D1641" s="1"/>
  <c r="C1642"/>
  <c r="D1642" s="1"/>
  <c r="C1643"/>
  <c r="D1643" s="1"/>
  <c r="C1644"/>
  <c r="D1644" s="1"/>
  <c r="C1645"/>
  <c r="D1645" s="1"/>
  <c r="C1646"/>
  <c r="D1646" s="1"/>
  <c r="C1647"/>
  <c r="D1647" s="1"/>
  <c r="C1648"/>
  <c r="D1648" s="1"/>
  <c r="C1649"/>
  <c r="D1649" s="1"/>
  <c r="C1650"/>
  <c r="D1650" s="1"/>
  <c r="C1651"/>
  <c r="D1651" s="1"/>
  <c r="C1652"/>
  <c r="D1652" s="1"/>
  <c r="C1653"/>
  <c r="D1653" s="1"/>
  <c r="C1654"/>
  <c r="D1654" s="1"/>
  <c r="C1655"/>
  <c r="D1655" s="1"/>
  <c r="C1656"/>
  <c r="D1656" s="1"/>
  <c r="C1657"/>
  <c r="D1657" s="1"/>
  <c r="C1658"/>
  <c r="D1658" s="1"/>
  <c r="C1659"/>
  <c r="D1659" s="1"/>
  <c r="C1660"/>
  <c r="D1660" s="1"/>
  <c r="C1661"/>
  <c r="D1661" s="1"/>
  <c r="C1662"/>
  <c r="D1662" s="1"/>
  <c r="C1663"/>
  <c r="D1663" s="1"/>
  <c r="C1664"/>
  <c r="D1664" s="1"/>
  <c r="C1665"/>
  <c r="D1665" s="1"/>
  <c r="C1666"/>
  <c r="D1666" s="1"/>
  <c r="C1667"/>
  <c r="D1667" s="1"/>
  <c r="C1668"/>
  <c r="D1668" s="1"/>
  <c r="C1669"/>
  <c r="D1669" s="1"/>
  <c r="C1670"/>
  <c r="D1670" s="1"/>
  <c r="C1671"/>
  <c r="D1671" s="1"/>
  <c r="C1672"/>
  <c r="D1672" s="1"/>
  <c r="C1673"/>
  <c r="D1673" s="1"/>
  <c r="C1674"/>
  <c r="D1674" s="1"/>
  <c r="C1675"/>
  <c r="D1675" s="1"/>
  <c r="C1676"/>
  <c r="D1676" s="1"/>
  <c r="C1677"/>
  <c r="D1677" s="1"/>
  <c r="C1678"/>
  <c r="D1678" s="1"/>
  <c r="C1679"/>
  <c r="D1679" s="1"/>
  <c r="C1680"/>
  <c r="D1680" s="1"/>
  <c r="C1681"/>
  <c r="D1681" s="1"/>
  <c r="C1682"/>
  <c r="D1682" s="1"/>
  <c r="C1683"/>
  <c r="D1683" s="1"/>
  <c r="C1684"/>
  <c r="D1684" s="1"/>
  <c r="C1685"/>
  <c r="D1685" s="1"/>
  <c r="C1686"/>
  <c r="D1686" s="1"/>
  <c r="C1687"/>
  <c r="D1687" s="1"/>
  <c r="C1688"/>
  <c r="D1688" s="1"/>
  <c r="C1689"/>
  <c r="D1689" s="1"/>
  <c r="C1690"/>
  <c r="D1690" s="1"/>
  <c r="C1691"/>
  <c r="D1691" s="1"/>
  <c r="C1692"/>
  <c r="D1692" s="1"/>
  <c r="C1693"/>
  <c r="D1693" s="1"/>
  <c r="C1694"/>
  <c r="D1694" s="1"/>
  <c r="C1695"/>
  <c r="D1695" s="1"/>
  <c r="C1696"/>
  <c r="D1696" s="1"/>
  <c r="C1697"/>
  <c r="D1697" s="1"/>
  <c r="C1698"/>
  <c r="D1698" s="1"/>
  <c r="C1699"/>
  <c r="D1699" s="1"/>
  <c r="C1700"/>
  <c r="D1700" s="1"/>
  <c r="C1701"/>
  <c r="D1701" s="1"/>
  <c r="C1702"/>
  <c r="D1702" s="1"/>
  <c r="C1703"/>
  <c r="D1703" s="1"/>
  <c r="C1704"/>
  <c r="D1704" s="1"/>
  <c r="C1705"/>
  <c r="D1705" s="1"/>
  <c r="C1706"/>
  <c r="D1706" s="1"/>
  <c r="C1707"/>
  <c r="D1707" s="1"/>
  <c r="C1708"/>
  <c r="D1708" s="1"/>
  <c r="C1709"/>
  <c r="D1709" s="1"/>
  <c r="C1710"/>
  <c r="D1710" s="1"/>
  <c r="C1711"/>
  <c r="D1711" s="1"/>
  <c r="C1712"/>
  <c r="D1712" s="1"/>
  <c r="C1713"/>
  <c r="D1713" s="1"/>
  <c r="C1714"/>
  <c r="D1714" s="1"/>
  <c r="C1715"/>
  <c r="D1715" s="1"/>
  <c r="C1716"/>
  <c r="D1716" s="1"/>
  <c r="C1717"/>
  <c r="D1717" s="1"/>
  <c r="C1718"/>
  <c r="D1718" s="1"/>
  <c r="C1719"/>
  <c r="D1719" s="1"/>
  <c r="C1720"/>
  <c r="D1720" s="1"/>
  <c r="C1721"/>
  <c r="D1721" s="1"/>
  <c r="C1722"/>
  <c r="D1722" s="1"/>
  <c r="C1723"/>
  <c r="D1723" s="1"/>
  <c r="C1724"/>
  <c r="D1724" s="1"/>
  <c r="C1725"/>
  <c r="D1725" s="1"/>
  <c r="C1726"/>
  <c r="D1726" s="1"/>
  <c r="C1727"/>
  <c r="D1727" s="1"/>
  <c r="C1728"/>
  <c r="D1728" s="1"/>
  <c r="C1729"/>
  <c r="D1729" s="1"/>
  <c r="C1730"/>
  <c r="D1730" s="1"/>
  <c r="C1731"/>
  <c r="D1731" s="1"/>
  <c r="C1732"/>
  <c r="D1732" s="1"/>
  <c r="C1733"/>
  <c r="D1733" s="1"/>
  <c r="C1734"/>
  <c r="D1734" s="1"/>
  <c r="C1735"/>
  <c r="D1735" s="1"/>
  <c r="C1736"/>
  <c r="D1736" s="1"/>
  <c r="C1737"/>
  <c r="D1737" s="1"/>
  <c r="C1738"/>
  <c r="D1738" s="1"/>
  <c r="C1739"/>
  <c r="D1739" s="1"/>
  <c r="C1740"/>
  <c r="D1740" s="1"/>
  <c r="C1741"/>
  <c r="D1741" s="1"/>
  <c r="C1742"/>
  <c r="D1742" s="1"/>
  <c r="C1743"/>
  <c r="D1743" s="1"/>
  <c r="C1744"/>
  <c r="D1744" s="1"/>
  <c r="C1745"/>
  <c r="D1745" s="1"/>
  <c r="C1746"/>
  <c r="D1746" s="1"/>
  <c r="C1747"/>
  <c r="D1747" s="1"/>
  <c r="C1748"/>
  <c r="D1748" s="1"/>
  <c r="C1749"/>
  <c r="D1749" s="1"/>
  <c r="C1750"/>
  <c r="D1750" s="1"/>
  <c r="C1751"/>
  <c r="D1751" s="1"/>
  <c r="C1752"/>
  <c r="D1752" s="1"/>
  <c r="C1753"/>
  <c r="D1753" s="1"/>
  <c r="C1754"/>
  <c r="D1754" s="1"/>
  <c r="C1755"/>
  <c r="D1755" s="1"/>
  <c r="C1756"/>
  <c r="D1756" s="1"/>
  <c r="C1757"/>
  <c r="D1757" s="1"/>
  <c r="C1758"/>
  <c r="D1758" s="1"/>
  <c r="C1759"/>
  <c r="D1759" s="1"/>
  <c r="C1760"/>
  <c r="D1760" s="1"/>
  <c r="C1761"/>
  <c r="D1761" s="1"/>
  <c r="C1762"/>
  <c r="D1762" s="1"/>
  <c r="C1763"/>
  <c r="D1763" s="1"/>
  <c r="C1764"/>
  <c r="D1764" s="1"/>
  <c r="C1765"/>
  <c r="D1765" s="1"/>
  <c r="C1766"/>
  <c r="D1766" s="1"/>
  <c r="C1767"/>
  <c r="D1767" s="1"/>
  <c r="C1768"/>
  <c r="D1768" s="1"/>
  <c r="C1769"/>
  <c r="D1769" s="1"/>
  <c r="C1770"/>
  <c r="D1770" s="1"/>
  <c r="C1771"/>
  <c r="D1771" s="1"/>
  <c r="C1772"/>
  <c r="D1772" s="1"/>
  <c r="C1773"/>
  <c r="D1773" s="1"/>
  <c r="C1774"/>
  <c r="D1774" s="1"/>
  <c r="C1775"/>
  <c r="D1775" s="1"/>
  <c r="C1776"/>
  <c r="D1776" s="1"/>
  <c r="C1777"/>
  <c r="D1777" s="1"/>
  <c r="C1778"/>
  <c r="D1778" s="1"/>
  <c r="C1779"/>
  <c r="D1779" s="1"/>
  <c r="C1780"/>
  <c r="D1780" s="1"/>
  <c r="C1781"/>
  <c r="D1781" s="1"/>
  <c r="C1782"/>
  <c r="D1782" s="1"/>
  <c r="C1783"/>
  <c r="D1783" s="1"/>
  <c r="C1784"/>
  <c r="D1784" s="1"/>
  <c r="C1785"/>
  <c r="D1785" s="1"/>
  <c r="C1786"/>
  <c r="D1786" s="1"/>
  <c r="C1787"/>
  <c r="D1787" s="1"/>
  <c r="C1788"/>
  <c r="D1788" s="1"/>
  <c r="C1789"/>
  <c r="D1789" s="1"/>
  <c r="C1790"/>
  <c r="D1790" s="1"/>
  <c r="C1791"/>
  <c r="D1791" s="1"/>
  <c r="C1792"/>
  <c r="D1792" s="1"/>
  <c r="C1793"/>
  <c r="D1793" s="1"/>
  <c r="C1794"/>
  <c r="D1794" s="1"/>
  <c r="C1795"/>
  <c r="D1795" s="1"/>
  <c r="C1796"/>
  <c r="D1796" s="1"/>
  <c r="C1797"/>
  <c r="D1797" s="1"/>
  <c r="C1798"/>
  <c r="D1798" s="1"/>
  <c r="C1799"/>
  <c r="D1799" s="1"/>
  <c r="C1800"/>
  <c r="D1800" s="1"/>
  <c r="C1801"/>
  <c r="D1801" s="1"/>
  <c r="C1802"/>
  <c r="D1802" s="1"/>
  <c r="C1803"/>
  <c r="D1803" s="1"/>
  <c r="C1804"/>
  <c r="D1804" s="1"/>
  <c r="C1805"/>
  <c r="D1805" s="1"/>
  <c r="C1806"/>
  <c r="D1806" s="1"/>
  <c r="C1807"/>
  <c r="D1807" s="1"/>
  <c r="C1808"/>
  <c r="D1808" s="1"/>
  <c r="C1809"/>
  <c r="D1809" s="1"/>
  <c r="C1810"/>
  <c r="D1810" s="1"/>
  <c r="C1811"/>
  <c r="D1811" s="1"/>
  <c r="C1812"/>
  <c r="D1812" s="1"/>
  <c r="C1813"/>
  <c r="D1813" s="1"/>
  <c r="C1814"/>
  <c r="D1814" s="1"/>
  <c r="C1815"/>
  <c r="D1815" s="1"/>
  <c r="C1816"/>
  <c r="D1816" s="1"/>
  <c r="C1817"/>
  <c r="D1817" s="1"/>
  <c r="C1818"/>
  <c r="D1818" s="1"/>
  <c r="C1819"/>
  <c r="D1819" s="1"/>
  <c r="C1820"/>
  <c r="D1820" s="1"/>
  <c r="C1821"/>
  <c r="D1821" s="1"/>
  <c r="C1822"/>
  <c r="D1822" s="1"/>
  <c r="C1823"/>
  <c r="D1823" s="1"/>
  <c r="C1824"/>
  <c r="D1824" s="1"/>
  <c r="C1825"/>
  <c r="D1825" s="1"/>
  <c r="C1826"/>
  <c r="D1826" s="1"/>
  <c r="C1827"/>
  <c r="D1827" s="1"/>
  <c r="C1828"/>
  <c r="D1828" s="1"/>
  <c r="C1829"/>
  <c r="D1829" s="1"/>
  <c r="C1830"/>
  <c r="D1830" s="1"/>
  <c r="C1831"/>
  <c r="D1831" s="1"/>
  <c r="C1832"/>
  <c r="D1832" s="1"/>
  <c r="C1833"/>
  <c r="D1833" s="1"/>
  <c r="C1834"/>
  <c r="D1834" s="1"/>
  <c r="C1835"/>
  <c r="D1835" s="1"/>
  <c r="C1836"/>
  <c r="D1836" s="1"/>
  <c r="C1837"/>
  <c r="D1837" s="1"/>
  <c r="C1838"/>
  <c r="D1838" s="1"/>
  <c r="C1839"/>
  <c r="D1839" s="1"/>
  <c r="C1840"/>
  <c r="D1840" s="1"/>
  <c r="C1841"/>
  <c r="D1841" s="1"/>
  <c r="C1842"/>
  <c r="D1842" s="1"/>
  <c r="C1843"/>
  <c r="D1843" s="1"/>
  <c r="C1844"/>
  <c r="D1844" s="1"/>
  <c r="C1845"/>
  <c r="D1845" s="1"/>
  <c r="C1846"/>
  <c r="D1846" s="1"/>
  <c r="C1847"/>
  <c r="D1847" s="1"/>
  <c r="C1848"/>
  <c r="D1848" s="1"/>
  <c r="C1849"/>
  <c r="D1849" s="1"/>
  <c r="C1850"/>
  <c r="D1850" s="1"/>
  <c r="C1851"/>
  <c r="D1851" s="1"/>
  <c r="C1852"/>
  <c r="D1852" s="1"/>
  <c r="C1853"/>
  <c r="D1853" s="1"/>
  <c r="C1854"/>
  <c r="D1854" s="1"/>
  <c r="C1855"/>
  <c r="D1855" s="1"/>
  <c r="C1856"/>
  <c r="D1856" s="1"/>
  <c r="C1857"/>
  <c r="D1857" s="1"/>
  <c r="C1858"/>
  <c r="D1858" s="1"/>
  <c r="C1859"/>
  <c r="D1859" s="1"/>
  <c r="C1860"/>
  <c r="D1860" s="1"/>
  <c r="C1861"/>
  <c r="D1861" s="1"/>
  <c r="C1862"/>
  <c r="D1862" s="1"/>
  <c r="C1863"/>
  <c r="D1863" s="1"/>
  <c r="C1864"/>
  <c r="D1864" s="1"/>
  <c r="C1865"/>
  <c r="D1865" s="1"/>
  <c r="C1866"/>
  <c r="D1866" s="1"/>
  <c r="C1867"/>
  <c r="D1867" s="1"/>
  <c r="C1868"/>
  <c r="D1868" s="1"/>
  <c r="C1869"/>
  <c r="D1869" s="1"/>
  <c r="C1870"/>
  <c r="D1870" s="1"/>
  <c r="C1871"/>
  <c r="D1871" s="1"/>
  <c r="C1872"/>
  <c r="D1872" s="1"/>
  <c r="C1873"/>
  <c r="D1873" s="1"/>
  <c r="C1874"/>
  <c r="D1874" s="1"/>
  <c r="C1875"/>
  <c r="D1875" s="1"/>
  <c r="C1876"/>
  <c r="D1876" s="1"/>
  <c r="C1877"/>
  <c r="D1877" s="1"/>
  <c r="C1878"/>
  <c r="D1878" s="1"/>
  <c r="C1879"/>
  <c r="D1879" s="1"/>
  <c r="C1880"/>
  <c r="D1880" s="1"/>
  <c r="C1881"/>
  <c r="D1881" s="1"/>
  <c r="C1882"/>
  <c r="D1882" s="1"/>
  <c r="C1883"/>
  <c r="D1883" s="1"/>
  <c r="C1884"/>
  <c r="D1884" s="1"/>
  <c r="C1885"/>
  <c r="D1885" s="1"/>
  <c r="C1886"/>
  <c r="D1886" s="1"/>
  <c r="C1887"/>
  <c r="D1887" s="1"/>
  <c r="C1888"/>
  <c r="D1888" s="1"/>
  <c r="C1889"/>
  <c r="D1889" s="1"/>
  <c r="C1890"/>
  <c r="D1890" s="1"/>
  <c r="C1891"/>
  <c r="D1891" s="1"/>
  <c r="C1892"/>
  <c r="D1892" s="1"/>
  <c r="C1893"/>
  <c r="D1893" s="1"/>
  <c r="C1894"/>
  <c r="D1894" s="1"/>
  <c r="C1895"/>
  <c r="D1895" s="1"/>
  <c r="C1896"/>
  <c r="D1896" s="1"/>
  <c r="C1897"/>
  <c r="D1897" s="1"/>
  <c r="C1898"/>
  <c r="D1898" s="1"/>
  <c r="C1899"/>
  <c r="D1899" s="1"/>
  <c r="C1900"/>
  <c r="D1900" s="1"/>
  <c r="C1901"/>
  <c r="D1901" s="1"/>
  <c r="C1902"/>
  <c r="D1902" s="1"/>
  <c r="C1903"/>
  <c r="D1903" s="1"/>
  <c r="C1904"/>
  <c r="D1904" s="1"/>
  <c r="C1905"/>
  <c r="D1905" s="1"/>
  <c r="C1906"/>
  <c r="D1906" s="1"/>
  <c r="C1907"/>
  <c r="D1907" s="1"/>
  <c r="C1908"/>
  <c r="D1908" s="1"/>
  <c r="C1909"/>
  <c r="D1909" s="1"/>
  <c r="C1910"/>
  <c r="D1910" s="1"/>
  <c r="C1911"/>
  <c r="D1911" s="1"/>
  <c r="C1912"/>
  <c r="D1912" s="1"/>
  <c r="C1913"/>
  <c r="D1913" s="1"/>
  <c r="C1914"/>
  <c r="D1914" s="1"/>
  <c r="C1915"/>
  <c r="D1915" s="1"/>
  <c r="C1916"/>
  <c r="D1916" s="1"/>
  <c r="C1917"/>
  <c r="D1917" s="1"/>
  <c r="C1918"/>
  <c r="D1918" s="1"/>
  <c r="C1919"/>
  <c r="D1919" s="1"/>
  <c r="C1920"/>
  <c r="D1920" s="1"/>
  <c r="C1921"/>
  <c r="D1921" s="1"/>
  <c r="C1922"/>
  <c r="D1922" s="1"/>
  <c r="C1923"/>
  <c r="D1923" s="1"/>
  <c r="C1924"/>
  <c r="D1924" s="1"/>
  <c r="C1925"/>
  <c r="D1925" s="1"/>
  <c r="C1926"/>
  <c r="D1926" s="1"/>
  <c r="C1927"/>
  <c r="D1927" s="1"/>
  <c r="C1928"/>
  <c r="D1928" s="1"/>
  <c r="C1929"/>
  <c r="D1929" s="1"/>
  <c r="C1930"/>
  <c r="D1930" s="1"/>
  <c r="C1931"/>
  <c r="D1931" s="1"/>
  <c r="C1932"/>
  <c r="D1932" s="1"/>
  <c r="C1933"/>
  <c r="D1933" s="1"/>
  <c r="C1934"/>
  <c r="D1934" s="1"/>
  <c r="C1935"/>
  <c r="D1935" s="1"/>
  <c r="C1936"/>
  <c r="D1936" s="1"/>
  <c r="C1937"/>
  <c r="D1937" s="1"/>
  <c r="C1938"/>
  <c r="D1938" s="1"/>
  <c r="C1939"/>
  <c r="D1939" s="1"/>
  <c r="C1940"/>
  <c r="D1940" s="1"/>
  <c r="C1941"/>
  <c r="D1941" s="1"/>
  <c r="C1942"/>
  <c r="D1942" s="1"/>
  <c r="C1943"/>
  <c r="D1943" s="1"/>
  <c r="C1944"/>
  <c r="D1944" s="1"/>
  <c r="C1945"/>
  <c r="D1945" s="1"/>
  <c r="C1946"/>
  <c r="D1946" s="1"/>
  <c r="C1947"/>
  <c r="D1947" s="1"/>
  <c r="C1948"/>
  <c r="D1948" s="1"/>
  <c r="C1949"/>
  <c r="D1949" s="1"/>
  <c r="C1950"/>
  <c r="D1950" s="1"/>
  <c r="C1951"/>
  <c r="D1951" s="1"/>
  <c r="C1952"/>
  <c r="D1952" s="1"/>
  <c r="C1953"/>
  <c r="D1953" s="1"/>
  <c r="C1954"/>
  <c r="D1954" s="1"/>
  <c r="C1955"/>
  <c r="D1955" s="1"/>
  <c r="C1956"/>
  <c r="D1956" s="1"/>
  <c r="C1957"/>
  <c r="D1957" s="1"/>
  <c r="C1958"/>
  <c r="D1958" s="1"/>
  <c r="C1959"/>
  <c r="D1959" s="1"/>
  <c r="C1960"/>
  <c r="D1960" s="1"/>
  <c r="C1961"/>
  <c r="D1961" s="1"/>
  <c r="C1962"/>
  <c r="D1962" s="1"/>
  <c r="C1963"/>
  <c r="D1963" s="1"/>
  <c r="C1964"/>
  <c r="D1964" s="1"/>
  <c r="C1965"/>
  <c r="D1965" s="1"/>
  <c r="C1966"/>
  <c r="D1966" s="1"/>
  <c r="C1967"/>
  <c r="D1967" s="1"/>
  <c r="C1968"/>
  <c r="D1968" s="1"/>
  <c r="C1969"/>
  <c r="D1969" s="1"/>
  <c r="C1970"/>
  <c r="D1970" s="1"/>
  <c r="C1971"/>
  <c r="D1971" s="1"/>
  <c r="C1972"/>
  <c r="D1972" s="1"/>
  <c r="C1973"/>
  <c r="D1973" s="1"/>
  <c r="C1974"/>
  <c r="D1974" s="1"/>
  <c r="C1975"/>
  <c r="D1975" s="1"/>
  <c r="C1976"/>
  <c r="D1976" s="1"/>
  <c r="C1977"/>
  <c r="D1977" s="1"/>
  <c r="C1978"/>
  <c r="D1978" s="1"/>
  <c r="C1979"/>
  <c r="D1979" s="1"/>
  <c r="C1980"/>
  <c r="D1980" s="1"/>
  <c r="C1981"/>
  <c r="D1981" s="1"/>
  <c r="C1982"/>
  <c r="D1982" s="1"/>
  <c r="C1983"/>
  <c r="D1983" s="1"/>
  <c r="C1984"/>
  <c r="D1984" s="1"/>
  <c r="C1985"/>
  <c r="D1985" s="1"/>
  <c r="C1986"/>
  <c r="D1986" s="1"/>
  <c r="C1987"/>
  <c r="D1987" s="1"/>
  <c r="C1988"/>
  <c r="D1988" s="1"/>
  <c r="C1989"/>
  <c r="D1989" s="1"/>
  <c r="C1990"/>
  <c r="D1990" s="1"/>
  <c r="C1991"/>
  <c r="D1991" s="1"/>
  <c r="C1992"/>
  <c r="D1992" s="1"/>
  <c r="C1993"/>
  <c r="D1993" s="1"/>
  <c r="C1994"/>
  <c r="D1994" s="1"/>
  <c r="C1995"/>
  <c r="D1995" s="1"/>
  <c r="C1996"/>
  <c r="D1996" s="1"/>
  <c r="C1997"/>
  <c r="D1997" s="1"/>
  <c r="C1998"/>
  <c r="D1998" s="1"/>
  <c r="C1999"/>
  <c r="D1999" s="1"/>
  <c r="C2000"/>
  <c r="D2000" s="1"/>
  <c r="C2001"/>
  <c r="D2001" s="1"/>
  <c r="C2002"/>
  <c r="D2002" s="1"/>
  <c r="C2003"/>
  <c r="D2003" s="1"/>
  <c r="C2004"/>
  <c r="D2004" s="1"/>
  <c r="C2005"/>
  <c r="D2005" s="1"/>
  <c r="C2006"/>
  <c r="D2006" s="1"/>
  <c r="C2007"/>
  <c r="D2007" s="1"/>
  <c r="C2008"/>
  <c r="D2008" s="1"/>
  <c r="C2009"/>
  <c r="D2009" s="1"/>
  <c r="C2010"/>
  <c r="D2010" s="1"/>
  <c r="C2011"/>
  <c r="D2011" s="1"/>
  <c r="C2012"/>
  <c r="D2012" s="1"/>
  <c r="C2013"/>
  <c r="D2013" s="1"/>
  <c r="C2014"/>
  <c r="D2014" s="1"/>
  <c r="C2015"/>
  <c r="D2015" s="1"/>
  <c r="C2016"/>
  <c r="D2016" s="1"/>
  <c r="C2017"/>
  <c r="D2017" s="1"/>
  <c r="C2018"/>
  <c r="D2018" s="1"/>
  <c r="C2019"/>
  <c r="D2019" s="1"/>
  <c r="C2020"/>
  <c r="D2020" s="1"/>
  <c r="C2021"/>
  <c r="D2021" s="1"/>
  <c r="C2022"/>
  <c r="D2022" s="1"/>
  <c r="C2023"/>
  <c r="D2023" s="1"/>
  <c r="C2024"/>
  <c r="D2024" s="1"/>
  <c r="C2025"/>
  <c r="D2025" s="1"/>
  <c r="C2026"/>
  <c r="D2026" s="1"/>
  <c r="C2027"/>
  <c r="D2027" s="1"/>
  <c r="C2028"/>
  <c r="D2028" s="1"/>
  <c r="C2029"/>
  <c r="D2029" s="1"/>
  <c r="C2030"/>
  <c r="D2030" s="1"/>
  <c r="C2031"/>
  <c r="D2031" s="1"/>
  <c r="C2032"/>
  <c r="D2032" s="1"/>
  <c r="C2033"/>
  <c r="D2033" s="1"/>
  <c r="C2034"/>
  <c r="D2034" s="1"/>
  <c r="C2035"/>
  <c r="D2035" s="1"/>
  <c r="C2036"/>
  <c r="D2036" s="1"/>
  <c r="C2037"/>
  <c r="D2037" s="1"/>
  <c r="C2038"/>
  <c r="D2038" s="1"/>
  <c r="C2039"/>
  <c r="D2039" s="1"/>
  <c r="C2040"/>
  <c r="D2040" s="1"/>
  <c r="C2041"/>
  <c r="D2041" s="1"/>
  <c r="C2042"/>
  <c r="D2042" s="1"/>
  <c r="C2043"/>
  <c r="D2043" s="1"/>
  <c r="C2044"/>
  <c r="D2044" s="1"/>
  <c r="C2045"/>
  <c r="D2045" s="1"/>
  <c r="C2046"/>
  <c r="D2046" s="1"/>
  <c r="C2047"/>
  <c r="D2047" s="1"/>
  <c r="C2048"/>
  <c r="D2048" s="1"/>
  <c r="C2049"/>
  <c r="D2049" s="1"/>
  <c r="C2050"/>
  <c r="D2050" s="1"/>
  <c r="C2051"/>
  <c r="D2051" s="1"/>
  <c r="C2052"/>
  <c r="D2052" s="1"/>
  <c r="C2053"/>
  <c r="D2053" s="1"/>
  <c r="C2054"/>
  <c r="D2054" s="1"/>
  <c r="C2055"/>
  <c r="D2055" s="1"/>
  <c r="C2056"/>
  <c r="D2056" s="1"/>
  <c r="C2057"/>
  <c r="D2057" s="1"/>
  <c r="C2058"/>
  <c r="D2058" s="1"/>
  <c r="C2059"/>
  <c r="D2059" s="1"/>
  <c r="C2060"/>
  <c r="D2060" s="1"/>
  <c r="C2061"/>
  <c r="D2061" s="1"/>
  <c r="C2062"/>
  <c r="D2062" s="1"/>
  <c r="C2063"/>
  <c r="D2063" s="1"/>
  <c r="C2064"/>
  <c r="D2064" s="1"/>
  <c r="C2065"/>
  <c r="D2065" s="1"/>
  <c r="C2066"/>
  <c r="D2066" s="1"/>
  <c r="C2067"/>
  <c r="D2067" s="1"/>
  <c r="C2068"/>
  <c r="D2068" s="1"/>
  <c r="C2069"/>
  <c r="D2069" s="1"/>
  <c r="C2070"/>
  <c r="D2070" s="1"/>
  <c r="C2071"/>
  <c r="D2071" s="1"/>
  <c r="C2072"/>
  <c r="D2072" s="1"/>
  <c r="C2073"/>
  <c r="D2073" s="1"/>
  <c r="C2074"/>
  <c r="D2074" s="1"/>
  <c r="C2075"/>
  <c r="D2075" s="1"/>
  <c r="C2076"/>
  <c r="D2076" s="1"/>
  <c r="C2077"/>
  <c r="D2077" s="1"/>
  <c r="C2078"/>
  <c r="D2078" s="1"/>
  <c r="C2079"/>
  <c r="D2079" s="1"/>
  <c r="C2080"/>
  <c r="D2080" s="1"/>
  <c r="C2081"/>
  <c r="D2081" s="1"/>
  <c r="C2082"/>
  <c r="D2082" s="1"/>
  <c r="C2083"/>
  <c r="D2083" s="1"/>
  <c r="C2084"/>
  <c r="D2084" s="1"/>
  <c r="C2085"/>
  <c r="D2085" s="1"/>
  <c r="C2086"/>
  <c r="D2086" s="1"/>
  <c r="C2087"/>
  <c r="D2087" s="1"/>
  <c r="C2088"/>
  <c r="D2088" s="1"/>
  <c r="C2089"/>
  <c r="D2089" s="1"/>
  <c r="C2090"/>
  <c r="D2090" s="1"/>
  <c r="C2091"/>
  <c r="D2091" s="1"/>
  <c r="C2092"/>
  <c r="D2092" s="1"/>
  <c r="C2093"/>
  <c r="D2093" s="1"/>
  <c r="C2094"/>
  <c r="D2094" s="1"/>
  <c r="C2095"/>
  <c r="D2095" s="1"/>
  <c r="C2096"/>
  <c r="D2096" s="1"/>
  <c r="C2097"/>
  <c r="D2097" s="1"/>
  <c r="C2098"/>
  <c r="D2098" s="1"/>
  <c r="C2099"/>
  <c r="D2099" s="1"/>
  <c r="C2100"/>
  <c r="D2100" s="1"/>
  <c r="C2101"/>
  <c r="D2101" s="1"/>
  <c r="C2102"/>
  <c r="D2102" s="1"/>
  <c r="C2103"/>
  <c r="D2103" s="1"/>
  <c r="C2104"/>
  <c r="D2104" s="1"/>
  <c r="C2105"/>
  <c r="D2105" s="1"/>
  <c r="C2106"/>
  <c r="D2106" s="1"/>
  <c r="C2107"/>
  <c r="D2107" s="1"/>
  <c r="C2108"/>
  <c r="D2108" s="1"/>
  <c r="C2109"/>
  <c r="D2109" s="1"/>
  <c r="C2110"/>
  <c r="D2110" s="1"/>
  <c r="C2111"/>
  <c r="D2111" s="1"/>
  <c r="C2112"/>
  <c r="D2112" s="1"/>
  <c r="C2113"/>
  <c r="D2113" s="1"/>
  <c r="C2114"/>
  <c r="D2114" s="1"/>
  <c r="C2115"/>
  <c r="D2115" s="1"/>
  <c r="C2116"/>
  <c r="D2116" s="1"/>
  <c r="C2117"/>
  <c r="D2117" s="1"/>
  <c r="C2118"/>
  <c r="D2118" s="1"/>
  <c r="C2119"/>
  <c r="D2119" s="1"/>
  <c r="C2120"/>
  <c r="D2120" s="1"/>
  <c r="C2121"/>
  <c r="D2121" s="1"/>
  <c r="C2122"/>
  <c r="D2122" s="1"/>
  <c r="C2123"/>
  <c r="D2123" s="1"/>
  <c r="C2124"/>
  <c r="D2124" s="1"/>
  <c r="C2125"/>
  <c r="D2125" s="1"/>
  <c r="C2126"/>
  <c r="D2126" s="1"/>
  <c r="C2127"/>
  <c r="D2127" s="1"/>
  <c r="C2128"/>
  <c r="D2128" s="1"/>
  <c r="C2129"/>
  <c r="D2129" s="1"/>
  <c r="C2130"/>
  <c r="D2130" s="1"/>
  <c r="C2131"/>
  <c r="D2131" s="1"/>
  <c r="C2132"/>
  <c r="D2132" s="1"/>
  <c r="C2133"/>
  <c r="D2133" s="1"/>
  <c r="C2134"/>
  <c r="D2134" s="1"/>
  <c r="C2135"/>
  <c r="D2135" s="1"/>
  <c r="C2136"/>
  <c r="D2136" s="1"/>
  <c r="C2137"/>
  <c r="D2137" s="1"/>
  <c r="C2138"/>
  <c r="D2138" s="1"/>
  <c r="C2139"/>
  <c r="D2139" s="1"/>
  <c r="C2140"/>
  <c r="D2140" s="1"/>
  <c r="C2141"/>
  <c r="D2141" s="1"/>
  <c r="C2142"/>
  <c r="D2142" s="1"/>
  <c r="C2143"/>
  <c r="D2143" s="1"/>
  <c r="C2144"/>
  <c r="D2144" s="1"/>
  <c r="C2145"/>
  <c r="D2145" s="1"/>
  <c r="C2146"/>
  <c r="D2146" s="1"/>
  <c r="C2147"/>
  <c r="D2147" s="1"/>
  <c r="C2148"/>
  <c r="D2148" s="1"/>
  <c r="C2149"/>
  <c r="D2149" s="1"/>
  <c r="C2150"/>
  <c r="D2150" s="1"/>
  <c r="C2151"/>
  <c r="D2151" s="1"/>
  <c r="C2152"/>
  <c r="D2152" s="1"/>
  <c r="C2153"/>
  <c r="D2153" s="1"/>
  <c r="C2154"/>
  <c r="D2154" s="1"/>
  <c r="C2155"/>
  <c r="D2155" s="1"/>
  <c r="C2156"/>
  <c r="D2156" s="1"/>
  <c r="C2157"/>
  <c r="D2157" s="1"/>
  <c r="C2158"/>
  <c r="D2158" s="1"/>
  <c r="C2159"/>
  <c r="D2159" s="1"/>
  <c r="C2160"/>
  <c r="D2160" s="1"/>
  <c r="C2161"/>
  <c r="D2161" s="1"/>
  <c r="C2162"/>
  <c r="D2162" s="1"/>
  <c r="C2163"/>
  <c r="D2163" s="1"/>
  <c r="C2164"/>
  <c r="D2164" s="1"/>
  <c r="C2165"/>
  <c r="D2165" s="1"/>
  <c r="C2166"/>
  <c r="D2166" s="1"/>
  <c r="C2167"/>
  <c r="D2167" s="1"/>
  <c r="C2168"/>
  <c r="D2168" s="1"/>
  <c r="C2169"/>
  <c r="D2169" s="1"/>
  <c r="C2170"/>
  <c r="D2170" s="1"/>
  <c r="C2171"/>
  <c r="D2171" s="1"/>
  <c r="C2172"/>
  <c r="D2172" s="1"/>
  <c r="C2173"/>
  <c r="D2173" s="1"/>
  <c r="C2174"/>
  <c r="D2174" s="1"/>
  <c r="C2175"/>
  <c r="D2175" s="1"/>
  <c r="C2176"/>
  <c r="D2176" s="1"/>
  <c r="C2177"/>
  <c r="D2177" s="1"/>
  <c r="C2178"/>
  <c r="D2178" s="1"/>
  <c r="C2179"/>
  <c r="D2179" s="1"/>
  <c r="C2180"/>
  <c r="D2180" s="1"/>
  <c r="C2181"/>
  <c r="D2181" s="1"/>
  <c r="C2182"/>
  <c r="D2182" s="1"/>
  <c r="C2183"/>
  <c r="D2183" s="1"/>
  <c r="C2184"/>
  <c r="D2184" s="1"/>
  <c r="C2185"/>
  <c r="D2185" s="1"/>
  <c r="C2186"/>
  <c r="D2186" s="1"/>
  <c r="C2187"/>
  <c r="D2187" s="1"/>
  <c r="C2188"/>
  <c r="D2188" s="1"/>
  <c r="C2189"/>
  <c r="D2189" s="1"/>
  <c r="C2190"/>
  <c r="D2190" s="1"/>
  <c r="C2191"/>
  <c r="D2191" s="1"/>
  <c r="C2192"/>
  <c r="D2192" s="1"/>
  <c r="C2193"/>
  <c r="D2193" s="1"/>
  <c r="C2194"/>
  <c r="D2194" s="1"/>
  <c r="C2195"/>
  <c r="D2195" s="1"/>
  <c r="C2196"/>
  <c r="D2196" s="1"/>
  <c r="C2197"/>
  <c r="D2197" s="1"/>
  <c r="C2198"/>
  <c r="D2198" s="1"/>
  <c r="C2199"/>
  <c r="D2199" s="1"/>
  <c r="C2200"/>
  <c r="D2200" s="1"/>
  <c r="C2201"/>
  <c r="D2201" s="1"/>
  <c r="C2202"/>
  <c r="D2202" s="1"/>
  <c r="C2203"/>
  <c r="D2203" s="1"/>
  <c r="C2204"/>
  <c r="D2204" s="1"/>
  <c r="C2205"/>
  <c r="D2205" s="1"/>
  <c r="C2206"/>
  <c r="D2206" s="1"/>
  <c r="C2207"/>
  <c r="D2207" s="1"/>
  <c r="C2208"/>
  <c r="D2208" s="1"/>
  <c r="C2209"/>
  <c r="D2209" s="1"/>
  <c r="C2210"/>
  <c r="D2210" s="1"/>
  <c r="C2211"/>
  <c r="D2211" s="1"/>
  <c r="C2212"/>
  <c r="D2212" s="1"/>
  <c r="C2213"/>
  <c r="D2213" s="1"/>
  <c r="C2214"/>
  <c r="D2214" s="1"/>
  <c r="C2215"/>
  <c r="D2215" s="1"/>
  <c r="C2216"/>
  <c r="D2216" s="1"/>
  <c r="C2217"/>
  <c r="D2217" s="1"/>
  <c r="C2218"/>
  <c r="D2218" s="1"/>
  <c r="C2219"/>
  <c r="D2219" s="1"/>
  <c r="C2220"/>
  <c r="D2220" s="1"/>
  <c r="C2221"/>
  <c r="D2221" s="1"/>
  <c r="C2222"/>
  <c r="D2222" s="1"/>
  <c r="C2223"/>
  <c r="D2223" s="1"/>
  <c r="C2224"/>
  <c r="D2224" s="1"/>
  <c r="C2225"/>
  <c r="D2225" s="1"/>
  <c r="C2226"/>
  <c r="D2226" s="1"/>
  <c r="C2227"/>
  <c r="D2227" s="1"/>
  <c r="C2228"/>
  <c r="D2228" s="1"/>
  <c r="C2229"/>
  <c r="D2229" s="1"/>
  <c r="C2230"/>
  <c r="D2230" s="1"/>
  <c r="C2231"/>
  <c r="D2231" s="1"/>
  <c r="C2232"/>
  <c r="D2232" s="1"/>
  <c r="C2233"/>
  <c r="D2233" s="1"/>
  <c r="C2234"/>
  <c r="D2234" s="1"/>
  <c r="C2235"/>
  <c r="D2235" s="1"/>
  <c r="C2236"/>
  <c r="D2236" s="1"/>
  <c r="C2237"/>
  <c r="D2237" s="1"/>
  <c r="C2238"/>
  <c r="D2238" s="1"/>
  <c r="C2239"/>
  <c r="D2239" s="1"/>
  <c r="C2240"/>
  <c r="D2240" s="1"/>
  <c r="C2241"/>
  <c r="D2241" s="1"/>
  <c r="C2242"/>
  <c r="D2242" s="1"/>
  <c r="C2243"/>
  <c r="D2243" s="1"/>
  <c r="C2244"/>
  <c r="D2244" s="1"/>
  <c r="C2245"/>
  <c r="D2245" s="1"/>
  <c r="C2246"/>
  <c r="D2246" s="1"/>
  <c r="C2247"/>
  <c r="D2247" s="1"/>
  <c r="C2248"/>
  <c r="D2248" s="1"/>
  <c r="C2249"/>
  <c r="D2249" s="1"/>
  <c r="C2250"/>
  <c r="D2250" s="1"/>
  <c r="C2251"/>
  <c r="D2251" s="1"/>
  <c r="C2252"/>
  <c r="D2252" s="1"/>
  <c r="C2253"/>
  <c r="D2253" s="1"/>
  <c r="C2254"/>
  <c r="D2254" s="1"/>
  <c r="C2255"/>
  <c r="D2255" s="1"/>
  <c r="C2256"/>
  <c r="D2256" s="1"/>
  <c r="C2257"/>
  <c r="D2257" s="1"/>
  <c r="C2258"/>
  <c r="D2258" s="1"/>
  <c r="C2259"/>
  <c r="D2259" s="1"/>
  <c r="C2260"/>
  <c r="D2260" s="1"/>
  <c r="C2261"/>
  <c r="D2261" s="1"/>
  <c r="C2262"/>
  <c r="D2262" s="1"/>
  <c r="C2263"/>
  <c r="D2263" s="1"/>
  <c r="C2264"/>
  <c r="D2264" s="1"/>
  <c r="C2265"/>
  <c r="D2265" s="1"/>
  <c r="C2266"/>
  <c r="D2266" s="1"/>
  <c r="C2267"/>
  <c r="D2267" s="1"/>
  <c r="C2268"/>
  <c r="D2268" s="1"/>
  <c r="C2269"/>
  <c r="D2269" s="1"/>
  <c r="C2270"/>
  <c r="D2270" s="1"/>
  <c r="C2271"/>
  <c r="D2271" s="1"/>
  <c r="C2272"/>
  <c r="D2272" s="1"/>
  <c r="C2273"/>
  <c r="D2273" s="1"/>
  <c r="C2274"/>
  <c r="D2274" s="1"/>
  <c r="C2275"/>
  <c r="D2275" s="1"/>
  <c r="C2276"/>
  <c r="D2276" s="1"/>
  <c r="C2277"/>
  <c r="D2277" s="1"/>
  <c r="C2278"/>
  <c r="D2278" s="1"/>
  <c r="C2279"/>
  <c r="D2279" s="1"/>
  <c r="C2280"/>
  <c r="D2280" s="1"/>
  <c r="C2281"/>
  <c r="D2281" s="1"/>
  <c r="C2282"/>
  <c r="D2282" s="1"/>
  <c r="C2283"/>
  <c r="D2283" s="1"/>
  <c r="C2284"/>
  <c r="D2284" s="1"/>
  <c r="C2285"/>
  <c r="D2285" s="1"/>
  <c r="C2286"/>
  <c r="D2286" s="1"/>
  <c r="C2287"/>
  <c r="D2287" s="1"/>
  <c r="C2288"/>
  <c r="D2288" s="1"/>
  <c r="C2289"/>
  <c r="D2289" s="1"/>
  <c r="C2290"/>
  <c r="D2290" s="1"/>
  <c r="C2291"/>
  <c r="D2291" s="1"/>
  <c r="C2292"/>
  <c r="D2292" s="1"/>
  <c r="C2293"/>
  <c r="D2293" s="1"/>
  <c r="C2294"/>
  <c r="D2294" s="1"/>
  <c r="C2295"/>
  <c r="D2295" s="1"/>
  <c r="C2296"/>
  <c r="D2296" s="1"/>
  <c r="C2297"/>
  <c r="D2297" s="1"/>
  <c r="C2298"/>
  <c r="D2298" s="1"/>
  <c r="C2299"/>
  <c r="D2299" s="1"/>
  <c r="C2300"/>
  <c r="D2300" s="1"/>
  <c r="C2301"/>
  <c r="D2301" s="1"/>
  <c r="C2302"/>
  <c r="D2302" s="1"/>
  <c r="C2303"/>
  <c r="D2303" s="1"/>
  <c r="C2304"/>
  <c r="D2304" s="1"/>
  <c r="C2305"/>
  <c r="D2305" s="1"/>
  <c r="C2306"/>
  <c r="D2306" s="1"/>
  <c r="C2307"/>
  <c r="D2307" s="1"/>
  <c r="C2308"/>
  <c r="D2308" s="1"/>
  <c r="C2309"/>
  <c r="D2309" s="1"/>
  <c r="C2310"/>
  <c r="D2310" s="1"/>
  <c r="C2311"/>
  <c r="D2311" s="1"/>
  <c r="C2312"/>
  <c r="D2312" s="1"/>
  <c r="C2313"/>
  <c r="D2313" s="1"/>
  <c r="C2314"/>
  <c r="D2314" s="1"/>
  <c r="C2315"/>
  <c r="D2315" s="1"/>
  <c r="C2316"/>
  <c r="D2316" s="1"/>
  <c r="C2317"/>
  <c r="D2317" s="1"/>
  <c r="C2318"/>
  <c r="D2318" s="1"/>
  <c r="C2319"/>
  <c r="D2319" s="1"/>
  <c r="C2320"/>
  <c r="D2320" s="1"/>
  <c r="C2321"/>
  <c r="D2321" s="1"/>
  <c r="C2322"/>
  <c r="D2322" s="1"/>
  <c r="C2323"/>
  <c r="D2323" s="1"/>
  <c r="C2324"/>
  <c r="D2324" s="1"/>
  <c r="C2325"/>
  <c r="D2325" s="1"/>
  <c r="C2326"/>
  <c r="D2326" s="1"/>
  <c r="C2327"/>
  <c r="D2327" s="1"/>
  <c r="C2328"/>
  <c r="D2328" s="1"/>
  <c r="C2329"/>
  <c r="D2329" s="1"/>
  <c r="C2330"/>
  <c r="D2330" s="1"/>
  <c r="C2331"/>
  <c r="D2331" s="1"/>
  <c r="C2332"/>
  <c r="D2332" s="1"/>
  <c r="C2333"/>
  <c r="D2333" s="1"/>
  <c r="C2334"/>
  <c r="D2334" s="1"/>
  <c r="C2335"/>
  <c r="D2335" s="1"/>
  <c r="C2336"/>
  <c r="D2336" s="1"/>
  <c r="C2337"/>
  <c r="D2337" s="1"/>
  <c r="C2338"/>
  <c r="D2338" s="1"/>
  <c r="C2339"/>
  <c r="D2339" s="1"/>
  <c r="C2340"/>
  <c r="D2340" s="1"/>
  <c r="C2341"/>
  <c r="D2341" s="1"/>
  <c r="C2342"/>
  <c r="D2342" s="1"/>
  <c r="C2343"/>
  <c r="D2343" s="1"/>
  <c r="C2344"/>
  <c r="D2344" s="1"/>
  <c r="C2345"/>
  <c r="D2345" s="1"/>
  <c r="C2346"/>
  <c r="D2346" s="1"/>
  <c r="C2347"/>
  <c r="D2347" s="1"/>
  <c r="C2348"/>
  <c r="D2348" s="1"/>
  <c r="C2349"/>
  <c r="D2349" s="1"/>
  <c r="C2350"/>
  <c r="D2350" s="1"/>
  <c r="C2351"/>
  <c r="D2351" s="1"/>
  <c r="C2352"/>
  <c r="D2352" s="1"/>
  <c r="C2353"/>
  <c r="D2353" s="1"/>
  <c r="C2354"/>
  <c r="D2354" s="1"/>
  <c r="C2355"/>
  <c r="D2355" s="1"/>
  <c r="C2356"/>
  <c r="D2356" s="1"/>
  <c r="C2357"/>
  <c r="D2357" s="1"/>
  <c r="C2358"/>
  <c r="D2358" s="1"/>
  <c r="C2359"/>
  <c r="D2359" s="1"/>
  <c r="C2360"/>
  <c r="D2360" s="1"/>
  <c r="C2361"/>
  <c r="D2361" s="1"/>
  <c r="C2362"/>
  <c r="D2362" s="1"/>
  <c r="C2363"/>
  <c r="D2363" s="1"/>
  <c r="C2364"/>
  <c r="D2364" s="1"/>
  <c r="C2365"/>
  <c r="D2365" s="1"/>
  <c r="C2366"/>
  <c r="D2366" s="1"/>
  <c r="C2367"/>
  <c r="D2367" s="1"/>
  <c r="C2368"/>
  <c r="D2368" s="1"/>
  <c r="C2369"/>
  <c r="D2369" s="1"/>
  <c r="C2370"/>
  <c r="D2370" s="1"/>
  <c r="C2371"/>
  <c r="D2371" s="1"/>
  <c r="C2372"/>
  <c r="D2372" s="1"/>
  <c r="C2373"/>
  <c r="D2373" s="1"/>
  <c r="C2374"/>
  <c r="D2374" s="1"/>
  <c r="C2375"/>
  <c r="D2375" s="1"/>
  <c r="C2376"/>
  <c r="D2376" s="1"/>
  <c r="C2377"/>
  <c r="D2377" s="1"/>
  <c r="C2378"/>
  <c r="D2378" s="1"/>
  <c r="C2379"/>
  <c r="D2379" s="1"/>
  <c r="C2380"/>
  <c r="D2380" s="1"/>
  <c r="C2381"/>
  <c r="D2381" s="1"/>
  <c r="C2382"/>
  <c r="D2382" s="1"/>
  <c r="C2383"/>
  <c r="D2383" s="1"/>
  <c r="C2384"/>
  <c r="D2384" s="1"/>
  <c r="C2385"/>
  <c r="D2385" s="1"/>
  <c r="C2386"/>
  <c r="D2386" s="1"/>
  <c r="C2387"/>
  <c r="D2387" s="1"/>
  <c r="C2388"/>
  <c r="D2388" s="1"/>
  <c r="C2389"/>
  <c r="D2389" s="1"/>
  <c r="C2390"/>
  <c r="D2390" s="1"/>
  <c r="C2391"/>
  <c r="D2391" s="1"/>
  <c r="C2392"/>
  <c r="D2392" s="1"/>
  <c r="C2393"/>
  <c r="D2393" s="1"/>
  <c r="C2394"/>
  <c r="D2394" s="1"/>
  <c r="C2395"/>
  <c r="D2395" s="1"/>
  <c r="C2396"/>
  <c r="D2396" s="1"/>
  <c r="C2397"/>
  <c r="D2397" s="1"/>
  <c r="C2398"/>
  <c r="D2398" s="1"/>
  <c r="C2399"/>
  <c r="D2399" s="1"/>
  <c r="C2400"/>
  <c r="D2400" s="1"/>
  <c r="C2401"/>
  <c r="D2401" s="1"/>
  <c r="C2402"/>
  <c r="D2402" s="1"/>
  <c r="C2403"/>
  <c r="D2403" s="1"/>
  <c r="C2404"/>
  <c r="D2404" s="1"/>
  <c r="C2405"/>
  <c r="D2405" s="1"/>
  <c r="C2406"/>
  <c r="D2406" s="1"/>
  <c r="C2407"/>
  <c r="D2407" s="1"/>
  <c r="C2408"/>
  <c r="D2408" s="1"/>
  <c r="C2409"/>
  <c r="D2409" s="1"/>
  <c r="C2410"/>
  <c r="D2410" s="1"/>
  <c r="C2411"/>
  <c r="D2411" s="1"/>
  <c r="C2412"/>
  <c r="D2412" s="1"/>
  <c r="C2413"/>
  <c r="D2413" s="1"/>
  <c r="C2414"/>
  <c r="D2414" s="1"/>
  <c r="C2415"/>
  <c r="D2415" s="1"/>
  <c r="C2416"/>
  <c r="D2416" s="1"/>
  <c r="C2417"/>
  <c r="D2417" s="1"/>
  <c r="C2418"/>
  <c r="D2418" s="1"/>
  <c r="C2419"/>
  <c r="D2419" s="1"/>
  <c r="C2420"/>
  <c r="D2420" s="1"/>
  <c r="C2421"/>
  <c r="D2421" s="1"/>
  <c r="C2422"/>
  <c r="D2422" s="1"/>
  <c r="C2423"/>
  <c r="D2423" s="1"/>
  <c r="C2424"/>
  <c r="D2424" s="1"/>
  <c r="C2425"/>
  <c r="D2425" s="1"/>
  <c r="C2426"/>
  <c r="D2426" s="1"/>
  <c r="C2427"/>
  <c r="D2427" s="1"/>
  <c r="C2428"/>
  <c r="D2428" s="1"/>
  <c r="C2429"/>
  <c r="D2429" s="1"/>
  <c r="C2430"/>
  <c r="D2430" s="1"/>
  <c r="C2431"/>
  <c r="D2431" s="1"/>
  <c r="C2432"/>
  <c r="D2432" s="1"/>
  <c r="C2433"/>
  <c r="D2433" s="1"/>
  <c r="C2434"/>
  <c r="D2434" s="1"/>
  <c r="C2435"/>
  <c r="D2435" s="1"/>
  <c r="C2436"/>
  <c r="D2436" s="1"/>
  <c r="C2437"/>
  <c r="D2437" s="1"/>
  <c r="C2438"/>
  <c r="D2438" s="1"/>
  <c r="C2439"/>
  <c r="D2439" s="1"/>
  <c r="C2440"/>
  <c r="D2440" s="1"/>
  <c r="C2441"/>
  <c r="D2441" s="1"/>
  <c r="C2442"/>
  <c r="D2442" s="1"/>
  <c r="C2443"/>
  <c r="D2443" s="1"/>
  <c r="C2444"/>
  <c r="D2444" s="1"/>
  <c r="C2445"/>
  <c r="D2445" s="1"/>
  <c r="C2446"/>
  <c r="D2446" s="1"/>
  <c r="C2447"/>
  <c r="D2447" s="1"/>
  <c r="C2448"/>
  <c r="D2448" s="1"/>
  <c r="C2449"/>
  <c r="D2449" s="1"/>
  <c r="C2450"/>
  <c r="D2450" s="1"/>
  <c r="C2451"/>
  <c r="D2451" s="1"/>
  <c r="C2452"/>
  <c r="D2452" s="1"/>
  <c r="C2453"/>
  <c r="D2453" s="1"/>
  <c r="C2454"/>
  <c r="D2454" s="1"/>
  <c r="C2455"/>
  <c r="D2455" s="1"/>
  <c r="C2456"/>
  <c r="D2456" s="1"/>
  <c r="C2457"/>
  <c r="D2457" s="1"/>
  <c r="C2458"/>
  <c r="D2458" s="1"/>
  <c r="C2459"/>
  <c r="D2459" s="1"/>
  <c r="C2460"/>
  <c r="D2460" s="1"/>
  <c r="C2461"/>
  <c r="D2461" s="1"/>
  <c r="C2462"/>
  <c r="D2462" s="1"/>
  <c r="C2463"/>
  <c r="D2463" s="1"/>
  <c r="C2464"/>
  <c r="D2464" s="1"/>
  <c r="C2465"/>
  <c r="D2465" s="1"/>
  <c r="C2466"/>
  <c r="D2466" s="1"/>
  <c r="C2467"/>
  <c r="D2467" s="1"/>
  <c r="C2468"/>
  <c r="D2468" s="1"/>
  <c r="C2469"/>
  <c r="D2469" s="1"/>
  <c r="C2470"/>
  <c r="D2470" s="1"/>
  <c r="C2471"/>
  <c r="D2471" s="1"/>
  <c r="C2472"/>
  <c r="D2472" s="1"/>
  <c r="C2473"/>
  <c r="D2473" s="1"/>
  <c r="C2474"/>
  <c r="D2474" s="1"/>
  <c r="C2475"/>
  <c r="D2475" s="1"/>
  <c r="C2476"/>
  <c r="D2476" s="1"/>
  <c r="C2477"/>
  <c r="D2477" s="1"/>
  <c r="C2478"/>
  <c r="D2478" s="1"/>
  <c r="C2479"/>
  <c r="D2479" s="1"/>
  <c r="C2480"/>
  <c r="D2480" s="1"/>
  <c r="C2481"/>
  <c r="D2481" s="1"/>
  <c r="C2482"/>
  <c r="D2482" s="1"/>
  <c r="C2483"/>
  <c r="D2483" s="1"/>
  <c r="C2484"/>
  <c r="D2484" s="1"/>
  <c r="C2485"/>
  <c r="D2485" s="1"/>
  <c r="C2486"/>
  <c r="D2486" s="1"/>
  <c r="C2487"/>
  <c r="D2487" s="1"/>
  <c r="C2488"/>
  <c r="D2488" s="1"/>
  <c r="C2489"/>
  <c r="D2489" s="1"/>
  <c r="C2490"/>
  <c r="D2490" s="1"/>
  <c r="C2491"/>
  <c r="D2491" s="1"/>
  <c r="C2492"/>
  <c r="D2492" s="1"/>
  <c r="C2493"/>
  <c r="D2493" s="1"/>
  <c r="C2494"/>
  <c r="D2494" s="1"/>
  <c r="C2495"/>
  <c r="D2495" s="1"/>
  <c r="C2496"/>
  <c r="D2496" s="1"/>
  <c r="C2497"/>
  <c r="D2497" s="1"/>
  <c r="C2498"/>
  <c r="D2498" s="1"/>
  <c r="C2499"/>
  <c r="D2499" s="1"/>
  <c r="C2500"/>
  <c r="D2500" s="1"/>
  <c r="C2501"/>
  <c r="D2501" s="1"/>
  <c r="C2502"/>
  <c r="D2502" s="1"/>
  <c r="C2503"/>
  <c r="D2503" s="1"/>
  <c r="C2504"/>
  <c r="D2504" s="1"/>
  <c r="C2505"/>
  <c r="D2505" s="1"/>
  <c r="C2506"/>
  <c r="D2506" s="1"/>
  <c r="C2507"/>
  <c r="D2507" s="1"/>
  <c r="C2508"/>
  <c r="D2508" s="1"/>
  <c r="C2509"/>
  <c r="D2509" s="1"/>
  <c r="C2510"/>
  <c r="D2510" s="1"/>
  <c r="C2511"/>
  <c r="D2511" s="1"/>
  <c r="C2512"/>
  <c r="D2512" s="1"/>
  <c r="C2513"/>
  <c r="D2513" s="1"/>
  <c r="C2514"/>
  <c r="D2514" s="1"/>
  <c r="C2515"/>
  <c r="D2515" s="1"/>
  <c r="C2516"/>
  <c r="D2516" s="1"/>
  <c r="C2517"/>
  <c r="D2517" s="1"/>
  <c r="C2518"/>
  <c r="D2518" s="1"/>
  <c r="C2519"/>
  <c r="D2519" s="1"/>
  <c r="C2520"/>
  <c r="D2520" s="1"/>
  <c r="C2521"/>
  <c r="D2521" s="1"/>
  <c r="C2522"/>
  <c r="D2522" s="1"/>
  <c r="C2523"/>
  <c r="D2523" s="1"/>
  <c r="C2524"/>
  <c r="D2524" s="1"/>
  <c r="C2525"/>
  <c r="D2525" s="1"/>
  <c r="C2526"/>
  <c r="D2526" s="1"/>
  <c r="C2527"/>
  <c r="D2527" s="1"/>
  <c r="C2528"/>
  <c r="D2528" s="1"/>
  <c r="C2529"/>
  <c r="D2529" s="1"/>
  <c r="C2530"/>
  <c r="D2530" s="1"/>
  <c r="C2531"/>
  <c r="D2531" s="1"/>
  <c r="C2532"/>
  <c r="D2532" s="1"/>
  <c r="C2533"/>
  <c r="D2533" s="1"/>
  <c r="C2534"/>
  <c r="D2534" s="1"/>
  <c r="C2535"/>
  <c r="D2535" s="1"/>
  <c r="C2536"/>
  <c r="D2536" s="1"/>
  <c r="C2537"/>
  <c r="D2537" s="1"/>
  <c r="C2538"/>
  <c r="D2538" s="1"/>
  <c r="C2539"/>
  <c r="D2539" s="1"/>
  <c r="C2540"/>
  <c r="D2540" s="1"/>
  <c r="C2541"/>
  <c r="D2541" s="1"/>
  <c r="C2542"/>
  <c r="D2542" s="1"/>
  <c r="C2543"/>
  <c r="D2543" s="1"/>
  <c r="C2544"/>
  <c r="D2544" s="1"/>
  <c r="C2545"/>
  <c r="D2545" s="1"/>
  <c r="C2546"/>
  <c r="D2546" s="1"/>
  <c r="C2547"/>
  <c r="D2547" s="1"/>
  <c r="C2548"/>
  <c r="D2548" s="1"/>
  <c r="C2549"/>
  <c r="D2549" s="1"/>
  <c r="C2550"/>
  <c r="D2550" s="1"/>
  <c r="C2551"/>
  <c r="D2551" s="1"/>
  <c r="C2552"/>
  <c r="D2552" s="1"/>
  <c r="C2553"/>
  <c r="D2553" s="1"/>
  <c r="C2554"/>
  <c r="D2554" s="1"/>
  <c r="C2555"/>
  <c r="D2555" s="1"/>
  <c r="C2556"/>
  <c r="D2556" s="1"/>
  <c r="C2557"/>
  <c r="D2557" s="1"/>
  <c r="C2558"/>
  <c r="D2558" s="1"/>
  <c r="C2559"/>
  <c r="D2559" s="1"/>
  <c r="C2560"/>
  <c r="D2560" s="1"/>
  <c r="C2561"/>
  <c r="D2561" s="1"/>
  <c r="C2562"/>
  <c r="D2562" s="1"/>
  <c r="C2563"/>
  <c r="D2563" s="1"/>
  <c r="C2564"/>
  <c r="D2564" s="1"/>
  <c r="C2565"/>
  <c r="D2565" s="1"/>
  <c r="C2566"/>
  <c r="D2566" s="1"/>
  <c r="C2567"/>
  <c r="D2567" s="1"/>
  <c r="C2568"/>
  <c r="D2568" s="1"/>
  <c r="C2569"/>
  <c r="D2569" s="1"/>
  <c r="C2570"/>
  <c r="D2570" s="1"/>
  <c r="C2571"/>
  <c r="D2571" s="1"/>
  <c r="C2572"/>
  <c r="D2572" s="1"/>
  <c r="C2573"/>
  <c r="D2573" s="1"/>
  <c r="C2574"/>
  <c r="D2574" s="1"/>
  <c r="C2575"/>
  <c r="D2575" s="1"/>
  <c r="C2576"/>
  <c r="D2576" s="1"/>
  <c r="C2577"/>
  <c r="D2577" s="1"/>
  <c r="C2578"/>
  <c r="D2578" s="1"/>
  <c r="C2579"/>
  <c r="D2579" s="1"/>
  <c r="C2580"/>
  <c r="D2580" s="1"/>
  <c r="C2581"/>
  <c r="D2581" s="1"/>
  <c r="C2582"/>
  <c r="D2582" s="1"/>
  <c r="C2583"/>
  <c r="D2583" s="1"/>
  <c r="C2584"/>
  <c r="D2584" s="1"/>
  <c r="C2585"/>
  <c r="D2585" s="1"/>
  <c r="C2586"/>
  <c r="D2586" s="1"/>
  <c r="C2587"/>
  <c r="D2587" s="1"/>
  <c r="C2588"/>
  <c r="D2588" s="1"/>
  <c r="C2589"/>
  <c r="D2589" s="1"/>
  <c r="C2590"/>
  <c r="D2590" s="1"/>
  <c r="C2591"/>
  <c r="D2591" s="1"/>
  <c r="C2592"/>
  <c r="D2592" s="1"/>
  <c r="C2593"/>
  <c r="D2593" s="1"/>
  <c r="C2594"/>
  <c r="D2594" s="1"/>
  <c r="C2595"/>
  <c r="D2595" s="1"/>
  <c r="C2596"/>
  <c r="D2596" s="1"/>
  <c r="C2597"/>
  <c r="D2597" s="1"/>
  <c r="C2598"/>
  <c r="D2598" s="1"/>
  <c r="C2599"/>
  <c r="D2599" s="1"/>
  <c r="C2600"/>
  <c r="D2600" s="1"/>
  <c r="C2601"/>
  <c r="D2601" s="1"/>
  <c r="C2602"/>
  <c r="D2602" s="1"/>
  <c r="C2603"/>
  <c r="D2603" s="1"/>
  <c r="C2604"/>
  <c r="D2604" s="1"/>
  <c r="C2605"/>
  <c r="D2605" s="1"/>
  <c r="C2606"/>
  <c r="D2606" s="1"/>
  <c r="C2607"/>
  <c r="D2607" s="1"/>
  <c r="C2608"/>
  <c r="D2608" s="1"/>
  <c r="C2609"/>
  <c r="D2609" s="1"/>
  <c r="C2610"/>
  <c r="D2610" s="1"/>
  <c r="C2611"/>
  <c r="D2611" s="1"/>
  <c r="C2612"/>
  <c r="D2612" s="1"/>
  <c r="C2613"/>
  <c r="D2613" s="1"/>
  <c r="C2614"/>
  <c r="D2614" s="1"/>
  <c r="C2615"/>
  <c r="D2615" s="1"/>
  <c r="C2616"/>
  <c r="D2616" s="1"/>
  <c r="C2617"/>
  <c r="D2617" s="1"/>
  <c r="C2618"/>
  <c r="D2618" s="1"/>
  <c r="C2619"/>
  <c r="D2619" s="1"/>
  <c r="C2620"/>
  <c r="D2620" s="1"/>
  <c r="C2621"/>
  <c r="D2621" s="1"/>
  <c r="C2622"/>
  <c r="D2622" s="1"/>
  <c r="C2623"/>
  <c r="D2623" s="1"/>
  <c r="C2624"/>
  <c r="D2624" s="1"/>
  <c r="C2625"/>
  <c r="D2625" s="1"/>
  <c r="C2626"/>
  <c r="D2626" s="1"/>
  <c r="C2627"/>
  <c r="D2627" s="1"/>
  <c r="C2628"/>
  <c r="D2628" s="1"/>
  <c r="C2629"/>
  <c r="D2629" s="1"/>
  <c r="C2630"/>
  <c r="D2630" s="1"/>
  <c r="C2631"/>
  <c r="D2631" s="1"/>
  <c r="C2632"/>
  <c r="D2632" s="1"/>
  <c r="C2633"/>
  <c r="D2633" s="1"/>
  <c r="C2634"/>
  <c r="D2634" s="1"/>
  <c r="C2635"/>
  <c r="D2635" s="1"/>
  <c r="C2636"/>
  <c r="D2636" s="1"/>
  <c r="C2637"/>
  <c r="D2637" s="1"/>
  <c r="C2638"/>
  <c r="D2638" s="1"/>
  <c r="C2639"/>
  <c r="D2639" s="1"/>
  <c r="C2640"/>
  <c r="D2640" s="1"/>
  <c r="C2641"/>
  <c r="D2641" s="1"/>
  <c r="C2642"/>
  <c r="D2642" s="1"/>
  <c r="C2643"/>
  <c r="D2643" s="1"/>
  <c r="C2644"/>
  <c r="D2644" s="1"/>
  <c r="C2645"/>
  <c r="D2645" s="1"/>
  <c r="C2646"/>
  <c r="D2646" s="1"/>
  <c r="C2647"/>
  <c r="D2647" s="1"/>
  <c r="C2648"/>
  <c r="D2648" s="1"/>
  <c r="C2649"/>
  <c r="D2649" s="1"/>
  <c r="C2650"/>
  <c r="D2650" s="1"/>
  <c r="C2651"/>
  <c r="D2651" s="1"/>
  <c r="C2652"/>
  <c r="D2652" s="1"/>
  <c r="C2653"/>
  <c r="D2653" s="1"/>
  <c r="C2654"/>
  <c r="D2654" s="1"/>
  <c r="C2655"/>
  <c r="D2655" s="1"/>
  <c r="C2656"/>
  <c r="D2656" s="1"/>
  <c r="C2657"/>
  <c r="D2657" s="1"/>
  <c r="C2658"/>
  <c r="D2658" s="1"/>
  <c r="C2659"/>
  <c r="D2659" s="1"/>
  <c r="C2660"/>
  <c r="D2660" s="1"/>
  <c r="C2661"/>
  <c r="D2661" s="1"/>
  <c r="C2662"/>
  <c r="D2662" s="1"/>
  <c r="C2663"/>
  <c r="D2663" s="1"/>
  <c r="C2664"/>
  <c r="D2664" s="1"/>
  <c r="C2665"/>
  <c r="D2665" s="1"/>
  <c r="C2666"/>
  <c r="D2666" s="1"/>
  <c r="C2667"/>
  <c r="D2667" s="1"/>
  <c r="C2668"/>
  <c r="D2668" s="1"/>
  <c r="C2669"/>
  <c r="D2669" s="1"/>
  <c r="C2670"/>
  <c r="D2670" s="1"/>
  <c r="C2671"/>
  <c r="D2671" s="1"/>
  <c r="C2672"/>
  <c r="D2672" s="1"/>
  <c r="C2673"/>
  <c r="D2673" s="1"/>
  <c r="C2674"/>
  <c r="D2674" s="1"/>
  <c r="C2675"/>
  <c r="D2675" s="1"/>
  <c r="C2676"/>
  <c r="D2676" s="1"/>
  <c r="C2677"/>
  <c r="D2677" s="1"/>
  <c r="C2678"/>
  <c r="D2678" s="1"/>
  <c r="C2679"/>
  <c r="D2679" s="1"/>
  <c r="C2680"/>
  <c r="D2680" s="1"/>
  <c r="C2681"/>
  <c r="D2681" s="1"/>
  <c r="C2682"/>
  <c r="D2682" s="1"/>
  <c r="C2683"/>
  <c r="D2683" s="1"/>
  <c r="C2684"/>
  <c r="D2684" s="1"/>
  <c r="C2685"/>
  <c r="D2685" s="1"/>
  <c r="C2686"/>
  <c r="D2686" s="1"/>
  <c r="C2687"/>
  <c r="D2687" s="1"/>
  <c r="C2688"/>
  <c r="D2688" s="1"/>
  <c r="C2689"/>
  <c r="D2689" s="1"/>
  <c r="C2690"/>
  <c r="D2690" s="1"/>
  <c r="C2691"/>
  <c r="D2691" s="1"/>
  <c r="C2692"/>
  <c r="D2692" s="1"/>
  <c r="C2693"/>
  <c r="D2693" s="1"/>
  <c r="C2694"/>
  <c r="D2694" s="1"/>
  <c r="C2695"/>
  <c r="D2695" s="1"/>
  <c r="C2696"/>
  <c r="D2696" s="1"/>
  <c r="C2697"/>
  <c r="D2697" s="1"/>
  <c r="C2698"/>
  <c r="D2698" s="1"/>
  <c r="C2699"/>
  <c r="D2699" s="1"/>
  <c r="C2700"/>
  <c r="D2700" s="1"/>
  <c r="C2701"/>
  <c r="D2701" s="1"/>
  <c r="C2702"/>
  <c r="D2702" s="1"/>
  <c r="C2703"/>
  <c r="D2703" s="1"/>
  <c r="C2704"/>
  <c r="D2704" s="1"/>
  <c r="C2705"/>
  <c r="D2705" s="1"/>
  <c r="C2706"/>
  <c r="D2706" s="1"/>
  <c r="C2707"/>
  <c r="D2707" s="1"/>
  <c r="C2708"/>
  <c r="D2708" s="1"/>
  <c r="C2709"/>
  <c r="D2709" s="1"/>
  <c r="C2710"/>
  <c r="D2710" s="1"/>
  <c r="C2711"/>
  <c r="D2711" s="1"/>
  <c r="C2712"/>
  <c r="D2712" s="1"/>
  <c r="C2713"/>
  <c r="D2713" s="1"/>
  <c r="C2714"/>
  <c r="D2714" s="1"/>
  <c r="C2715"/>
  <c r="D2715" s="1"/>
  <c r="C2716"/>
  <c r="D2716" s="1"/>
  <c r="C2717"/>
  <c r="D2717" s="1"/>
  <c r="C2718"/>
  <c r="D2718" s="1"/>
  <c r="C2719"/>
  <c r="D2719" s="1"/>
  <c r="C2720"/>
  <c r="D2720" s="1"/>
  <c r="C2721"/>
  <c r="D2721" s="1"/>
  <c r="C2722"/>
  <c r="D2722" s="1"/>
  <c r="C2723"/>
  <c r="D2723" s="1"/>
  <c r="C2724"/>
  <c r="D2724" s="1"/>
  <c r="C2725"/>
  <c r="D2725" s="1"/>
  <c r="C2726"/>
  <c r="D2726" s="1"/>
  <c r="C2727"/>
  <c r="D2727" s="1"/>
  <c r="C2728"/>
  <c r="D2728" s="1"/>
  <c r="C2729"/>
  <c r="D2729" s="1"/>
  <c r="C2730"/>
  <c r="D2730" s="1"/>
  <c r="C2731"/>
  <c r="D2731" s="1"/>
  <c r="C2732"/>
  <c r="D2732" s="1"/>
  <c r="C2733"/>
  <c r="D2733" s="1"/>
  <c r="C2734"/>
  <c r="D2734" s="1"/>
  <c r="C2735"/>
  <c r="D2735" s="1"/>
  <c r="C2736"/>
  <c r="D2736" s="1"/>
  <c r="C2737"/>
  <c r="D2737" s="1"/>
  <c r="C2738"/>
  <c r="D2738" s="1"/>
  <c r="C2739"/>
  <c r="D2739" s="1"/>
  <c r="C2740"/>
  <c r="D2740" s="1"/>
  <c r="C2741"/>
  <c r="D2741" s="1"/>
  <c r="C2742"/>
  <c r="D2742" s="1"/>
  <c r="C2743"/>
  <c r="D2743" s="1"/>
  <c r="C2744"/>
  <c r="D2744" s="1"/>
  <c r="C2745"/>
  <c r="D2745" s="1"/>
  <c r="C2746"/>
  <c r="D2746" s="1"/>
  <c r="C2747"/>
  <c r="D2747" s="1"/>
  <c r="C2748"/>
  <c r="D2748" s="1"/>
  <c r="C2749"/>
  <c r="D2749" s="1"/>
  <c r="C2750"/>
  <c r="D2750" s="1"/>
  <c r="C2751"/>
  <c r="D2751" s="1"/>
  <c r="C2752"/>
  <c r="D2752" s="1"/>
  <c r="C2753"/>
  <c r="D2753" s="1"/>
  <c r="C2754"/>
  <c r="D2754" s="1"/>
  <c r="C2755"/>
  <c r="D2755" s="1"/>
  <c r="C2756"/>
  <c r="D2756" s="1"/>
  <c r="C2757"/>
  <c r="D2757" s="1"/>
  <c r="C2758"/>
  <c r="D2758" s="1"/>
  <c r="C2759"/>
  <c r="D2759" s="1"/>
  <c r="C2760"/>
  <c r="D2760" s="1"/>
  <c r="C2761"/>
  <c r="D2761" s="1"/>
  <c r="C2762"/>
  <c r="D2762" s="1"/>
  <c r="C2763"/>
  <c r="D2763" s="1"/>
  <c r="C2764"/>
  <c r="D2764" s="1"/>
  <c r="C2765"/>
  <c r="D2765" s="1"/>
  <c r="C2766"/>
  <c r="D2766" s="1"/>
  <c r="C2767"/>
  <c r="D2767" s="1"/>
  <c r="C2768"/>
  <c r="D2768" s="1"/>
  <c r="C2769"/>
  <c r="D2769" s="1"/>
  <c r="C2770"/>
  <c r="D2770" s="1"/>
  <c r="C2771"/>
  <c r="D2771" s="1"/>
  <c r="C2772"/>
  <c r="D2772" s="1"/>
  <c r="C2773"/>
  <c r="D2773" s="1"/>
  <c r="C2774"/>
  <c r="D2774" s="1"/>
  <c r="C2775"/>
  <c r="D2775" s="1"/>
  <c r="C2776"/>
  <c r="D2776" s="1"/>
  <c r="C2777"/>
  <c r="D2777" s="1"/>
  <c r="C2778"/>
  <c r="D2778" s="1"/>
  <c r="C2779"/>
  <c r="D2779" s="1"/>
  <c r="C2780"/>
  <c r="D2780" s="1"/>
  <c r="C2781"/>
  <c r="D2781" s="1"/>
  <c r="C2782"/>
  <c r="D2782" s="1"/>
  <c r="C2783"/>
  <c r="D2783" s="1"/>
  <c r="C2784"/>
  <c r="D2784" s="1"/>
  <c r="C2785"/>
  <c r="D2785" s="1"/>
  <c r="C2786"/>
  <c r="D2786" s="1"/>
  <c r="C2787"/>
  <c r="D2787" s="1"/>
  <c r="C2788"/>
  <c r="D2788" s="1"/>
  <c r="C2789"/>
  <c r="D2789" s="1"/>
  <c r="C2790"/>
  <c r="D2790" s="1"/>
  <c r="C2791"/>
  <c r="D2791" s="1"/>
  <c r="C2792"/>
  <c r="D2792" s="1"/>
  <c r="C2793"/>
  <c r="D2793" s="1"/>
  <c r="C2794"/>
  <c r="D2794" s="1"/>
  <c r="C2795"/>
  <c r="D2795" s="1"/>
  <c r="C2796"/>
  <c r="D2796" s="1"/>
  <c r="C2797"/>
  <c r="D2797" s="1"/>
  <c r="C2798"/>
  <c r="D2798" s="1"/>
  <c r="C2799"/>
  <c r="D2799" s="1"/>
  <c r="C2800"/>
  <c r="D2800" s="1"/>
  <c r="C2801"/>
  <c r="D2801" s="1"/>
  <c r="C2802"/>
  <c r="D2802" s="1"/>
  <c r="C2803"/>
  <c r="D2803" s="1"/>
  <c r="C2804"/>
  <c r="D2804" s="1"/>
  <c r="C2805"/>
  <c r="D2805" s="1"/>
  <c r="C2806"/>
  <c r="D2806" s="1"/>
  <c r="C2807"/>
  <c r="D2807" s="1"/>
  <c r="C2808"/>
  <c r="D2808" s="1"/>
  <c r="C2809"/>
  <c r="D2809" s="1"/>
  <c r="C2810"/>
  <c r="D2810" s="1"/>
  <c r="C2811"/>
  <c r="D2811" s="1"/>
  <c r="C2812"/>
  <c r="D2812" s="1"/>
  <c r="C2813"/>
  <c r="D2813" s="1"/>
  <c r="C2814"/>
  <c r="D2814" s="1"/>
  <c r="C2815"/>
  <c r="D2815" s="1"/>
  <c r="C2816"/>
  <c r="D2816" s="1"/>
  <c r="C2817"/>
  <c r="D2817" s="1"/>
  <c r="C2818"/>
  <c r="D2818" s="1"/>
  <c r="C2819"/>
  <c r="D2819" s="1"/>
  <c r="C2820"/>
  <c r="D2820" s="1"/>
  <c r="C2821"/>
  <c r="D2821" s="1"/>
  <c r="C2822"/>
  <c r="D2822" s="1"/>
  <c r="C2823"/>
  <c r="D2823" s="1"/>
  <c r="C2824"/>
  <c r="D2824" s="1"/>
  <c r="C2825"/>
  <c r="D2825" s="1"/>
  <c r="C2826"/>
  <c r="D2826" s="1"/>
  <c r="C2827"/>
  <c r="D2827" s="1"/>
  <c r="C2828"/>
  <c r="D2828" s="1"/>
  <c r="C2829"/>
  <c r="D2829" s="1"/>
  <c r="C2830"/>
  <c r="D2830" s="1"/>
  <c r="C2831"/>
  <c r="D2831" s="1"/>
  <c r="C2832"/>
  <c r="D2832" s="1"/>
  <c r="C2833"/>
  <c r="D2833" s="1"/>
  <c r="C2834"/>
  <c r="D2834" s="1"/>
  <c r="C2835"/>
  <c r="D2835" s="1"/>
  <c r="C2836"/>
  <c r="D2836" s="1"/>
  <c r="C2837"/>
  <c r="D2837" s="1"/>
  <c r="C2838"/>
  <c r="D2838" s="1"/>
  <c r="C2839"/>
  <c r="D2839" s="1"/>
  <c r="C2840"/>
  <c r="D2840" s="1"/>
  <c r="C2841"/>
  <c r="D2841" s="1"/>
  <c r="C2842"/>
  <c r="D2842" s="1"/>
  <c r="C2843"/>
  <c r="D2843" s="1"/>
  <c r="C2844"/>
  <c r="D2844" s="1"/>
  <c r="C2845"/>
  <c r="D2845" s="1"/>
  <c r="C2846"/>
  <c r="D2846" s="1"/>
  <c r="C2847"/>
  <c r="D2847" s="1"/>
  <c r="C2848"/>
  <c r="D2848" s="1"/>
  <c r="C2849"/>
  <c r="D2849" s="1"/>
  <c r="C2850"/>
  <c r="D2850" s="1"/>
  <c r="C2851"/>
  <c r="D2851" s="1"/>
  <c r="C2852"/>
  <c r="D2852" s="1"/>
  <c r="C2853"/>
  <c r="D2853" s="1"/>
  <c r="C2854"/>
  <c r="D2854" s="1"/>
  <c r="C2855"/>
  <c r="D2855" s="1"/>
  <c r="C2856"/>
  <c r="D2856" s="1"/>
  <c r="C2857"/>
  <c r="D2857" s="1"/>
  <c r="C2858"/>
  <c r="D2858" s="1"/>
  <c r="C2859"/>
  <c r="D2859" s="1"/>
  <c r="C2860"/>
  <c r="D2860" s="1"/>
  <c r="C2861"/>
  <c r="D2861" s="1"/>
  <c r="C2862"/>
  <c r="D2862" s="1"/>
  <c r="C2863"/>
  <c r="D2863" s="1"/>
  <c r="C2864"/>
  <c r="D2864" s="1"/>
  <c r="C2865"/>
  <c r="D2865" s="1"/>
  <c r="C2866"/>
  <c r="D2866" s="1"/>
  <c r="C2867"/>
  <c r="D2867" s="1"/>
  <c r="C2868"/>
  <c r="D2868" s="1"/>
  <c r="C2869"/>
  <c r="D2869" s="1"/>
  <c r="C2870"/>
  <c r="D2870" s="1"/>
  <c r="C2871"/>
  <c r="D2871" s="1"/>
  <c r="C2872"/>
  <c r="D2872" s="1"/>
  <c r="C2873"/>
  <c r="D2873" s="1"/>
  <c r="C2874"/>
  <c r="D2874" s="1"/>
  <c r="C2875"/>
  <c r="D2875" s="1"/>
  <c r="C2876"/>
  <c r="D2876" s="1"/>
  <c r="C2877"/>
  <c r="D2877" s="1"/>
  <c r="C2878"/>
  <c r="D2878" s="1"/>
  <c r="C2879"/>
  <c r="D2879" s="1"/>
  <c r="C2880"/>
  <c r="D2880" s="1"/>
  <c r="C2881"/>
  <c r="D2881" s="1"/>
  <c r="C2882"/>
  <c r="D2882" s="1"/>
  <c r="C2883"/>
  <c r="D2883" s="1"/>
  <c r="C2884"/>
  <c r="D2884" s="1"/>
  <c r="C2885"/>
  <c r="D2885" s="1"/>
  <c r="C2886"/>
  <c r="D2886" s="1"/>
  <c r="C2887"/>
  <c r="D2887" s="1"/>
  <c r="C2888"/>
  <c r="D2888" s="1"/>
  <c r="C2889"/>
  <c r="D2889" s="1"/>
  <c r="C2890"/>
  <c r="D2890" s="1"/>
  <c r="C2891"/>
  <c r="D2891" s="1"/>
  <c r="C2892"/>
  <c r="D2892" s="1"/>
  <c r="C2893"/>
  <c r="D2893" s="1"/>
  <c r="C2894"/>
  <c r="D2894" s="1"/>
  <c r="C2895"/>
  <c r="D2895" s="1"/>
  <c r="C2896"/>
  <c r="D2896" s="1"/>
  <c r="C2897"/>
  <c r="D2897" s="1"/>
  <c r="C2898"/>
  <c r="D2898" s="1"/>
  <c r="C2899"/>
  <c r="D2899" s="1"/>
  <c r="C2900"/>
  <c r="D2900" s="1"/>
  <c r="C2901"/>
  <c r="D2901" s="1"/>
  <c r="C2902"/>
  <c r="D2902" s="1"/>
  <c r="C2903"/>
  <c r="D2903" s="1"/>
  <c r="C2904"/>
  <c r="D2904" s="1"/>
  <c r="C2905"/>
  <c r="D2905" s="1"/>
  <c r="C2906"/>
  <c r="D2906" s="1"/>
  <c r="C2907"/>
  <c r="D2907" s="1"/>
  <c r="C2908"/>
  <c r="D2908" s="1"/>
  <c r="C2909"/>
  <c r="D2909" s="1"/>
  <c r="C2910"/>
  <c r="D2910" s="1"/>
  <c r="C2911"/>
  <c r="D2911" s="1"/>
  <c r="C2912"/>
  <c r="D2912" s="1"/>
  <c r="C2913"/>
  <c r="D2913" s="1"/>
  <c r="C2914"/>
  <c r="D2914" s="1"/>
  <c r="C2915"/>
  <c r="D2915" s="1"/>
  <c r="C2916"/>
  <c r="D2916" s="1"/>
  <c r="C2917"/>
  <c r="D2917" s="1"/>
  <c r="C2918"/>
  <c r="D2918" s="1"/>
  <c r="C2919"/>
  <c r="D2919" s="1"/>
  <c r="C2920"/>
  <c r="D2920" s="1"/>
  <c r="C2921"/>
  <c r="D2921" s="1"/>
  <c r="C2922"/>
  <c r="D2922" s="1"/>
  <c r="C2923"/>
  <c r="D2923" s="1"/>
  <c r="C2924"/>
  <c r="D2924" s="1"/>
  <c r="C2925"/>
  <c r="D2925" s="1"/>
  <c r="C2926"/>
  <c r="D2926" s="1"/>
  <c r="C2927"/>
  <c r="D2927" s="1"/>
  <c r="C2928"/>
  <c r="D2928" s="1"/>
  <c r="C2929"/>
  <c r="D2929" s="1"/>
  <c r="C2930"/>
  <c r="D2930" s="1"/>
  <c r="C2931"/>
  <c r="D2931" s="1"/>
  <c r="C2932"/>
  <c r="D2932" s="1"/>
  <c r="C2933"/>
  <c r="D2933" s="1"/>
  <c r="C2934"/>
  <c r="D2934" s="1"/>
  <c r="C2935"/>
  <c r="D2935" s="1"/>
  <c r="C2936"/>
  <c r="D2936" s="1"/>
  <c r="C2937"/>
  <c r="D2937" s="1"/>
  <c r="C2938"/>
  <c r="D2938" s="1"/>
  <c r="C2939"/>
  <c r="D2939" s="1"/>
  <c r="C2940"/>
  <c r="D2940" s="1"/>
  <c r="C2941"/>
  <c r="D2941" s="1"/>
  <c r="C2942"/>
  <c r="D2942" s="1"/>
  <c r="C2943"/>
  <c r="D2943" s="1"/>
  <c r="C2944"/>
  <c r="D2944" s="1"/>
  <c r="C2945"/>
  <c r="D2945" s="1"/>
  <c r="C2946"/>
  <c r="D2946" s="1"/>
  <c r="C2947"/>
  <c r="D2947" s="1"/>
  <c r="C2948"/>
  <c r="D2948" s="1"/>
  <c r="C2949"/>
  <c r="D2949" s="1"/>
  <c r="C2950"/>
  <c r="D2950" s="1"/>
  <c r="C2951"/>
  <c r="D2951" s="1"/>
  <c r="C2952"/>
  <c r="D2952" s="1"/>
  <c r="C2953"/>
  <c r="D2953" s="1"/>
  <c r="C2954"/>
  <c r="D2954" s="1"/>
  <c r="C2955"/>
  <c r="D2955" s="1"/>
  <c r="C2956"/>
  <c r="D2956" s="1"/>
  <c r="C2957"/>
  <c r="D2957" s="1"/>
  <c r="C2958"/>
  <c r="D2958" s="1"/>
  <c r="C2959"/>
  <c r="D2959" s="1"/>
  <c r="C2960"/>
  <c r="D2960" s="1"/>
  <c r="C2961"/>
  <c r="D2961" s="1"/>
  <c r="C2962"/>
  <c r="D2962" s="1"/>
  <c r="C2963"/>
  <c r="D2963" s="1"/>
  <c r="C2964"/>
  <c r="D2964" s="1"/>
  <c r="C2965"/>
  <c r="D2965" s="1"/>
  <c r="C2966"/>
  <c r="D2966" s="1"/>
  <c r="C2967"/>
  <c r="D2967" s="1"/>
  <c r="C2968"/>
  <c r="D2968" s="1"/>
  <c r="C2969"/>
  <c r="D2969" s="1"/>
  <c r="C2970"/>
  <c r="D2970" s="1"/>
  <c r="C2971"/>
  <c r="D2971" s="1"/>
  <c r="C2972"/>
  <c r="D2972" s="1"/>
  <c r="C2973"/>
  <c r="D2973" s="1"/>
  <c r="C2974"/>
  <c r="D2974" s="1"/>
  <c r="C2975"/>
  <c r="D2975" s="1"/>
  <c r="C2976"/>
  <c r="D2976" s="1"/>
  <c r="C2977"/>
  <c r="D2977" s="1"/>
  <c r="C2978"/>
  <c r="D2978" s="1"/>
  <c r="C2979"/>
  <c r="D2979" s="1"/>
  <c r="C2980"/>
  <c r="D2980" s="1"/>
  <c r="C2981"/>
  <c r="D2981" s="1"/>
  <c r="C2982"/>
  <c r="D2982" s="1"/>
  <c r="C2983"/>
  <c r="D2983" s="1"/>
  <c r="C2984"/>
  <c r="D2984" s="1"/>
  <c r="C2985"/>
  <c r="D2985" s="1"/>
  <c r="C2986"/>
  <c r="D2986" s="1"/>
  <c r="C2987"/>
  <c r="D2987" s="1"/>
  <c r="C2988"/>
  <c r="D2988" s="1"/>
  <c r="C2989"/>
  <c r="D2989" s="1"/>
  <c r="C2990"/>
  <c r="D2990" s="1"/>
  <c r="C2991"/>
  <c r="D2991" s="1"/>
  <c r="C2992"/>
  <c r="D2992" s="1"/>
  <c r="C2993"/>
  <c r="D2993" s="1"/>
  <c r="C2994"/>
  <c r="D2994" s="1"/>
  <c r="C2995"/>
  <c r="D2995" s="1"/>
  <c r="C2996"/>
  <c r="D2996" s="1"/>
  <c r="C2997"/>
  <c r="D2997" s="1"/>
  <c r="C2998"/>
  <c r="D2998" s="1"/>
  <c r="C2999"/>
  <c r="D2999" s="1"/>
  <c r="C3000"/>
  <c r="D3000" s="1"/>
  <c r="C3001"/>
  <c r="D3001" s="1"/>
  <c r="C3002"/>
  <c r="D3002" s="1"/>
  <c r="C3003"/>
  <c r="D3003" s="1"/>
  <c r="C3004"/>
  <c r="D3004" s="1"/>
  <c r="C3005"/>
  <c r="D3005" s="1"/>
  <c r="C3006"/>
  <c r="D3006" s="1"/>
  <c r="C3007"/>
  <c r="D3007" s="1"/>
  <c r="C3008"/>
  <c r="D3008" s="1"/>
  <c r="C3009"/>
  <c r="D3009" s="1"/>
  <c r="C3010"/>
  <c r="D3010" s="1"/>
  <c r="C3011"/>
  <c r="D3011" s="1"/>
  <c r="C3012"/>
  <c r="D3012" s="1"/>
  <c r="C3013"/>
  <c r="D3013" s="1"/>
  <c r="C3014"/>
  <c r="D3014" s="1"/>
  <c r="C3015"/>
  <c r="D3015" s="1"/>
  <c r="C3016"/>
  <c r="D3016" s="1"/>
  <c r="C3017"/>
  <c r="D3017" s="1"/>
  <c r="C3018"/>
  <c r="D3018" s="1"/>
  <c r="C3019"/>
  <c r="D3019" s="1"/>
  <c r="C3020"/>
  <c r="D3020" s="1"/>
  <c r="C3021"/>
  <c r="D3021" s="1"/>
  <c r="C3022"/>
  <c r="D3022" s="1"/>
  <c r="C3023"/>
  <c r="D3023" s="1"/>
  <c r="C3024"/>
  <c r="D3024" s="1"/>
  <c r="C3025"/>
  <c r="D3025" s="1"/>
  <c r="C3026"/>
  <c r="D3026" s="1"/>
  <c r="C3027"/>
  <c r="D3027" s="1"/>
  <c r="C3028"/>
  <c r="D3028" s="1"/>
  <c r="C3029"/>
  <c r="D3029" s="1"/>
  <c r="C3030"/>
  <c r="D3030" s="1"/>
  <c r="C3031"/>
  <c r="D3031" s="1"/>
  <c r="C3032"/>
  <c r="D3032" s="1"/>
  <c r="C3033"/>
  <c r="D3033" s="1"/>
  <c r="C3034"/>
  <c r="D3034" s="1"/>
  <c r="C3035"/>
  <c r="D3035" s="1"/>
  <c r="C3036"/>
  <c r="D3036" s="1"/>
  <c r="C3037"/>
  <c r="D3037" s="1"/>
  <c r="C3038"/>
  <c r="D3038" s="1"/>
  <c r="C3039"/>
  <c r="D3039" s="1"/>
  <c r="C3040"/>
  <c r="D3040" s="1"/>
  <c r="C3041"/>
  <c r="D3041" s="1"/>
  <c r="C3042"/>
  <c r="D3042" s="1"/>
  <c r="C3043"/>
  <c r="D3043" s="1"/>
  <c r="C3044"/>
  <c r="D3044" s="1"/>
  <c r="C3045"/>
  <c r="D3045" s="1"/>
  <c r="C3046"/>
  <c r="D3046" s="1"/>
  <c r="C3047"/>
  <c r="D3047" s="1"/>
  <c r="C3048"/>
  <c r="D3048" s="1"/>
  <c r="C3049"/>
  <c r="D3049" s="1"/>
  <c r="C3050"/>
  <c r="D3050" s="1"/>
  <c r="C3051"/>
  <c r="D3051" s="1"/>
  <c r="C3052"/>
  <c r="D3052" s="1"/>
  <c r="C3053"/>
  <c r="D3053" s="1"/>
  <c r="C3054"/>
  <c r="D3054" s="1"/>
  <c r="C3055"/>
  <c r="D3055" s="1"/>
  <c r="C3056"/>
  <c r="D3056" s="1"/>
  <c r="C3057"/>
  <c r="D3057" s="1"/>
  <c r="C3058"/>
  <c r="D3058" s="1"/>
  <c r="C3059"/>
  <c r="D3059" s="1"/>
  <c r="C3060"/>
  <c r="D3060" s="1"/>
  <c r="C3061"/>
  <c r="D3061" s="1"/>
  <c r="C3062"/>
  <c r="D3062" s="1"/>
  <c r="C3063"/>
  <c r="D3063" s="1"/>
  <c r="C3064"/>
  <c r="D3064" s="1"/>
  <c r="C3065"/>
  <c r="D3065" s="1"/>
  <c r="C3066"/>
  <c r="D3066" s="1"/>
  <c r="C3067"/>
  <c r="D3067" s="1"/>
  <c r="C3068"/>
  <c r="D3068" s="1"/>
  <c r="C3069"/>
  <c r="D3069" s="1"/>
  <c r="C3070"/>
  <c r="D3070" s="1"/>
  <c r="C3071"/>
  <c r="D3071" s="1"/>
  <c r="C3072"/>
  <c r="D3072" s="1"/>
  <c r="C3073"/>
  <c r="D3073" s="1"/>
  <c r="C3074"/>
  <c r="D3074" s="1"/>
  <c r="C3075"/>
  <c r="D3075" s="1"/>
  <c r="C3076"/>
  <c r="D3076" s="1"/>
  <c r="C3077"/>
  <c r="D3077" s="1"/>
  <c r="C3078"/>
  <c r="D3078" s="1"/>
  <c r="C3079"/>
  <c r="D3079" s="1"/>
  <c r="C3080"/>
  <c r="D3080" s="1"/>
  <c r="C3081"/>
  <c r="D3081" s="1"/>
  <c r="C3082"/>
  <c r="D3082" s="1"/>
  <c r="C3083"/>
  <c r="D3083" s="1"/>
  <c r="C3084"/>
  <c r="D3084" s="1"/>
  <c r="C3085"/>
  <c r="D3085" s="1"/>
  <c r="C3086"/>
  <c r="D3086" s="1"/>
  <c r="C3087"/>
  <c r="D3087" s="1"/>
  <c r="C3088"/>
  <c r="D3088" s="1"/>
  <c r="C3089"/>
  <c r="D3089" s="1"/>
  <c r="C3090"/>
  <c r="D3090" s="1"/>
  <c r="C3091"/>
  <c r="D3091" s="1"/>
  <c r="C3092"/>
  <c r="D3092" s="1"/>
  <c r="C3093"/>
  <c r="D3093" s="1"/>
  <c r="C3094"/>
  <c r="D3094" s="1"/>
  <c r="C3095"/>
  <c r="D3095" s="1"/>
  <c r="C3096"/>
  <c r="D3096" s="1"/>
  <c r="C3097"/>
  <c r="D3097" s="1"/>
  <c r="C3098"/>
  <c r="D3098" s="1"/>
  <c r="C3099"/>
  <c r="D3099" s="1"/>
  <c r="C3100"/>
  <c r="D3100" s="1"/>
  <c r="C3101"/>
  <c r="D3101" s="1"/>
  <c r="C3102"/>
  <c r="D3102" s="1"/>
  <c r="C3103"/>
  <c r="D3103" s="1"/>
  <c r="C3104"/>
  <c r="D3104" s="1"/>
  <c r="C3105"/>
  <c r="D3105" s="1"/>
  <c r="C3106"/>
  <c r="D3106" s="1"/>
  <c r="C3107"/>
  <c r="D3107" s="1"/>
  <c r="C3108"/>
  <c r="D3108" s="1"/>
  <c r="C3109"/>
  <c r="D3109" s="1"/>
  <c r="C3110"/>
  <c r="D3110" s="1"/>
  <c r="C3111"/>
  <c r="D3111" s="1"/>
  <c r="C3112"/>
  <c r="D3112" s="1"/>
  <c r="C3113"/>
  <c r="D3113" s="1"/>
  <c r="C3114"/>
  <c r="D3114" s="1"/>
  <c r="C3115"/>
  <c r="D3115" s="1"/>
  <c r="C3116"/>
  <c r="D3116" s="1"/>
  <c r="C3117"/>
  <c r="D3117" s="1"/>
  <c r="C3118"/>
  <c r="D3118" s="1"/>
  <c r="C3119"/>
  <c r="D3119" s="1"/>
  <c r="C3120"/>
  <c r="D3120" s="1"/>
  <c r="C3121"/>
  <c r="D3121" s="1"/>
  <c r="C3122"/>
  <c r="D3122" s="1"/>
  <c r="C3123"/>
  <c r="D3123" s="1"/>
  <c r="C3124"/>
  <c r="D3124" s="1"/>
  <c r="C3125"/>
  <c r="D3125" s="1"/>
  <c r="C3126"/>
  <c r="D3126" s="1"/>
  <c r="C3127"/>
  <c r="D3127" s="1"/>
  <c r="C3128"/>
  <c r="D3128" s="1"/>
  <c r="C3129"/>
  <c r="D3129" s="1"/>
  <c r="C3130"/>
  <c r="D3130" s="1"/>
  <c r="C3131"/>
  <c r="D3131" s="1"/>
  <c r="C3132"/>
  <c r="D3132" s="1"/>
  <c r="C3133"/>
  <c r="D3133" s="1"/>
  <c r="C3134"/>
  <c r="D3134" s="1"/>
  <c r="C3135"/>
  <c r="D3135" s="1"/>
  <c r="C3136"/>
  <c r="D3136" s="1"/>
  <c r="C3137"/>
  <c r="D3137" s="1"/>
  <c r="C3138"/>
  <c r="D3138" s="1"/>
  <c r="C3139"/>
  <c r="D3139" s="1"/>
  <c r="C3140"/>
  <c r="D3140" s="1"/>
  <c r="C3141"/>
  <c r="D3141" s="1"/>
  <c r="C3142"/>
  <c r="D3142" s="1"/>
  <c r="C3143"/>
  <c r="D3143" s="1"/>
  <c r="C3144"/>
  <c r="D3144" s="1"/>
  <c r="C3145"/>
  <c r="D3145" s="1"/>
  <c r="C3146"/>
  <c r="D3146" s="1"/>
  <c r="C3147"/>
  <c r="D3147" s="1"/>
  <c r="C3148"/>
  <c r="D3148" s="1"/>
  <c r="C3149"/>
  <c r="D3149" s="1"/>
  <c r="C3150"/>
  <c r="D3150" s="1"/>
  <c r="C3151"/>
  <c r="D3151" s="1"/>
  <c r="C3152"/>
  <c r="D3152" s="1"/>
  <c r="C3153"/>
  <c r="D3153" s="1"/>
  <c r="C3154"/>
  <c r="D3154" s="1"/>
  <c r="C3155"/>
  <c r="D3155" s="1"/>
  <c r="C3156"/>
  <c r="D3156" s="1"/>
  <c r="C3157"/>
  <c r="D3157" s="1"/>
  <c r="C3158"/>
  <c r="D3158" s="1"/>
  <c r="C3159"/>
  <c r="D3159" s="1"/>
  <c r="C3160"/>
  <c r="D3160" s="1"/>
  <c r="C3161"/>
  <c r="D3161" s="1"/>
  <c r="C3162"/>
  <c r="D3162" s="1"/>
  <c r="C3163"/>
  <c r="D3163" s="1"/>
  <c r="C3164"/>
  <c r="D3164" s="1"/>
  <c r="C3165"/>
  <c r="D3165" s="1"/>
  <c r="C3166"/>
  <c r="D3166" s="1"/>
  <c r="C3167"/>
  <c r="D3167" s="1"/>
  <c r="C3168"/>
  <c r="D3168" s="1"/>
  <c r="C3169"/>
  <c r="D3169" s="1"/>
  <c r="C3170"/>
  <c r="D3170" s="1"/>
  <c r="C3171"/>
  <c r="D3171" s="1"/>
  <c r="C3172"/>
  <c r="D3172" s="1"/>
  <c r="C3173"/>
  <c r="D3173" s="1"/>
  <c r="C3174"/>
  <c r="D3174" s="1"/>
  <c r="C3175"/>
  <c r="D3175" s="1"/>
  <c r="C3176"/>
  <c r="D3176" s="1"/>
  <c r="C3177"/>
  <c r="D3177" s="1"/>
  <c r="C3178"/>
  <c r="D3178" s="1"/>
  <c r="C3179"/>
  <c r="D3179" s="1"/>
  <c r="C3180"/>
  <c r="D3180" s="1"/>
  <c r="C3181"/>
  <c r="D3181" s="1"/>
  <c r="C3182"/>
  <c r="D3182" s="1"/>
  <c r="C3183"/>
  <c r="D3183" s="1"/>
  <c r="C3184"/>
  <c r="D3184" s="1"/>
  <c r="C3185"/>
  <c r="D3185" s="1"/>
  <c r="C3186"/>
  <c r="D3186" s="1"/>
  <c r="C3187"/>
  <c r="D3187" s="1"/>
  <c r="C3188"/>
  <c r="D3188" s="1"/>
  <c r="C3189"/>
  <c r="D3189" s="1"/>
  <c r="C3190"/>
  <c r="D3190" s="1"/>
  <c r="C3191"/>
  <c r="D3191" s="1"/>
  <c r="C3192"/>
  <c r="D3192" s="1"/>
  <c r="C3193"/>
  <c r="D3193" s="1"/>
  <c r="C3194"/>
  <c r="D3194" s="1"/>
  <c r="C3195"/>
  <c r="D3195" s="1"/>
  <c r="C3196"/>
  <c r="D3196" s="1"/>
  <c r="C3197"/>
  <c r="D3197" s="1"/>
  <c r="C3198"/>
  <c r="D3198" s="1"/>
  <c r="C3199"/>
  <c r="D3199" s="1"/>
  <c r="C3200"/>
  <c r="D3200" s="1"/>
  <c r="C3201"/>
  <c r="D3201" s="1"/>
  <c r="C3202"/>
  <c r="D3202" s="1"/>
  <c r="C3203"/>
  <c r="D3203" s="1"/>
  <c r="C3204"/>
  <c r="D3204" s="1"/>
  <c r="C3205"/>
  <c r="D3205" s="1"/>
  <c r="C3206"/>
  <c r="D3206" s="1"/>
  <c r="C3207"/>
  <c r="D3207" s="1"/>
  <c r="C3208"/>
  <c r="D3208" s="1"/>
  <c r="C3209"/>
  <c r="D3209" s="1"/>
  <c r="C3210"/>
  <c r="D3210" s="1"/>
  <c r="C3211"/>
  <c r="D3211" s="1"/>
  <c r="C3212"/>
  <c r="D3212" s="1"/>
  <c r="C3213"/>
  <c r="D3213" s="1"/>
  <c r="C3214"/>
  <c r="D3214" s="1"/>
  <c r="C3215"/>
  <c r="D3215" s="1"/>
  <c r="C3216"/>
  <c r="D3216" s="1"/>
  <c r="C3217"/>
  <c r="D3217" s="1"/>
  <c r="C3218"/>
  <c r="D3218" s="1"/>
  <c r="C3219"/>
  <c r="D3219" s="1"/>
  <c r="C3220"/>
  <c r="D3220" s="1"/>
  <c r="C3221"/>
  <c r="D3221" s="1"/>
  <c r="C3222"/>
  <c r="D3222" s="1"/>
  <c r="C3223"/>
  <c r="D3223" s="1"/>
  <c r="C3224"/>
  <c r="D3224" s="1"/>
  <c r="C3225"/>
  <c r="D3225" s="1"/>
  <c r="C3226"/>
  <c r="D3226" s="1"/>
  <c r="C3227"/>
  <c r="D3227" s="1"/>
  <c r="C3228"/>
  <c r="D3228" s="1"/>
  <c r="C3229"/>
  <c r="D3229" s="1"/>
  <c r="C3230"/>
  <c r="D3230" s="1"/>
  <c r="C3231"/>
  <c r="D3231" s="1"/>
  <c r="C3232"/>
  <c r="D3232" s="1"/>
  <c r="C3233"/>
  <c r="D3233" s="1"/>
  <c r="C3234"/>
  <c r="D3234" s="1"/>
  <c r="C3235"/>
  <c r="D3235" s="1"/>
  <c r="C3236"/>
  <c r="D3236" s="1"/>
  <c r="C3237"/>
  <c r="D3237" s="1"/>
  <c r="C3238"/>
  <c r="D3238" s="1"/>
  <c r="C3239"/>
  <c r="D3239" s="1"/>
  <c r="C3240"/>
  <c r="D3240" s="1"/>
  <c r="C3241"/>
  <c r="D3241" s="1"/>
  <c r="C3242"/>
  <c r="D3242" s="1"/>
  <c r="C3243"/>
  <c r="D3243" s="1"/>
  <c r="C3244"/>
  <c r="D3244" s="1"/>
  <c r="C3245"/>
  <c r="D3245" s="1"/>
  <c r="C3246"/>
  <c r="D3246" s="1"/>
  <c r="C3247"/>
  <c r="D3247" s="1"/>
  <c r="C3248"/>
  <c r="D3248" s="1"/>
  <c r="C3249"/>
  <c r="D3249" s="1"/>
  <c r="C3250"/>
  <c r="D3250" s="1"/>
  <c r="C3251"/>
  <c r="D3251" s="1"/>
  <c r="C3252"/>
  <c r="D3252" s="1"/>
  <c r="C3253"/>
  <c r="D3253" s="1"/>
  <c r="C3254"/>
  <c r="D3254" s="1"/>
  <c r="C3255"/>
  <c r="D3255" s="1"/>
  <c r="C3256"/>
  <c r="D3256" s="1"/>
  <c r="C3257"/>
  <c r="D3257" s="1"/>
  <c r="C3258"/>
  <c r="D3258" s="1"/>
  <c r="C3259"/>
  <c r="D3259" s="1"/>
  <c r="C3260"/>
  <c r="D3260" s="1"/>
  <c r="C3261"/>
  <c r="D3261" s="1"/>
  <c r="C3262"/>
  <c r="D3262" s="1"/>
  <c r="C3263"/>
  <c r="D3263" s="1"/>
  <c r="C3264"/>
  <c r="D3264" s="1"/>
  <c r="C3265"/>
  <c r="D3265" s="1"/>
  <c r="C3266"/>
  <c r="D3266" s="1"/>
  <c r="C3267"/>
  <c r="D3267" s="1"/>
  <c r="C3268"/>
  <c r="D3268" s="1"/>
  <c r="C3269"/>
  <c r="D3269" s="1"/>
  <c r="C3270"/>
  <c r="D3270" s="1"/>
  <c r="C3271"/>
  <c r="D3271" s="1"/>
  <c r="C3272"/>
  <c r="D3272" s="1"/>
  <c r="C3273"/>
  <c r="D3273" s="1"/>
  <c r="C3274"/>
  <c r="D3274" s="1"/>
  <c r="C3275"/>
  <c r="D3275" s="1"/>
  <c r="C3276"/>
  <c r="D3276" s="1"/>
  <c r="C3277"/>
  <c r="D3277" s="1"/>
  <c r="C3278"/>
  <c r="D3278" s="1"/>
  <c r="C3279"/>
  <c r="D3279" s="1"/>
  <c r="C3280"/>
  <c r="D3280" s="1"/>
  <c r="C3281"/>
  <c r="D3281" s="1"/>
  <c r="C3282"/>
  <c r="D3282" s="1"/>
  <c r="C3283"/>
  <c r="D3283" s="1"/>
  <c r="C3284"/>
  <c r="D3284" s="1"/>
  <c r="C3285"/>
  <c r="D3285" s="1"/>
  <c r="C3286"/>
  <c r="D3286" s="1"/>
  <c r="C3287"/>
  <c r="D3287" s="1"/>
  <c r="C3288"/>
  <c r="D3288" s="1"/>
  <c r="C3289"/>
  <c r="D3289" s="1"/>
  <c r="C3290"/>
  <c r="D3290" s="1"/>
  <c r="C3291"/>
  <c r="D3291" s="1"/>
  <c r="C3292"/>
  <c r="D3292" s="1"/>
  <c r="C3293"/>
  <c r="D3293" s="1"/>
  <c r="C3294"/>
  <c r="D3294" s="1"/>
  <c r="C3295"/>
  <c r="D3295" s="1"/>
  <c r="C3296"/>
  <c r="D3296" s="1"/>
  <c r="C3297"/>
  <c r="D3297" s="1"/>
  <c r="C3298"/>
  <c r="D3298" s="1"/>
  <c r="C3299"/>
  <c r="D3299" s="1"/>
  <c r="C3300"/>
  <c r="D3300" s="1"/>
  <c r="C3301"/>
  <c r="D3301" s="1"/>
  <c r="C3302"/>
  <c r="D3302" s="1"/>
  <c r="C3303"/>
  <c r="D3303" s="1"/>
  <c r="C3304"/>
  <c r="D3304" s="1"/>
  <c r="C3305"/>
  <c r="D3305" s="1"/>
  <c r="C3306"/>
  <c r="D3306" s="1"/>
  <c r="C3307"/>
  <c r="D3307" s="1"/>
  <c r="C3308"/>
  <c r="D3308" s="1"/>
  <c r="C3309"/>
  <c r="D3309" s="1"/>
  <c r="C3310"/>
  <c r="D3310" s="1"/>
  <c r="C3311"/>
  <c r="D3311" s="1"/>
  <c r="C3312"/>
  <c r="D3312" s="1"/>
  <c r="C3313"/>
  <c r="D3313" s="1"/>
  <c r="C3314"/>
  <c r="D3314" s="1"/>
  <c r="C3315"/>
  <c r="D3315" s="1"/>
  <c r="C3316"/>
  <c r="D3316" s="1"/>
  <c r="C3317"/>
  <c r="D3317" s="1"/>
  <c r="C3318"/>
  <c r="D3318" s="1"/>
  <c r="C3319"/>
  <c r="D3319" s="1"/>
  <c r="C3320"/>
  <c r="D3320" s="1"/>
  <c r="C3321"/>
  <c r="D3321" s="1"/>
  <c r="C3322"/>
  <c r="D3322" s="1"/>
  <c r="C3323"/>
  <c r="D3323" s="1"/>
  <c r="C3324"/>
  <c r="D3324" s="1"/>
  <c r="C3325"/>
  <c r="D3325" s="1"/>
  <c r="C3326"/>
  <c r="D3326" s="1"/>
  <c r="C3327"/>
  <c r="D3327" s="1"/>
  <c r="C3328"/>
  <c r="D3328" s="1"/>
  <c r="C3329"/>
  <c r="D3329" s="1"/>
  <c r="C3330"/>
  <c r="D3330" s="1"/>
  <c r="C3331"/>
  <c r="D3331" s="1"/>
  <c r="C3332"/>
  <c r="D3332" s="1"/>
  <c r="C3333"/>
  <c r="D3333" s="1"/>
  <c r="C3334"/>
  <c r="D3334" s="1"/>
  <c r="C3335"/>
  <c r="D3335" s="1"/>
  <c r="C3336"/>
  <c r="D3336" s="1"/>
  <c r="C3337"/>
  <c r="D3337" s="1"/>
  <c r="C3338"/>
  <c r="D3338" s="1"/>
  <c r="C3339"/>
  <c r="D3339" s="1"/>
  <c r="C3340"/>
  <c r="D3340" s="1"/>
  <c r="C3341"/>
  <c r="D3341" s="1"/>
  <c r="C3342"/>
  <c r="D3342" s="1"/>
  <c r="C3343"/>
  <c r="D3343" s="1"/>
  <c r="C3344"/>
  <c r="D3344" s="1"/>
  <c r="C3345"/>
  <c r="D3345" s="1"/>
  <c r="C3346"/>
  <c r="D3346" s="1"/>
  <c r="C3347"/>
  <c r="D3347" s="1"/>
  <c r="C3348"/>
  <c r="D3348" s="1"/>
  <c r="C3349"/>
  <c r="D3349" s="1"/>
  <c r="C3350"/>
  <c r="D3350" s="1"/>
  <c r="C3351"/>
  <c r="D3351" s="1"/>
  <c r="C3352"/>
  <c r="D3352" s="1"/>
  <c r="C3353"/>
  <c r="D3353" s="1"/>
  <c r="C3354"/>
  <c r="D3354" s="1"/>
  <c r="C3355"/>
  <c r="D3355" s="1"/>
  <c r="C3356"/>
  <c r="D3356" s="1"/>
  <c r="C3357"/>
  <c r="D3357" s="1"/>
  <c r="C3358"/>
  <c r="D3358" s="1"/>
  <c r="C3359"/>
  <c r="D3359" s="1"/>
  <c r="C3360"/>
  <c r="D3360" s="1"/>
  <c r="C3361"/>
  <c r="D3361" s="1"/>
  <c r="C3362"/>
  <c r="D3362" s="1"/>
  <c r="C3363"/>
  <c r="D3363" s="1"/>
  <c r="C3364"/>
  <c r="D3364" s="1"/>
  <c r="C3365"/>
  <c r="D3365" s="1"/>
  <c r="C3366"/>
  <c r="D3366" s="1"/>
  <c r="C3367"/>
  <c r="D3367" s="1"/>
  <c r="C3368"/>
  <c r="D3368" s="1"/>
  <c r="C3369"/>
  <c r="D3369" s="1"/>
  <c r="C3370"/>
  <c r="D3370" s="1"/>
  <c r="C3371"/>
  <c r="D3371" s="1"/>
  <c r="C3372"/>
  <c r="D3372" s="1"/>
  <c r="C3373"/>
  <c r="D3373" s="1"/>
  <c r="C3374"/>
  <c r="D3374" s="1"/>
  <c r="C3375"/>
  <c r="D3375" s="1"/>
  <c r="C3376"/>
  <c r="D3376" s="1"/>
  <c r="C3377"/>
  <c r="D3377" s="1"/>
  <c r="C3378"/>
  <c r="D3378" s="1"/>
  <c r="C3379"/>
  <c r="D3379" s="1"/>
  <c r="C3380"/>
  <c r="D3380" s="1"/>
  <c r="C3381"/>
  <c r="D3381" s="1"/>
  <c r="C3382"/>
  <c r="D3382" s="1"/>
  <c r="C3383"/>
  <c r="D3383" s="1"/>
  <c r="C3384"/>
  <c r="D3384" s="1"/>
  <c r="C3385"/>
  <c r="D3385" s="1"/>
  <c r="C3386"/>
  <c r="D3386" s="1"/>
  <c r="C3387"/>
  <c r="D3387" s="1"/>
  <c r="C3388"/>
  <c r="D3388" s="1"/>
  <c r="C3389"/>
  <c r="D3389" s="1"/>
  <c r="C3390"/>
  <c r="D3390" s="1"/>
  <c r="C3391"/>
  <c r="D3391" s="1"/>
  <c r="C3392"/>
  <c r="D3392" s="1"/>
  <c r="C3393"/>
  <c r="D3393" s="1"/>
  <c r="C3394"/>
  <c r="D3394" s="1"/>
  <c r="C3395"/>
  <c r="D3395" s="1"/>
  <c r="C3396"/>
  <c r="D3396" s="1"/>
  <c r="C3397"/>
  <c r="D3397" s="1"/>
  <c r="C3398"/>
  <c r="D3398" s="1"/>
  <c r="C3399"/>
  <c r="D3399" s="1"/>
  <c r="C3400"/>
  <c r="D3400" s="1"/>
  <c r="C3401"/>
  <c r="D3401" s="1"/>
  <c r="C3402"/>
  <c r="D3402" s="1"/>
  <c r="C3403"/>
  <c r="D3403" s="1"/>
  <c r="C3404"/>
  <c r="D3404" s="1"/>
  <c r="C3405"/>
  <c r="D3405" s="1"/>
  <c r="C3406"/>
  <c r="D3406" s="1"/>
  <c r="C3407"/>
  <c r="D3407" s="1"/>
  <c r="C3408"/>
  <c r="D3408" s="1"/>
  <c r="C3409"/>
  <c r="D3409" s="1"/>
  <c r="C3410"/>
  <c r="D3410" s="1"/>
  <c r="C3411"/>
  <c r="D3411" s="1"/>
  <c r="C3412"/>
  <c r="D3412" s="1"/>
  <c r="C3413"/>
  <c r="D3413" s="1"/>
  <c r="C3414"/>
  <c r="D3414" s="1"/>
  <c r="C3415"/>
  <c r="D3415" s="1"/>
  <c r="C3416"/>
  <c r="D3416" s="1"/>
  <c r="C3417"/>
  <c r="D3417" s="1"/>
  <c r="C3418"/>
  <c r="D3418" s="1"/>
  <c r="C3419"/>
  <c r="D3419" s="1"/>
  <c r="C3420"/>
  <c r="D3420" s="1"/>
  <c r="C3421"/>
  <c r="D3421" s="1"/>
  <c r="C3422"/>
  <c r="D3422" s="1"/>
  <c r="C3423"/>
  <c r="D3423" s="1"/>
  <c r="C3424"/>
  <c r="D3424" s="1"/>
  <c r="C3425"/>
  <c r="D3425" s="1"/>
  <c r="C3426"/>
  <c r="D3426" s="1"/>
  <c r="C3427"/>
  <c r="D3427" s="1"/>
  <c r="C3428"/>
  <c r="D3428" s="1"/>
  <c r="C3429"/>
  <c r="D3429" s="1"/>
  <c r="C3430"/>
  <c r="D3430" s="1"/>
  <c r="C3431"/>
  <c r="D3431" s="1"/>
  <c r="C3432"/>
  <c r="D3432" s="1"/>
  <c r="C3433"/>
  <c r="D3433" s="1"/>
  <c r="C3434"/>
  <c r="D3434" s="1"/>
  <c r="C3435"/>
  <c r="D3435" s="1"/>
  <c r="C3436"/>
  <c r="D3436" s="1"/>
  <c r="C3437"/>
  <c r="D3437" s="1"/>
  <c r="C3438"/>
  <c r="D3438" s="1"/>
  <c r="C3439"/>
  <c r="D3439" s="1"/>
  <c r="C3440"/>
  <c r="D3440" s="1"/>
  <c r="C3441"/>
  <c r="D3441" s="1"/>
  <c r="C3442"/>
  <c r="D3442" s="1"/>
  <c r="C3443"/>
  <c r="D3443" s="1"/>
  <c r="C3444"/>
  <c r="D3444" s="1"/>
  <c r="C3445"/>
  <c r="D3445" s="1"/>
  <c r="C3446"/>
  <c r="D3446" s="1"/>
  <c r="C3447"/>
  <c r="D3447" s="1"/>
  <c r="C3448"/>
  <c r="D3448" s="1"/>
  <c r="C3449"/>
  <c r="D3449" s="1"/>
  <c r="C3450"/>
  <c r="D3450" s="1"/>
  <c r="C3451"/>
  <c r="D3451" s="1"/>
  <c r="C3452"/>
  <c r="D3452" s="1"/>
  <c r="C3453"/>
  <c r="D3453" s="1"/>
  <c r="C3454"/>
  <c r="D3454" s="1"/>
  <c r="C3455"/>
  <c r="D3455" s="1"/>
  <c r="C3456"/>
  <c r="D3456" s="1"/>
  <c r="C3457"/>
  <c r="D3457" s="1"/>
  <c r="C3458"/>
  <c r="D3458" s="1"/>
  <c r="C3459"/>
  <c r="D3459" s="1"/>
  <c r="C3460"/>
  <c r="D3460" s="1"/>
  <c r="C3461"/>
  <c r="D3461" s="1"/>
  <c r="C3462"/>
  <c r="D3462" s="1"/>
  <c r="C3463"/>
  <c r="D3463" s="1"/>
  <c r="C3464"/>
  <c r="D3464" s="1"/>
  <c r="C3465"/>
  <c r="D3465" s="1"/>
  <c r="C3466"/>
  <c r="D3466" s="1"/>
  <c r="C3467"/>
  <c r="D3467" s="1"/>
  <c r="C3468"/>
  <c r="D3468" s="1"/>
  <c r="C3469"/>
  <c r="D3469" s="1"/>
  <c r="C3470"/>
  <c r="D3470" s="1"/>
  <c r="C3471"/>
  <c r="D3471" s="1"/>
  <c r="C3472"/>
  <c r="D3472" s="1"/>
  <c r="C3473"/>
  <c r="D3473" s="1"/>
  <c r="C3474"/>
  <c r="D3474" s="1"/>
  <c r="C3475"/>
  <c r="D3475" s="1"/>
  <c r="C3476"/>
  <c r="D3476" s="1"/>
  <c r="C3477"/>
  <c r="D3477" s="1"/>
  <c r="C3478"/>
  <c r="D3478" s="1"/>
  <c r="C3479"/>
  <c r="D3479" s="1"/>
  <c r="C3480"/>
  <c r="D3480" s="1"/>
  <c r="C3481"/>
  <c r="D3481" s="1"/>
  <c r="C3482"/>
  <c r="D3482" s="1"/>
  <c r="C3483"/>
  <c r="D3483" s="1"/>
  <c r="C3484"/>
  <c r="D3484" s="1"/>
  <c r="C3485"/>
  <c r="D3485" s="1"/>
  <c r="C3486"/>
  <c r="D3486" s="1"/>
  <c r="C3487"/>
  <c r="D3487" s="1"/>
  <c r="C3488"/>
  <c r="D3488" s="1"/>
  <c r="C3489"/>
  <c r="D3489" s="1"/>
  <c r="C3490"/>
  <c r="D3490" s="1"/>
  <c r="C3491"/>
  <c r="D3491" s="1"/>
  <c r="C3492"/>
  <c r="D3492" s="1"/>
  <c r="C3493"/>
  <c r="D3493" s="1"/>
  <c r="C3494"/>
  <c r="D3494" s="1"/>
  <c r="C3495"/>
  <c r="D3495" s="1"/>
  <c r="C3496"/>
  <c r="D3496" s="1"/>
  <c r="C3497"/>
  <c r="D3497" s="1"/>
  <c r="C3498"/>
  <c r="D3498" s="1"/>
  <c r="C3499"/>
  <c r="D3499" s="1"/>
  <c r="C3500"/>
  <c r="D3500" s="1"/>
  <c r="C3501"/>
  <c r="D3501" s="1"/>
  <c r="C3502"/>
  <c r="D3502" s="1"/>
  <c r="C3503"/>
  <c r="D3503" s="1"/>
  <c r="C3504"/>
  <c r="D3504" s="1"/>
  <c r="C3505"/>
  <c r="D3505" s="1"/>
  <c r="C3506"/>
  <c r="D3506" s="1"/>
  <c r="C3507"/>
  <c r="D3507" s="1"/>
  <c r="C3508"/>
  <c r="D3508" s="1"/>
  <c r="C3509"/>
  <c r="D3509" s="1"/>
  <c r="C3510"/>
  <c r="D3510" s="1"/>
  <c r="C3511"/>
  <c r="D3511" s="1"/>
  <c r="C3512"/>
  <c r="D3512" s="1"/>
  <c r="C3513"/>
  <c r="D3513" s="1"/>
  <c r="C3514"/>
  <c r="D3514" s="1"/>
  <c r="C3515"/>
  <c r="D3515" s="1"/>
  <c r="C3516"/>
  <c r="D3516" s="1"/>
  <c r="C3517"/>
  <c r="D3517" s="1"/>
  <c r="C3518"/>
  <c r="D3518" s="1"/>
  <c r="C3519"/>
  <c r="D3519" s="1"/>
  <c r="C3520"/>
  <c r="D3520" s="1"/>
  <c r="C3521"/>
  <c r="D3521" s="1"/>
  <c r="C3522"/>
  <c r="D3522" s="1"/>
  <c r="C3523"/>
  <c r="D3523" s="1"/>
  <c r="C3524"/>
  <c r="D3524" s="1"/>
  <c r="C3525"/>
  <c r="D3525" s="1"/>
  <c r="C3526"/>
  <c r="D3526" s="1"/>
  <c r="C3527"/>
  <c r="D3527" s="1"/>
  <c r="C3528"/>
  <c r="D3528" s="1"/>
  <c r="C3529"/>
  <c r="D3529" s="1"/>
  <c r="C3530"/>
  <c r="D3530" s="1"/>
  <c r="C3531"/>
  <c r="D3531" s="1"/>
  <c r="C3532"/>
  <c r="D3532" s="1"/>
  <c r="C3533"/>
  <c r="D3533" s="1"/>
  <c r="C3534"/>
  <c r="D3534" s="1"/>
  <c r="C3535"/>
  <c r="D3535" s="1"/>
  <c r="C3536"/>
  <c r="D3536" s="1"/>
  <c r="C3537"/>
  <c r="D3537" s="1"/>
  <c r="C3538"/>
  <c r="D3538" s="1"/>
  <c r="C3539"/>
  <c r="D3539" s="1"/>
  <c r="C3540"/>
  <c r="D3540" s="1"/>
  <c r="C3541"/>
  <c r="D3541" s="1"/>
  <c r="C3542"/>
  <c r="D3542" s="1"/>
  <c r="C3543"/>
  <c r="D3543" s="1"/>
  <c r="C3544"/>
  <c r="D3544" s="1"/>
  <c r="C3545"/>
  <c r="D3545" s="1"/>
  <c r="C3546"/>
  <c r="D3546" s="1"/>
  <c r="C3547"/>
  <c r="D3547" s="1"/>
  <c r="C3548"/>
  <c r="D3548" s="1"/>
  <c r="C3549"/>
  <c r="D3549" s="1"/>
  <c r="C3550"/>
  <c r="D3550" s="1"/>
  <c r="C3551"/>
  <c r="D3551" s="1"/>
  <c r="C3552"/>
  <c r="D3552" s="1"/>
  <c r="C3553"/>
  <c r="D3553" s="1"/>
  <c r="C3554"/>
  <c r="D3554" s="1"/>
  <c r="C3555"/>
  <c r="D3555" s="1"/>
  <c r="C3556"/>
  <c r="D3556" s="1"/>
  <c r="C3557"/>
  <c r="D3557" s="1"/>
  <c r="C3558"/>
  <c r="D3558" s="1"/>
  <c r="C3559"/>
  <c r="D3559" s="1"/>
  <c r="C3560"/>
  <c r="D3560" s="1"/>
  <c r="C3561"/>
  <c r="D3561" s="1"/>
  <c r="C3562"/>
  <c r="D3562" s="1"/>
  <c r="C3563"/>
  <c r="D3563" s="1"/>
  <c r="C3564"/>
  <c r="D3564" s="1"/>
  <c r="C3565"/>
  <c r="D3565" s="1"/>
  <c r="C3566"/>
  <c r="D3566" s="1"/>
  <c r="C3567"/>
  <c r="D3567" s="1"/>
  <c r="C3568"/>
  <c r="D3568" s="1"/>
  <c r="C3569"/>
  <c r="D3569" s="1"/>
  <c r="C3570"/>
  <c r="D3570" s="1"/>
  <c r="C3571"/>
  <c r="D3571" s="1"/>
  <c r="C3572"/>
  <c r="D3572" s="1"/>
  <c r="C3573"/>
  <c r="D3573" s="1"/>
  <c r="C3574"/>
  <c r="D3574" s="1"/>
  <c r="C3575"/>
  <c r="D3575" s="1"/>
  <c r="C3576"/>
  <c r="D3576" s="1"/>
  <c r="C3577"/>
  <c r="D3577" s="1"/>
  <c r="C3578"/>
  <c r="D3578" s="1"/>
  <c r="C3579"/>
  <c r="D3579" s="1"/>
  <c r="C3580"/>
  <c r="D3580" s="1"/>
  <c r="C3581"/>
  <c r="D3581" s="1"/>
  <c r="C3582"/>
  <c r="D3582" s="1"/>
  <c r="C3583"/>
  <c r="D3583" s="1"/>
  <c r="C3584"/>
  <c r="D3584" s="1"/>
  <c r="C3585"/>
  <c r="D3585" s="1"/>
  <c r="C3586"/>
  <c r="D3586" s="1"/>
  <c r="C3587"/>
  <c r="D3587" s="1"/>
  <c r="C3588"/>
  <c r="D3588" s="1"/>
  <c r="C3589"/>
  <c r="D3589" s="1"/>
  <c r="C3590"/>
  <c r="D3590" s="1"/>
  <c r="C3591"/>
  <c r="D3591" s="1"/>
  <c r="C3592"/>
  <c r="D3592" s="1"/>
  <c r="C3593"/>
  <c r="D3593" s="1"/>
  <c r="C3594"/>
  <c r="D3594" s="1"/>
  <c r="C3595"/>
  <c r="D3595" s="1"/>
  <c r="C3596"/>
  <c r="D3596" s="1"/>
  <c r="C3597"/>
  <c r="D3597" s="1"/>
  <c r="C3598"/>
  <c r="D3598" s="1"/>
  <c r="C3599"/>
  <c r="D3599" s="1"/>
  <c r="C3600"/>
  <c r="D3600" s="1"/>
  <c r="C3601"/>
  <c r="D3601" s="1"/>
  <c r="C3602"/>
  <c r="D3602" s="1"/>
  <c r="C3603"/>
  <c r="D3603" s="1"/>
  <c r="C3604"/>
  <c r="D3604" s="1"/>
  <c r="C3605"/>
  <c r="D3605" s="1"/>
  <c r="C3606"/>
  <c r="D3606" s="1"/>
  <c r="C3607"/>
  <c r="D3607" s="1"/>
  <c r="C3608"/>
  <c r="D3608" s="1"/>
  <c r="C3609"/>
  <c r="D3609" s="1"/>
  <c r="C3610"/>
  <c r="D3610" s="1"/>
  <c r="C3611"/>
  <c r="D3611" s="1"/>
  <c r="C3612"/>
  <c r="D3612" s="1"/>
  <c r="C3613"/>
  <c r="D3613" s="1"/>
  <c r="C3614"/>
  <c r="D3614" s="1"/>
  <c r="C3615"/>
  <c r="D3615" s="1"/>
  <c r="C3616"/>
  <c r="D3616" s="1"/>
  <c r="C3617"/>
  <c r="D3617" s="1"/>
  <c r="C3618"/>
  <c r="D3618" s="1"/>
  <c r="C3619"/>
  <c r="D3619" s="1"/>
  <c r="C3620"/>
  <c r="D3620" s="1"/>
  <c r="C3621"/>
  <c r="D3621" s="1"/>
  <c r="C3622"/>
  <c r="D3622" s="1"/>
  <c r="C3623"/>
  <c r="D3623" s="1"/>
  <c r="C3624"/>
  <c r="D3624" s="1"/>
  <c r="C3625"/>
  <c r="D3625" s="1"/>
  <c r="C3626"/>
  <c r="D3626" s="1"/>
  <c r="C3627"/>
  <c r="D3627" s="1"/>
  <c r="C3628"/>
  <c r="D3628" s="1"/>
  <c r="C3629"/>
  <c r="D3629" s="1"/>
  <c r="C3630"/>
  <c r="D3630" s="1"/>
  <c r="C3631"/>
  <c r="D3631" s="1"/>
  <c r="C3632"/>
  <c r="D3632" s="1"/>
  <c r="C3633"/>
  <c r="D3633" s="1"/>
  <c r="C3634"/>
  <c r="D3634" s="1"/>
  <c r="C3635"/>
  <c r="D3635" s="1"/>
  <c r="C3636"/>
  <c r="D3636" s="1"/>
  <c r="C3637"/>
  <c r="D3637" s="1"/>
  <c r="C3638"/>
  <c r="D3638" s="1"/>
  <c r="C3639"/>
  <c r="D3639" s="1"/>
  <c r="C3640"/>
  <c r="D3640" s="1"/>
  <c r="C3641"/>
  <c r="D3641" s="1"/>
  <c r="C3642"/>
  <c r="D3642" s="1"/>
  <c r="C3643"/>
  <c r="D3643" s="1"/>
  <c r="C3644"/>
  <c r="D3644" s="1"/>
  <c r="C3645"/>
  <c r="D3645" s="1"/>
  <c r="C3646"/>
  <c r="D3646" s="1"/>
  <c r="C3647"/>
  <c r="D3647" s="1"/>
  <c r="C3648"/>
  <c r="D3648" s="1"/>
  <c r="C3649"/>
  <c r="D3649" s="1"/>
  <c r="C3650"/>
  <c r="D3650" s="1"/>
  <c r="C3651"/>
  <c r="D3651" s="1"/>
  <c r="C3652"/>
  <c r="D3652" s="1"/>
  <c r="C3653"/>
  <c r="D3653" s="1"/>
  <c r="C3654"/>
  <c r="D3654" s="1"/>
  <c r="C3655"/>
  <c r="D3655" s="1"/>
  <c r="C3656"/>
  <c r="D3656" s="1"/>
  <c r="C3657"/>
  <c r="D3657" s="1"/>
  <c r="C3658"/>
  <c r="D3658" s="1"/>
  <c r="C3659"/>
  <c r="D3659" s="1"/>
  <c r="C3660"/>
  <c r="D3660" s="1"/>
  <c r="C3661"/>
  <c r="D3661" s="1"/>
  <c r="C3662"/>
  <c r="D3662" s="1"/>
  <c r="C3663"/>
  <c r="D3663" s="1"/>
  <c r="C3664"/>
  <c r="D3664" s="1"/>
  <c r="C3665"/>
  <c r="D3665" s="1"/>
  <c r="C3666"/>
  <c r="D3666" s="1"/>
  <c r="C3667"/>
  <c r="D3667" s="1"/>
  <c r="C3668"/>
  <c r="D3668" s="1"/>
  <c r="C3669"/>
  <c r="D3669" s="1"/>
  <c r="C3670"/>
  <c r="D3670" s="1"/>
  <c r="C3671"/>
  <c r="D3671" s="1"/>
  <c r="C3672"/>
  <c r="D3672" s="1"/>
  <c r="C3673"/>
  <c r="D3673" s="1"/>
  <c r="C3674"/>
  <c r="D3674" s="1"/>
  <c r="C3675"/>
  <c r="D3675" s="1"/>
  <c r="C3676"/>
  <c r="D3676" s="1"/>
  <c r="C3677"/>
  <c r="D3677" s="1"/>
  <c r="C3678"/>
  <c r="D3678" s="1"/>
  <c r="C3679"/>
  <c r="D3679" s="1"/>
  <c r="C3680"/>
  <c r="D3680" s="1"/>
  <c r="C3681"/>
  <c r="D3681" s="1"/>
  <c r="C3682"/>
  <c r="D3682" s="1"/>
  <c r="C3683"/>
  <c r="D3683" s="1"/>
  <c r="C3684"/>
  <c r="D3684" s="1"/>
  <c r="C3685"/>
  <c r="D3685" s="1"/>
  <c r="C3686"/>
  <c r="D3686" s="1"/>
  <c r="C3687"/>
  <c r="D3687" s="1"/>
  <c r="C3688"/>
  <c r="D3688" s="1"/>
  <c r="C3689"/>
  <c r="D3689" s="1"/>
  <c r="C3690"/>
  <c r="D3690" s="1"/>
  <c r="C3691"/>
  <c r="D3691" s="1"/>
  <c r="C3692"/>
  <c r="D3692" s="1"/>
  <c r="C3693"/>
  <c r="D3693" s="1"/>
  <c r="C3694"/>
  <c r="D3694" s="1"/>
  <c r="C3695"/>
  <c r="D3695" s="1"/>
  <c r="C3696"/>
  <c r="D3696" s="1"/>
  <c r="C3697"/>
  <c r="D3697" s="1"/>
  <c r="C3698"/>
  <c r="D3698" s="1"/>
  <c r="C3699"/>
  <c r="D3699" s="1"/>
  <c r="C3700"/>
  <c r="D3700" s="1"/>
  <c r="C3701"/>
  <c r="D3701" s="1"/>
  <c r="C3702"/>
  <c r="D3702" s="1"/>
  <c r="C3703"/>
  <c r="D3703" s="1"/>
  <c r="C3704"/>
  <c r="D3704" s="1"/>
  <c r="C3705"/>
  <c r="D3705" s="1"/>
  <c r="C3706"/>
  <c r="D3706" s="1"/>
  <c r="C3707"/>
  <c r="D3707" s="1"/>
  <c r="C3708"/>
  <c r="D3708" s="1"/>
  <c r="C3709"/>
  <c r="D3709" s="1"/>
  <c r="C3710"/>
  <c r="D3710" s="1"/>
  <c r="C3711"/>
  <c r="D3711" s="1"/>
  <c r="C3712"/>
  <c r="D3712" s="1"/>
  <c r="C3713"/>
  <c r="D3713" s="1"/>
  <c r="C3714"/>
  <c r="D3714" s="1"/>
  <c r="C3715"/>
  <c r="D3715" s="1"/>
  <c r="C3716"/>
  <c r="D3716" s="1"/>
  <c r="C3717"/>
  <c r="D3717" s="1"/>
  <c r="C3718"/>
  <c r="D3718" s="1"/>
  <c r="C3719"/>
  <c r="D3719" s="1"/>
  <c r="C3720"/>
  <c r="D3720" s="1"/>
  <c r="C3721"/>
  <c r="D3721" s="1"/>
  <c r="C3722"/>
  <c r="D3722" s="1"/>
  <c r="C3723"/>
  <c r="D3723" s="1"/>
  <c r="C3724"/>
  <c r="D3724" s="1"/>
  <c r="C3725"/>
  <c r="D3725" s="1"/>
  <c r="C3726"/>
  <c r="D3726" s="1"/>
  <c r="C3727"/>
  <c r="D3727" s="1"/>
  <c r="C3728"/>
  <c r="D3728" s="1"/>
  <c r="C3729"/>
  <c r="D3729" s="1"/>
  <c r="C3730"/>
  <c r="D3730" s="1"/>
  <c r="C3731"/>
  <c r="D3731" s="1"/>
  <c r="C3732"/>
  <c r="D3732" s="1"/>
  <c r="C3733"/>
  <c r="D3733" s="1"/>
  <c r="C3734"/>
  <c r="D3734" s="1"/>
  <c r="C3735"/>
  <c r="D3735" s="1"/>
  <c r="C3736"/>
  <c r="D3736" s="1"/>
  <c r="C3737"/>
  <c r="D3737" s="1"/>
  <c r="C3738"/>
  <c r="D3738" s="1"/>
  <c r="C3739"/>
  <c r="D3739" s="1"/>
  <c r="C3740"/>
  <c r="D3740" s="1"/>
  <c r="C3741"/>
  <c r="D3741" s="1"/>
  <c r="C3742"/>
  <c r="D3742" s="1"/>
  <c r="C3743"/>
  <c r="D3743" s="1"/>
  <c r="C3744"/>
  <c r="D3744" s="1"/>
  <c r="C3745"/>
  <c r="D3745" s="1"/>
  <c r="C3746"/>
  <c r="D3746" s="1"/>
  <c r="C3747"/>
  <c r="D3747" s="1"/>
  <c r="C3748"/>
  <c r="D3748" s="1"/>
  <c r="C3749"/>
  <c r="D3749" s="1"/>
  <c r="C3750"/>
  <c r="D3750" s="1"/>
  <c r="C3751"/>
  <c r="D3751" s="1"/>
  <c r="C3752"/>
  <c r="D3752" s="1"/>
  <c r="C3753"/>
  <c r="D3753" s="1"/>
  <c r="C3754"/>
  <c r="D3754" s="1"/>
  <c r="C3755"/>
  <c r="D3755" s="1"/>
  <c r="C3756"/>
  <c r="D3756" s="1"/>
  <c r="C3757"/>
  <c r="D3757" s="1"/>
  <c r="C3758"/>
  <c r="D3758" s="1"/>
  <c r="C3759"/>
  <c r="D3759" s="1"/>
  <c r="C3760"/>
  <c r="D3760" s="1"/>
  <c r="C3761"/>
  <c r="D3761" s="1"/>
  <c r="C3762"/>
  <c r="D3762" s="1"/>
  <c r="C3763"/>
  <c r="D3763" s="1"/>
  <c r="C3764"/>
  <c r="D3764" s="1"/>
  <c r="C3765"/>
  <c r="D3765" s="1"/>
  <c r="C3766"/>
  <c r="D3766" s="1"/>
  <c r="C3767"/>
  <c r="D3767" s="1"/>
  <c r="C3768"/>
  <c r="D3768" s="1"/>
  <c r="C3769"/>
  <c r="D3769" s="1"/>
  <c r="C3770"/>
  <c r="D3770" s="1"/>
  <c r="C3771"/>
  <c r="D3771" s="1"/>
  <c r="C3772"/>
  <c r="D3772" s="1"/>
  <c r="C3773"/>
  <c r="D3773" s="1"/>
  <c r="C3774"/>
  <c r="D3774" s="1"/>
  <c r="C3775"/>
  <c r="D3775" s="1"/>
  <c r="C3776"/>
  <c r="D3776" s="1"/>
  <c r="C3777"/>
  <c r="D3777" s="1"/>
  <c r="C3778"/>
  <c r="D3778" s="1"/>
  <c r="C3779"/>
  <c r="D3779" s="1"/>
  <c r="C3780"/>
  <c r="D3780" s="1"/>
  <c r="C3781"/>
  <c r="D3781" s="1"/>
  <c r="C3782"/>
  <c r="D3782" s="1"/>
  <c r="C3783"/>
  <c r="D3783" s="1"/>
  <c r="C3784"/>
  <c r="D3784" s="1"/>
  <c r="C3785"/>
  <c r="D3785" s="1"/>
  <c r="C3786"/>
  <c r="D3786" s="1"/>
  <c r="C3787"/>
  <c r="D3787" s="1"/>
  <c r="C3788"/>
  <c r="D3788" s="1"/>
  <c r="C3789"/>
  <c r="D3789" s="1"/>
  <c r="C3790"/>
  <c r="D3790" s="1"/>
  <c r="C3791"/>
  <c r="D3791" s="1"/>
  <c r="C3792"/>
  <c r="D3792" s="1"/>
  <c r="C3793"/>
  <c r="D3793" s="1"/>
  <c r="C3794"/>
  <c r="D3794" s="1"/>
  <c r="C3795"/>
  <c r="D3795" s="1"/>
  <c r="C3796"/>
  <c r="D3796" s="1"/>
  <c r="C3797"/>
  <c r="D3797" s="1"/>
  <c r="C3798"/>
  <c r="D3798" s="1"/>
  <c r="C3799"/>
  <c r="D3799" s="1"/>
  <c r="C3800"/>
  <c r="D3800" s="1"/>
  <c r="C3801"/>
  <c r="D3801" s="1"/>
  <c r="C3802"/>
  <c r="D3802" s="1"/>
  <c r="C3803"/>
  <c r="D3803" s="1"/>
  <c r="C3804"/>
  <c r="D3804" s="1"/>
  <c r="C3805"/>
  <c r="D3805" s="1"/>
  <c r="C3806"/>
  <c r="D3806" s="1"/>
  <c r="C3807"/>
  <c r="D3807" s="1"/>
  <c r="C3808"/>
  <c r="D3808" s="1"/>
  <c r="C3809"/>
  <c r="D3809" s="1"/>
  <c r="C3810"/>
  <c r="D3810" s="1"/>
  <c r="C3811"/>
  <c r="D3811" s="1"/>
  <c r="C3812"/>
  <c r="D3812" s="1"/>
  <c r="C3813"/>
  <c r="D3813" s="1"/>
  <c r="C3814"/>
  <c r="D3814" s="1"/>
  <c r="C3815"/>
  <c r="D3815" s="1"/>
  <c r="C3816"/>
  <c r="D3816" s="1"/>
  <c r="C3817"/>
  <c r="D3817" s="1"/>
  <c r="C3818"/>
  <c r="D3818" s="1"/>
  <c r="C3819"/>
  <c r="D3819" s="1"/>
  <c r="C3820"/>
  <c r="D3820" s="1"/>
  <c r="C3821"/>
  <c r="D3821" s="1"/>
  <c r="C3822"/>
  <c r="D3822" s="1"/>
  <c r="C3823"/>
  <c r="D3823" s="1"/>
  <c r="C3824"/>
  <c r="D3824" s="1"/>
  <c r="C3825"/>
  <c r="D3825" s="1"/>
  <c r="C3826"/>
  <c r="D3826" s="1"/>
  <c r="C3827"/>
  <c r="D3827" s="1"/>
  <c r="C3828"/>
  <c r="D3828" s="1"/>
  <c r="C3829"/>
  <c r="D3829" s="1"/>
  <c r="C3830"/>
  <c r="D3830" s="1"/>
  <c r="C3831"/>
  <c r="D3831" s="1"/>
  <c r="C3832"/>
  <c r="D3832" s="1"/>
  <c r="C3833"/>
  <c r="D3833" s="1"/>
  <c r="C3834"/>
  <c r="D3834" s="1"/>
  <c r="C3835"/>
  <c r="D3835" s="1"/>
  <c r="C3836"/>
  <c r="D3836" s="1"/>
  <c r="C3837"/>
  <c r="D3837" s="1"/>
  <c r="C3838"/>
  <c r="D3838" s="1"/>
  <c r="C3839"/>
  <c r="D3839" s="1"/>
  <c r="C3840"/>
  <c r="D3840" s="1"/>
  <c r="C3841"/>
  <c r="D3841" s="1"/>
  <c r="C3842"/>
  <c r="D3842" s="1"/>
  <c r="C3843"/>
  <c r="D3843" s="1"/>
  <c r="C3844"/>
  <c r="D3844" s="1"/>
  <c r="C3845"/>
  <c r="D3845" s="1"/>
  <c r="C3846"/>
  <c r="D3846" s="1"/>
  <c r="C3847"/>
  <c r="D3847" s="1"/>
  <c r="C3848"/>
  <c r="D3848" s="1"/>
  <c r="C3849"/>
  <c r="D3849" s="1"/>
  <c r="C3850"/>
  <c r="D3850" s="1"/>
  <c r="C3851"/>
  <c r="D3851" s="1"/>
  <c r="C3852"/>
  <c r="D3852" s="1"/>
  <c r="C3853"/>
  <c r="D3853" s="1"/>
  <c r="C3854"/>
  <c r="D3854" s="1"/>
  <c r="C3855"/>
  <c r="D3855" s="1"/>
  <c r="C3856"/>
  <c r="D3856" s="1"/>
  <c r="C3857"/>
  <c r="D3857" s="1"/>
  <c r="C3858"/>
  <c r="D3858" s="1"/>
  <c r="C3859"/>
  <c r="D3859" s="1"/>
  <c r="C3860"/>
  <c r="D3860" s="1"/>
  <c r="C3861"/>
  <c r="D3861" s="1"/>
  <c r="C3862"/>
  <c r="D3862" s="1"/>
  <c r="C3863"/>
  <c r="D3863" s="1"/>
  <c r="C3864"/>
  <c r="D3864" s="1"/>
  <c r="C3865"/>
  <c r="D3865" s="1"/>
  <c r="C3866"/>
  <c r="D3866" s="1"/>
  <c r="C3867"/>
  <c r="D3867" s="1"/>
  <c r="C3868"/>
  <c r="D3868" s="1"/>
  <c r="C3869"/>
  <c r="D3869" s="1"/>
  <c r="C3870"/>
  <c r="D3870" s="1"/>
  <c r="C3871"/>
  <c r="D3871" s="1"/>
  <c r="C3872"/>
  <c r="D3872" s="1"/>
  <c r="C3873"/>
  <c r="D3873" s="1"/>
  <c r="C3874"/>
  <c r="D3874" s="1"/>
  <c r="C3875"/>
  <c r="D3875" s="1"/>
  <c r="C3876"/>
  <c r="D3876" s="1"/>
  <c r="C3877"/>
  <c r="D3877" s="1"/>
  <c r="C3878"/>
  <c r="D3878" s="1"/>
  <c r="C3879"/>
  <c r="D3879" s="1"/>
  <c r="C3880"/>
  <c r="D3880" s="1"/>
  <c r="C3881"/>
  <c r="D3881" s="1"/>
  <c r="C3882"/>
  <c r="D3882" s="1"/>
  <c r="C3883"/>
  <c r="D3883" s="1"/>
  <c r="C3884"/>
  <c r="D3884" s="1"/>
  <c r="C3885"/>
  <c r="D3885" s="1"/>
  <c r="C3886"/>
  <c r="D3886" s="1"/>
  <c r="C3887"/>
  <c r="D3887" s="1"/>
  <c r="C3888"/>
  <c r="D3888" s="1"/>
  <c r="C3889"/>
  <c r="D3889" s="1"/>
  <c r="C3890"/>
  <c r="D3890" s="1"/>
  <c r="C3891"/>
  <c r="D3891" s="1"/>
  <c r="C3892"/>
  <c r="D3892" s="1"/>
  <c r="C3893"/>
  <c r="D3893" s="1"/>
  <c r="C3894"/>
  <c r="D3894" s="1"/>
  <c r="C3895"/>
  <c r="D3895" s="1"/>
  <c r="C3896"/>
  <c r="D3896" s="1"/>
  <c r="C3897"/>
  <c r="D3897" s="1"/>
  <c r="C3898"/>
  <c r="D3898" s="1"/>
  <c r="C3899"/>
  <c r="D3899" s="1"/>
  <c r="C3900"/>
  <c r="D3900" s="1"/>
  <c r="C3901"/>
  <c r="D3901" s="1"/>
  <c r="C3902"/>
  <c r="D3902" s="1"/>
  <c r="C3903"/>
  <c r="D3903" s="1"/>
  <c r="C3904"/>
  <c r="D3904" s="1"/>
  <c r="C3905"/>
  <c r="D3905" s="1"/>
  <c r="C3906"/>
  <c r="D3906" s="1"/>
  <c r="C3907"/>
  <c r="D3907" s="1"/>
  <c r="C3908"/>
  <c r="D3908" s="1"/>
  <c r="C3909"/>
  <c r="D3909" s="1"/>
  <c r="C3910"/>
  <c r="D3910" s="1"/>
  <c r="C3911"/>
  <c r="D3911" s="1"/>
  <c r="C3912"/>
  <c r="D3912" s="1"/>
  <c r="C3913"/>
  <c r="D3913" s="1"/>
  <c r="C3914"/>
  <c r="D3914" s="1"/>
  <c r="C3915"/>
  <c r="D3915" s="1"/>
  <c r="C3916"/>
  <c r="D3916" s="1"/>
  <c r="C3917"/>
  <c r="D3917" s="1"/>
  <c r="C3918"/>
  <c r="D3918" s="1"/>
  <c r="C3919"/>
  <c r="D3919" s="1"/>
  <c r="C3920"/>
  <c r="D3920" s="1"/>
  <c r="C3921"/>
  <c r="D3921" s="1"/>
  <c r="C3922"/>
  <c r="D3922" s="1"/>
  <c r="C3923"/>
  <c r="D3923" s="1"/>
  <c r="C3924"/>
  <c r="D3924" s="1"/>
  <c r="C3925"/>
  <c r="D3925" s="1"/>
  <c r="C3926"/>
  <c r="D3926" s="1"/>
  <c r="C3927"/>
  <c r="D3927" s="1"/>
  <c r="C3928"/>
  <c r="D3928" s="1"/>
  <c r="C3929"/>
  <c r="D3929" s="1"/>
  <c r="C3930"/>
  <c r="D3930" s="1"/>
  <c r="C3931"/>
  <c r="D3931" s="1"/>
  <c r="C3932"/>
  <c r="D3932" s="1"/>
  <c r="C3933"/>
  <c r="D3933" s="1"/>
  <c r="C3934"/>
  <c r="D3934" s="1"/>
  <c r="C3935"/>
  <c r="D3935" s="1"/>
  <c r="C3936"/>
  <c r="D3936" s="1"/>
  <c r="C3937"/>
  <c r="D3937" s="1"/>
  <c r="C3938"/>
  <c r="D3938" s="1"/>
  <c r="C3939"/>
  <c r="D3939" s="1"/>
  <c r="C3940"/>
  <c r="D3940" s="1"/>
  <c r="C3941"/>
  <c r="D3941" s="1"/>
  <c r="C3942"/>
  <c r="D3942" s="1"/>
  <c r="C3943"/>
  <c r="D3943" s="1"/>
  <c r="C3944"/>
  <c r="D3944" s="1"/>
  <c r="C3945"/>
  <c r="D3945" s="1"/>
  <c r="C3946"/>
  <c r="D3946" s="1"/>
  <c r="C3947"/>
  <c r="D3947" s="1"/>
  <c r="C3948"/>
  <c r="D3948" s="1"/>
  <c r="C3949"/>
  <c r="D3949" s="1"/>
  <c r="C3950"/>
  <c r="D3950" s="1"/>
  <c r="C3951"/>
  <c r="D3951" s="1"/>
  <c r="C3952"/>
  <c r="D3952" s="1"/>
  <c r="C3953"/>
  <c r="D3953" s="1"/>
  <c r="C3954"/>
  <c r="D3954" s="1"/>
  <c r="C3955"/>
  <c r="D3955" s="1"/>
  <c r="C3956"/>
  <c r="D3956" s="1"/>
  <c r="C3957"/>
  <c r="D3957" s="1"/>
  <c r="C3958"/>
  <c r="D3958" s="1"/>
  <c r="C3959"/>
  <c r="D3959" s="1"/>
  <c r="C3960"/>
  <c r="D3960" s="1"/>
  <c r="C3961"/>
  <c r="D3961" s="1"/>
  <c r="C3962"/>
  <c r="D3962" s="1"/>
  <c r="C3963"/>
  <c r="D3963" s="1"/>
  <c r="C3964"/>
  <c r="D3964" s="1"/>
  <c r="C3965"/>
  <c r="D3965" s="1"/>
  <c r="C3966"/>
  <c r="D3966" s="1"/>
  <c r="C3967"/>
  <c r="D3967" s="1"/>
  <c r="C3968"/>
  <c r="D3968" s="1"/>
  <c r="C3969"/>
  <c r="D3969" s="1"/>
  <c r="C3970"/>
  <c r="D3970" s="1"/>
  <c r="C3971"/>
  <c r="D3971" s="1"/>
  <c r="C3972"/>
  <c r="D3972" s="1"/>
  <c r="C3973"/>
  <c r="D3973" s="1"/>
  <c r="C3974"/>
  <c r="D3974" s="1"/>
  <c r="C3975"/>
  <c r="D3975" s="1"/>
  <c r="C3976"/>
  <c r="D3976" s="1"/>
  <c r="C3977"/>
  <c r="D3977" s="1"/>
  <c r="C3978"/>
  <c r="D3978" s="1"/>
  <c r="C3979"/>
  <c r="D3979" s="1"/>
  <c r="C3980"/>
  <c r="D3980" s="1"/>
  <c r="C3981"/>
  <c r="D3981" s="1"/>
  <c r="C3982"/>
  <c r="D3982" s="1"/>
  <c r="C3983"/>
  <c r="D3983" s="1"/>
  <c r="C3984"/>
  <c r="D3984" s="1"/>
  <c r="C3985"/>
  <c r="D3985" s="1"/>
  <c r="C3986"/>
  <c r="D3986" s="1"/>
  <c r="C3987"/>
  <c r="D3987" s="1"/>
  <c r="C3988"/>
  <c r="D3988" s="1"/>
  <c r="C3989"/>
  <c r="D3989" s="1"/>
  <c r="C3990"/>
  <c r="D3990" s="1"/>
  <c r="C3991"/>
  <c r="D3991" s="1"/>
  <c r="C3992"/>
  <c r="D3992" s="1"/>
  <c r="C3993"/>
  <c r="D3993" s="1"/>
  <c r="C3994"/>
  <c r="D3994" s="1"/>
  <c r="C3995"/>
  <c r="D3995" s="1"/>
  <c r="C3996"/>
  <c r="D3996" s="1"/>
  <c r="C3997"/>
  <c r="D3997" s="1"/>
  <c r="C3998"/>
  <c r="D3998" s="1"/>
  <c r="C3999"/>
  <c r="D3999" s="1"/>
  <c r="C4000"/>
  <c r="D4000" s="1"/>
  <c r="C4001"/>
  <c r="D4001" s="1"/>
  <c r="C4002"/>
  <c r="D4002" s="1"/>
  <c r="C4003"/>
  <c r="D4003" s="1"/>
  <c r="C4004"/>
  <c r="D4004" s="1"/>
  <c r="C4005"/>
  <c r="D4005" s="1"/>
  <c r="C4006"/>
  <c r="D4006" s="1"/>
  <c r="C4007"/>
  <c r="D4007" s="1"/>
  <c r="C4008"/>
  <c r="D4008" s="1"/>
  <c r="C4009"/>
  <c r="D4009" s="1"/>
  <c r="C4010"/>
  <c r="D4010" s="1"/>
  <c r="C4011"/>
  <c r="D4011" s="1"/>
  <c r="C4012"/>
  <c r="D4012" s="1"/>
  <c r="C4013"/>
  <c r="D4013" s="1"/>
  <c r="C4014"/>
  <c r="D4014" s="1"/>
  <c r="C4015"/>
  <c r="D4015" s="1"/>
  <c r="C4016"/>
  <c r="D4016" s="1"/>
  <c r="C4017"/>
  <c r="D4017" s="1"/>
  <c r="C4018"/>
  <c r="D4018" s="1"/>
  <c r="C4019"/>
  <c r="D4019" s="1"/>
  <c r="C4020"/>
  <c r="D4020" s="1"/>
  <c r="C4021"/>
  <c r="D4021" s="1"/>
  <c r="C4022"/>
  <c r="D4022" s="1"/>
  <c r="C4023"/>
  <c r="D4023" s="1"/>
  <c r="C4024"/>
  <c r="D4024" s="1"/>
  <c r="C4025"/>
  <c r="D4025" s="1"/>
  <c r="C4026"/>
  <c r="D4026" s="1"/>
  <c r="C4027"/>
  <c r="D4027" s="1"/>
  <c r="C4028"/>
  <c r="D4028" s="1"/>
  <c r="C4029"/>
  <c r="D4029" s="1"/>
  <c r="C4030"/>
  <c r="D4030" s="1"/>
  <c r="C4031"/>
  <c r="D4031" s="1"/>
  <c r="C4032"/>
  <c r="D4032" s="1"/>
  <c r="C4033"/>
  <c r="D4033" s="1"/>
  <c r="C4034"/>
  <c r="D4034" s="1"/>
  <c r="C4035"/>
  <c r="D4035" s="1"/>
  <c r="C4036"/>
  <c r="D4036" s="1"/>
  <c r="C4037"/>
  <c r="D4037" s="1"/>
  <c r="C4038"/>
  <c r="D4038" s="1"/>
  <c r="C4039"/>
  <c r="D4039" s="1"/>
  <c r="C4040"/>
  <c r="D4040" s="1"/>
  <c r="C4041"/>
  <c r="D4041" s="1"/>
  <c r="C4042"/>
  <c r="D4042" s="1"/>
  <c r="C4043"/>
  <c r="D4043" s="1"/>
  <c r="C4044"/>
  <c r="D4044" s="1"/>
  <c r="C4045"/>
  <c r="D4045" s="1"/>
  <c r="C4046"/>
  <c r="D4046" s="1"/>
  <c r="C4047"/>
  <c r="D4047" s="1"/>
  <c r="C4048"/>
  <c r="D4048" s="1"/>
  <c r="C4049"/>
  <c r="D4049" s="1"/>
  <c r="C4050"/>
  <c r="D4050" s="1"/>
  <c r="C4051"/>
  <c r="D4051" s="1"/>
  <c r="C4052"/>
  <c r="D4052" s="1"/>
  <c r="C4053"/>
  <c r="D4053" s="1"/>
  <c r="C4054"/>
  <c r="D4054" s="1"/>
  <c r="C4055"/>
  <c r="D4055" s="1"/>
  <c r="C4056"/>
  <c r="D4056" s="1"/>
  <c r="C4057"/>
  <c r="D4057" s="1"/>
  <c r="C4058"/>
  <c r="D4058" s="1"/>
  <c r="C4059"/>
  <c r="D4059" s="1"/>
  <c r="C4060"/>
  <c r="D4060" s="1"/>
  <c r="C4061"/>
  <c r="D4061" s="1"/>
  <c r="C4062"/>
  <c r="D4062" s="1"/>
  <c r="C4063"/>
  <c r="D4063" s="1"/>
  <c r="C4064"/>
  <c r="D4064" s="1"/>
  <c r="C4065"/>
  <c r="D4065" s="1"/>
  <c r="C4066"/>
  <c r="D4066" s="1"/>
  <c r="C4067"/>
  <c r="D4067" s="1"/>
  <c r="C4068"/>
  <c r="D4068" s="1"/>
  <c r="C4069"/>
  <c r="D4069" s="1"/>
  <c r="C4070"/>
  <c r="D4070" s="1"/>
  <c r="C4071"/>
  <c r="D4071" s="1"/>
  <c r="C4072"/>
  <c r="D4072" s="1"/>
  <c r="C4073"/>
  <c r="D4073" s="1"/>
  <c r="C4074"/>
  <c r="D4074" s="1"/>
  <c r="C4075"/>
  <c r="D4075" s="1"/>
  <c r="C4076"/>
  <c r="D4076" s="1"/>
  <c r="C4077"/>
  <c r="D4077" s="1"/>
  <c r="C4078"/>
  <c r="D4078" s="1"/>
  <c r="C4079"/>
  <c r="D4079" s="1"/>
  <c r="C4080"/>
  <c r="D4080" s="1"/>
  <c r="C4081"/>
  <c r="D4081" s="1"/>
  <c r="C4082"/>
  <c r="D4082" s="1"/>
  <c r="C4083"/>
  <c r="D4083" s="1"/>
  <c r="C4084"/>
  <c r="D4084" s="1"/>
  <c r="C4085"/>
  <c r="D4085" s="1"/>
  <c r="C4086"/>
  <c r="D4086" s="1"/>
  <c r="C4087"/>
  <c r="D4087" s="1"/>
  <c r="C4088"/>
  <c r="D4088" s="1"/>
  <c r="C4089"/>
  <c r="D4089" s="1"/>
  <c r="C4090"/>
  <c r="D4090" s="1"/>
  <c r="C4091"/>
  <c r="D4091" s="1"/>
  <c r="C4092"/>
  <c r="D4092" s="1"/>
  <c r="C4093"/>
  <c r="D4093" s="1"/>
  <c r="C4094"/>
  <c r="D4094" s="1"/>
  <c r="C4095"/>
  <c r="D4095" s="1"/>
  <c r="C4096"/>
  <c r="D4096" s="1"/>
  <c r="C4097"/>
  <c r="D4097" s="1"/>
  <c r="C4098"/>
  <c r="D4098" s="1"/>
  <c r="C4099"/>
  <c r="D4099" s="1"/>
  <c r="C4100"/>
  <c r="D4100" s="1"/>
  <c r="C4101"/>
  <c r="D4101" s="1"/>
  <c r="C4102"/>
  <c r="D4102" s="1"/>
  <c r="C4103"/>
  <c r="D4103" s="1"/>
  <c r="C4104"/>
  <c r="D4104" s="1"/>
  <c r="C4105"/>
  <c r="D4105" s="1"/>
  <c r="C4106"/>
  <c r="D4106" s="1"/>
  <c r="C4107"/>
  <c r="D4107" s="1"/>
  <c r="C4108"/>
  <c r="D4108" s="1"/>
  <c r="C4109"/>
  <c r="D4109" s="1"/>
  <c r="C4110"/>
  <c r="D4110" s="1"/>
  <c r="C4111"/>
  <c r="D4111" s="1"/>
  <c r="C4112"/>
  <c r="D4112" s="1"/>
  <c r="C4113"/>
  <c r="D4113" s="1"/>
  <c r="C4114"/>
  <c r="D4114" s="1"/>
  <c r="C4115"/>
  <c r="D4115" s="1"/>
  <c r="C4116"/>
  <c r="D4116" s="1"/>
  <c r="C4117"/>
  <c r="D4117" s="1"/>
  <c r="C4118"/>
  <c r="D4118" s="1"/>
  <c r="C4119"/>
  <c r="D4119" s="1"/>
  <c r="C4120"/>
  <c r="D4120" s="1"/>
  <c r="C4121"/>
  <c r="D4121" s="1"/>
  <c r="C4122"/>
  <c r="D4122" s="1"/>
  <c r="C4123"/>
  <c r="D4123" s="1"/>
  <c r="C4124"/>
  <c r="D4124" s="1"/>
  <c r="C4125"/>
  <c r="D4125" s="1"/>
  <c r="C4126"/>
  <c r="D4126" s="1"/>
  <c r="C4127"/>
  <c r="D4127" s="1"/>
  <c r="C4128"/>
  <c r="D4128" s="1"/>
  <c r="C4129"/>
  <c r="D4129" s="1"/>
  <c r="C4130"/>
  <c r="D4130" s="1"/>
  <c r="C4131"/>
  <c r="D4131" s="1"/>
  <c r="C4132"/>
  <c r="D4132" s="1"/>
  <c r="C4133"/>
  <c r="D4133" s="1"/>
  <c r="C4134"/>
  <c r="D4134" s="1"/>
  <c r="C4135"/>
  <c r="D4135" s="1"/>
  <c r="C4136"/>
  <c r="D4136" s="1"/>
  <c r="C4137"/>
  <c r="D4137" s="1"/>
  <c r="C4138"/>
  <c r="D4138" s="1"/>
  <c r="C4139"/>
  <c r="D4139" s="1"/>
  <c r="C4140"/>
  <c r="D4140" s="1"/>
  <c r="C4141"/>
  <c r="D4141" s="1"/>
  <c r="C4142"/>
  <c r="D4142" s="1"/>
  <c r="C4143"/>
  <c r="D4143" s="1"/>
  <c r="C4144"/>
  <c r="D4144" s="1"/>
  <c r="C4145"/>
  <c r="D4145" s="1"/>
  <c r="C4146"/>
  <c r="D4146" s="1"/>
  <c r="C4147"/>
  <c r="D4147" s="1"/>
  <c r="C4148"/>
  <c r="D4148" s="1"/>
  <c r="C4149"/>
  <c r="D4149" s="1"/>
  <c r="C4150"/>
  <c r="D4150" s="1"/>
  <c r="C4151"/>
  <c r="D4151" s="1"/>
  <c r="C4152"/>
  <c r="D4152" s="1"/>
  <c r="C4153"/>
  <c r="D4153" s="1"/>
  <c r="C4154"/>
  <c r="D4154" s="1"/>
  <c r="C4155"/>
  <c r="D4155" s="1"/>
  <c r="C4156"/>
  <c r="D4156" s="1"/>
  <c r="C4157"/>
  <c r="D4157" s="1"/>
  <c r="C4158"/>
  <c r="D4158" s="1"/>
  <c r="C4159"/>
  <c r="D4159" s="1"/>
  <c r="C4160"/>
  <c r="D4160" s="1"/>
  <c r="C4161"/>
  <c r="D4161" s="1"/>
  <c r="C4162"/>
  <c r="D4162" s="1"/>
  <c r="C4163"/>
  <c r="D4163" s="1"/>
  <c r="C4164"/>
  <c r="D4164" s="1"/>
  <c r="C4165"/>
  <c r="D4165" s="1"/>
  <c r="C4166"/>
  <c r="D4166" s="1"/>
  <c r="C4167"/>
  <c r="D4167" s="1"/>
  <c r="C4168"/>
  <c r="D4168" s="1"/>
  <c r="C4169"/>
  <c r="D4169" s="1"/>
  <c r="C4170"/>
  <c r="D4170" s="1"/>
  <c r="C4171"/>
  <c r="D4171" s="1"/>
  <c r="C4172"/>
  <c r="D4172" s="1"/>
  <c r="C4173"/>
  <c r="D4173" s="1"/>
  <c r="C4174"/>
  <c r="D4174" s="1"/>
  <c r="C4175"/>
  <c r="D4175" s="1"/>
  <c r="C4176"/>
  <c r="D4176" s="1"/>
  <c r="C4177"/>
  <c r="D4177" s="1"/>
  <c r="C4178"/>
  <c r="D4178" s="1"/>
  <c r="C4179"/>
  <c r="D4179" s="1"/>
  <c r="C4180"/>
  <c r="D4180" s="1"/>
  <c r="C4181"/>
  <c r="D4181" s="1"/>
  <c r="C4182"/>
  <c r="D4182" s="1"/>
  <c r="C4183"/>
  <c r="D4183" s="1"/>
  <c r="C4184"/>
  <c r="D4184" s="1"/>
  <c r="C4185"/>
  <c r="D4185" s="1"/>
  <c r="C4186"/>
  <c r="D4186" s="1"/>
  <c r="C4187"/>
  <c r="D4187" s="1"/>
  <c r="C4188"/>
  <c r="D4188" s="1"/>
  <c r="C4189"/>
  <c r="D4189" s="1"/>
  <c r="C4190"/>
  <c r="D4190" s="1"/>
  <c r="C4191"/>
  <c r="D4191" s="1"/>
  <c r="C4192"/>
  <c r="D4192" s="1"/>
  <c r="C4193"/>
  <c r="D4193" s="1"/>
  <c r="C4194"/>
  <c r="D4194" s="1"/>
  <c r="C4195"/>
  <c r="D4195" s="1"/>
  <c r="C4196"/>
  <c r="D4196" s="1"/>
  <c r="C4197"/>
  <c r="D4197" s="1"/>
  <c r="C4198"/>
  <c r="D4198" s="1"/>
  <c r="C4199"/>
  <c r="D4199" s="1"/>
  <c r="C4200"/>
  <c r="D4200" s="1"/>
  <c r="C4201"/>
  <c r="D4201" s="1"/>
  <c r="C4202"/>
  <c r="D4202" s="1"/>
  <c r="C4203"/>
  <c r="D4203" s="1"/>
  <c r="C4204"/>
  <c r="D4204" s="1"/>
  <c r="C4205"/>
  <c r="D4205" s="1"/>
  <c r="C4206"/>
  <c r="D4206" s="1"/>
  <c r="C4207"/>
  <c r="D4207" s="1"/>
  <c r="C4208"/>
  <c r="D4208" s="1"/>
  <c r="C4209"/>
  <c r="D4209" s="1"/>
  <c r="C4210"/>
  <c r="D4210" s="1"/>
  <c r="C4211"/>
  <c r="D4211" s="1"/>
  <c r="C4212"/>
  <c r="D4212" s="1"/>
  <c r="C4213"/>
  <c r="D4213" s="1"/>
  <c r="C4214"/>
  <c r="D4214" s="1"/>
  <c r="C4215"/>
  <c r="D4215" s="1"/>
  <c r="C4216"/>
  <c r="D4216" s="1"/>
  <c r="C4217"/>
  <c r="D4217" s="1"/>
  <c r="C4218"/>
  <c r="D4218" s="1"/>
  <c r="C4219"/>
  <c r="D4219" s="1"/>
  <c r="C4220"/>
  <c r="D4220" s="1"/>
  <c r="C4221"/>
  <c r="D4221" s="1"/>
  <c r="C4222"/>
  <c r="D4222" s="1"/>
  <c r="C4223"/>
  <c r="D4223" s="1"/>
  <c r="C4224"/>
  <c r="D4224" s="1"/>
  <c r="C4225"/>
  <c r="D4225" s="1"/>
  <c r="C4226"/>
  <c r="D4226" s="1"/>
  <c r="C4227"/>
  <c r="D4227" s="1"/>
  <c r="C4228"/>
  <c r="D4228" s="1"/>
  <c r="C4229"/>
  <c r="D4229" s="1"/>
  <c r="C4230"/>
  <c r="D4230" s="1"/>
  <c r="C4231"/>
  <c r="D4231" s="1"/>
  <c r="C4232"/>
  <c r="D4232" s="1"/>
  <c r="C4233"/>
  <c r="D4233" s="1"/>
  <c r="C4234"/>
  <c r="D4234" s="1"/>
  <c r="C4235"/>
  <c r="D4235" s="1"/>
  <c r="C4236"/>
  <c r="D4236" s="1"/>
  <c r="C4237"/>
  <c r="D4237" s="1"/>
  <c r="C4238"/>
  <c r="D4238" s="1"/>
  <c r="C4239"/>
  <c r="D4239" s="1"/>
  <c r="C4240"/>
  <c r="D4240" s="1"/>
  <c r="C4241"/>
  <c r="D4241" s="1"/>
  <c r="C4242"/>
  <c r="D4242" s="1"/>
  <c r="C4243"/>
  <c r="D4243" s="1"/>
  <c r="C4244"/>
  <c r="D4244" s="1"/>
  <c r="C4245"/>
  <c r="D4245" s="1"/>
  <c r="C4246"/>
  <c r="D4246" s="1"/>
  <c r="C4247"/>
  <c r="D4247" s="1"/>
  <c r="C4248"/>
  <c r="D4248" s="1"/>
  <c r="C4249"/>
  <c r="D4249" s="1"/>
  <c r="C4250"/>
  <c r="D4250" s="1"/>
  <c r="C4251"/>
  <c r="D4251" s="1"/>
  <c r="C4252"/>
  <c r="D4252" s="1"/>
  <c r="C4253"/>
  <c r="D4253" s="1"/>
  <c r="C4254"/>
  <c r="D4254" s="1"/>
  <c r="C4255"/>
  <c r="D4255" s="1"/>
  <c r="C4256"/>
  <c r="D4256" s="1"/>
  <c r="C4257"/>
  <c r="D4257" s="1"/>
  <c r="C4258"/>
  <c r="D4258" s="1"/>
  <c r="C4259"/>
  <c r="D4259" s="1"/>
  <c r="C4260"/>
  <c r="D4260" s="1"/>
  <c r="C4261"/>
  <c r="D4261" s="1"/>
  <c r="C4262"/>
  <c r="D4262" s="1"/>
  <c r="C4263"/>
  <c r="D4263" s="1"/>
  <c r="C4264"/>
  <c r="D4264" s="1"/>
  <c r="C4265"/>
  <c r="D4265" s="1"/>
  <c r="C4266"/>
  <c r="D4266" s="1"/>
  <c r="C4267"/>
  <c r="D4267" s="1"/>
  <c r="C4268"/>
  <c r="D4268" s="1"/>
  <c r="C4269"/>
  <c r="D4269" s="1"/>
  <c r="C4270"/>
  <c r="D4270" s="1"/>
  <c r="C4271"/>
  <c r="D4271" s="1"/>
  <c r="C4272"/>
  <c r="D4272" s="1"/>
  <c r="C4273"/>
  <c r="D4273" s="1"/>
  <c r="C4274"/>
  <c r="D4274" s="1"/>
  <c r="C4275"/>
  <c r="D4275" s="1"/>
  <c r="C4276"/>
  <c r="D4276" s="1"/>
  <c r="C4277"/>
  <c r="D4277" s="1"/>
  <c r="C4278"/>
  <c r="D4278" s="1"/>
  <c r="C4279"/>
  <c r="D4279" s="1"/>
  <c r="C4280"/>
  <c r="D4280" s="1"/>
  <c r="C4281"/>
  <c r="D4281" s="1"/>
  <c r="C4282"/>
  <c r="D4282" s="1"/>
  <c r="C4283"/>
  <c r="D4283" s="1"/>
  <c r="C4284"/>
  <c r="D4284" s="1"/>
  <c r="C4285"/>
  <c r="D4285" s="1"/>
  <c r="C4286"/>
  <c r="D4286" s="1"/>
  <c r="C4287"/>
  <c r="D4287" s="1"/>
  <c r="C4288"/>
  <c r="D4288" s="1"/>
  <c r="C4289"/>
  <c r="D4289" s="1"/>
  <c r="C4290"/>
  <c r="D4290" s="1"/>
  <c r="C4291"/>
  <c r="D4291" s="1"/>
  <c r="C4292"/>
  <c r="D4292" s="1"/>
  <c r="C4293"/>
  <c r="D4293" s="1"/>
  <c r="C4294"/>
  <c r="D4294" s="1"/>
  <c r="C4295"/>
  <c r="D4295" s="1"/>
  <c r="C4296"/>
  <c r="D4296" s="1"/>
  <c r="C4297"/>
  <c r="D4297" s="1"/>
  <c r="C4298"/>
  <c r="D4298" s="1"/>
  <c r="C4299"/>
  <c r="D4299" s="1"/>
  <c r="C4300"/>
  <c r="D4300" s="1"/>
  <c r="C4301"/>
  <c r="D4301" s="1"/>
  <c r="C4302"/>
  <c r="D4302" s="1"/>
  <c r="C4303"/>
  <c r="D4303" s="1"/>
  <c r="C4304"/>
  <c r="D4304" s="1"/>
  <c r="C4305"/>
  <c r="D4305" s="1"/>
  <c r="C4306"/>
  <c r="D4306" s="1"/>
  <c r="C4307"/>
  <c r="D4307" s="1"/>
  <c r="C4308"/>
  <c r="D4308" s="1"/>
  <c r="C4309"/>
  <c r="D4309" s="1"/>
  <c r="C4310"/>
  <c r="D4310" s="1"/>
  <c r="C4311"/>
  <c r="D4311" s="1"/>
  <c r="C4312"/>
  <c r="D4312" s="1"/>
  <c r="C4313"/>
  <c r="D4313" s="1"/>
  <c r="C4314"/>
  <c r="D4314" s="1"/>
  <c r="C4315"/>
  <c r="D4315" s="1"/>
  <c r="C4316"/>
  <c r="D4316" s="1"/>
  <c r="C4317"/>
  <c r="D4317" s="1"/>
  <c r="C4318"/>
  <c r="D4318" s="1"/>
  <c r="C4319"/>
  <c r="D4319" s="1"/>
  <c r="C4320"/>
  <c r="D4320" s="1"/>
  <c r="C4321"/>
  <c r="D4321" s="1"/>
  <c r="C4322"/>
  <c r="D4322" s="1"/>
  <c r="C4323"/>
  <c r="D4323" s="1"/>
  <c r="C4324"/>
  <c r="D4324" s="1"/>
  <c r="C4325"/>
  <c r="D4325" s="1"/>
  <c r="C4326"/>
  <c r="D4326" s="1"/>
  <c r="C4327"/>
  <c r="D4327" s="1"/>
  <c r="C4328"/>
  <c r="D4328" s="1"/>
  <c r="C4329"/>
  <c r="D4329" s="1"/>
  <c r="C4330"/>
  <c r="D4330" s="1"/>
  <c r="C4331"/>
  <c r="D4331" s="1"/>
  <c r="C4332"/>
  <c r="D4332" s="1"/>
  <c r="C4333"/>
  <c r="D4333" s="1"/>
  <c r="C4334"/>
  <c r="D4334" s="1"/>
  <c r="C4335"/>
  <c r="D4335" s="1"/>
  <c r="C4336"/>
  <c r="D4336" s="1"/>
  <c r="C4337"/>
  <c r="D4337" s="1"/>
  <c r="C4338"/>
  <c r="D4338" s="1"/>
  <c r="C4339"/>
  <c r="D4339" s="1"/>
  <c r="C4340"/>
  <c r="D4340" s="1"/>
  <c r="C4341"/>
  <c r="D4341" s="1"/>
  <c r="C4342"/>
  <c r="D4342" s="1"/>
  <c r="C4343"/>
  <c r="D4343" s="1"/>
  <c r="C4344"/>
  <c r="D4344" s="1"/>
  <c r="C4345"/>
  <c r="D4345" s="1"/>
  <c r="C4346"/>
  <c r="D4346" s="1"/>
  <c r="C4347"/>
  <c r="D4347" s="1"/>
  <c r="C4348"/>
  <c r="D4348" s="1"/>
  <c r="C4349"/>
  <c r="D4349" s="1"/>
  <c r="C4350"/>
  <c r="D4350" s="1"/>
  <c r="C4351"/>
  <c r="D4351" s="1"/>
  <c r="C4352"/>
  <c r="D4352" s="1"/>
  <c r="C4353"/>
  <c r="D4353" s="1"/>
  <c r="C4354"/>
  <c r="D4354" s="1"/>
  <c r="C4355"/>
  <c r="D4355" s="1"/>
  <c r="C4356"/>
  <c r="D4356" s="1"/>
  <c r="C4357"/>
  <c r="D4357" s="1"/>
  <c r="C4358"/>
  <c r="D4358" s="1"/>
  <c r="C4359"/>
  <c r="D4359" s="1"/>
  <c r="C4360"/>
  <c r="D4360" s="1"/>
  <c r="C4361"/>
  <c r="D4361" s="1"/>
  <c r="C4362"/>
  <c r="D4362" s="1"/>
  <c r="C4363"/>
  <c r="D4363" s="1"/>
  <c r="C4364"/>
  <c r="D4364" s="1"/>
  <c r="C4365"/>
  <c r="D4365" s="1"/>
  <c r="C4366"/>
  <c r="D4366" s="1"/>
  <c r="C4367"/>
  <c r="D4367" s="1"/>
  <c r="C4368"/>
  <c r="D4368" s="1"/>
  <c r="C4369"/>
  <c r="D4369" s="1"/>
  <c r="C4370"/>
  <c r="D4370" s="1"/>
  <c r="C4371"/>
  <c r="D4371" s="1"/>
  <c r="C4372"/>
  <c r="D4372" s="1"/>
  <c r="C4373"/>
  <c r="D4373" s="1"/>
  <c r="C4374"/>
  <c r="D4374" s="1"/>
  <c r="C4375"/>
  <c r="D4375" s="1"/>
  <c r="C4376"/>
  <c r="D4376" s="1"/>
  <c r="C4377"/>
  <c r="D4377" s="1"/>
  <c r="C4378"/>
  <c r="D4378" s="1"/>
  <c r="C4379"/>
  <c r="D4379" s="1"/>
  <c r="C4380"/>
  <c r="D4380" s="1"/>
  <c r="C4381"/>
  <c r="D4381" s="1"/>
  <c r="C4382"/>
  <c r="D4382" s="1"/>
  <c r="C4383"/>
  <c r="D4383" s="1"/>
  <c r="C4384"/>
  <c r="D4384" s="1"/>
  <c r="C4385"/>
  <c r="D4385" s="1"/>
  <c r="C4386"/>
  <c r="D4386" s="1"/>
  <c r="C4387"/>
  <c r="D4387" s="1"/>
  <c r="C4388"/>
  <c r="D4388" s="1"/>
  <c r="C4389"/>
  <c r="D4389" s="1"/>
  <c r="C4390"/>
  <c r="D4390" s="1"/>
  <c r="C4391"/>
  <c r="D4391" s="1"/>
  <c r="C4392"/>
  <c r="D4392" s="1"/>
  <c r="C4393"/>
  <c r="D4393" s="1"/>
  <c r="C4394"/>
  <c r="D4394" s="1"/>
  <c r="C4395"/>
  <c r="D4395" s="1"/>
  <c r="C4396"/>
  <c r="D4396" s="1"/>
  <c r="C4397"/>
  <c r="D4397" s="1"/>
  <c r="C4398"/>
  <c r="D4398" s="1"/>
  <c r="C4399"/>
  <c r="D4399" s="1"/>
  <c r="C4400"/>
  <c r="D4400" s="1"/>
  <c r="C4401"/>
  <c r="D4401" s="1"/>
  <c r="C4402"/>
  <c r="D4402" s="1"/>
  <c r="C4403"/>
  <c r="D4403" s="1"/>
  <c r="C4404"/>
  <c r="D4404" s="1"/>
  <c r="C4405"/>
  <c r="D4405" s="1"/>
  <c r="C4406"/>
  <c r="D4406" s="1"/>
  <c r="C4407"/>
  <c r="D4407" s="1"/>
  <c r="C4408"/>
  <c r="D4408" s="1"/>
  <c r="C4409"/>
  <c r="D4409" s="1"/>
  <c r="C4410"/>
  <c r="D4410" s="1"/>
  <c r="C4411"/>
  <c r="D4411" s="1"/>
  <c r="C4412"/>
  <c r="D4412" s="1"/>
  <c r="C4413"/>
  <c r="D4413" s="1"/>
  <c r="C4414"/>
  <c r="D4414" s="1"/>
  <c r="C4415"/>
  <c r="D4415" s="1"/>
  <c r="C4416"/>
  <c r="D4416" s="1"/>
  <c r="C4417"/>
  <c r="D4417" s="1"/>
  <c r="C4418"/>
  <c r="D4418" s="1"/>
  <c r="C4419"/>
  <c r="D4419" s="1"/>
  <c r="C4420"/>
  <c r="D4420" s="1"/>
  <c r="C4421"/>
  <c r="D4421" s="1"/>
  <c r="C4422"/>
  <c r="D4422" s="1"/>
  <c r="C4423"/>
  <c r="D4423" s="1"/>
  <c r="C4424"/>
  <c r="D4424" s="1"/>
  <c r="C4425"/>
  <c r="D4425" s="1"/>
  <c r="C4426"/>
  <c r="D4426" s="1"/>
  <c r="C4427"/>
  <c r="D4427" s="1"/>
  <c r="C4428"/>
  <c r="D4428" s="1"/>
  <c r="C4429"/>
  <c r="D4429" s="1"/>
  <c r="C4430"/>
  <c r="D4430" s="1"/>
  <c r="C4431"/>
  <c r="D4431" s="1"/>
  <c r="C4432"/>
  <c r="D4432" s="1"/>
  <c r="C4433"/>
  <c r="D4433" s="1"/>
  <c r="C4434"/>
  <c r="D4434" s="1"/>
  <c r="C4435"/>
  <c r="D4435" s="1"/>
  <c r="C4436"/>
  <c r="D4436" s="1"/>
  <c r="C4437"/>
  <c r="D4437" s="1"/>
  <c r="C4438"/>
  <c r="D4438" s="1"/>
  <c r="C4439"/>
  <c r="D4439" s="1"/>
  <c r="C4440"/>
  <c r="D4440" s="1"/>
  <c r="C4441"/>
  <c r="D4441" s="1"/>
  <c r="C4442"/>
  <c r="D4442" s="1"/>
  <c r="C4443"/>
  <c r="D4443" s="1"/>
  <c r="C4444"/>
  <c r="D4444" s="1"/>
  <c r="C4445"/>
  <c r="D4445" s="1"/>
  <c r="C4446"/>
  <c r="D4446" s="1"/>
  <c r="C4447"/>
  <c r="D4447" s="1"/>
  <c r="C4448"/>
  <c r="D4448" s="1"/>
  <c r="C4449"/>
  <c r="D4449" s="1"/>
  <c r="C4450"/>
  <c r="D4450" s="1"/>
  <c r="C4451"/>
  <c r="D4451" s="1"/>
  <c r="C4452"/>
  <c r="D4452" s="1"/>
  <c r="C4453"/>
  <c r="D4453" s="1"/>
  <c r="C4454"/>
  <c r="D4454" s="1"/>
  <c r="C4455"/>
  <c r="D4455" s="1"/>
  <c r="C4456"/>
  <c r="D4456" s="1"/>
  <c r="C4457"/>
  <c r="D4457" s="1"/>
  <c r="C4458"/>
  <c r="D4458" s="1"/>
  <c r="C4459"/>
  <c r="D4459" s="1"/>
  <c r="C4460"/>
  <c r="D4460" s="1"/>
  <c r="C4461"/>
  <c r="D4461" s="1"/>
  <c r="C4462"/>
  <c r="D4462" s="1"/>
  <c r="C4463"/>
  <c r="D4463" s="1"/>
  <c r="C4464"/>
  <c r="D4464" s="1"/>
  <c r="C4465"/>
  <c r="D4465" s="1"/>
  <c r="C4466"/>
  <c r="D4466" s="1"/>
  <c r="C4467"/>
  <c r="D4467" s="1"/>
  <c r="C4468"/>
  <c r="D4468" s="1"/>
  <c r="C4469"/>
  <c r="D4469" s="1"/>
  <c r="C4470"/>
  <c r="D4470" s="1"/>
  <c r="C4471"/>
  <c r="D4471" s="1"/>
  <c r="C4472"/>
  <c r="D4472" s="1"/>
  <c r="C4473"/>
  <c r="D4473" s="1"/>
  <c r="C4474"/>
  <c r="D4474" s="1"/>
  <c r="C4475"/>
  <c r="D4475" s="1"/>
  <c r="C4476"/>
  <c r="D4476" s="1"/>
  <c r="C4477"/>
  <c r="D4477" s="1"/>
  <c r="C4478"/>
  <c r="D4478" s="1"/>
  <c r="C4479"/>
  <c r="D4479" s="1"/>
  <c r="C4480"/>
  <c r="D4480" s="1"/>
  <c r="C4481"/>
  <c r="D4481" s="1"/>
  <c r="C4482"/>
  <c r="D4482" s="1"/>
  <c r="C4483"/>
  <c r="D4483" s="1"/>
  <c r="C4484"/>
  <c r="D4484" s="1"/>
  <c r="C4485"/>
  <c r="D4485" s="1"/>
  <c r="C4486"/>
  <c r="D4486" s="1"/>
  <c r="C4487"/>
  <c r="D4487" s="1"/>
  <c r="C4488"/>
  <c r="D4488" s="1"/>
  <c r="C4489"/>
  <c r="D4489" s="1"/>
  <c r="C4490"/>
  <c r="D4490" s="1"/>
  <c r="C4491"/>
  <c r="D4491" s="1"/>
  <c r="C4492"/>
  <c r="D4492" s="1"/>
  <c r="C4493"/>
  <c r="D4493" s="1"/>
  <c r="C4494"/>
  <c r="D4494" s="1"/>
  <c r="C4495"/>
  <c r="D4495" s="1"/>
  <c r="C4496"/>
  <c r="D4496" s="1"/>
  <c r="C4497"/>
  <c r="D4497" s="1"/>
  <c r="C4498"/>
  <c r="D4498" s="1"/>
  <c r="C4499"/>
  <c r="D4499" s="1"/>
  <c r="C4500"/>
  <c r="D4500" s="1"/>
  <c r="C4501"/>
  <c r="D4501" s="1"/>
  <c r="C4502"/>
  <c r="D4502" s="1"/>
  <c r="C4503"/>
  <c r="D4503" s="1"/>
  <c r="C4504"/>
  <c r="D4504" s="1"/>
  <c r="C4505"/>
  <c r="D4505" s="1"/>
  <c r="C4506"/>
  <c r="D4506" s="1"/>
  <c r="C4507"/>
  <c r="D4507" s="1"/>
  <c r="C4508"/>
  <c r="D4508" s="1"/>
  <c r="C4509"/>
  <c r="D4509" s="1"/>
  <c r="C4510"/>
  <c r="D4510" s="1"/>
  <c r="C4511"/>
  <c r="D4511" s="1"/>
  <c r="C4512"/>
  <c r="D4512" s="1"/>
  <c r="C4513"/>
  <c r="D4513" s="1"/>
  <c r="C4514"/>
  <c r="D4514" s="1"/>
  <c r="C4515"/>
  <c r="D4515" s="1"/>
  <c r="C4516"/>
  <c r="D4516" s="1"/>
  <c r="C4517"/>
  <c r="D4517" s="1"/>
  <c r="C4518"/>
  <c r="D4518" s="1"/>
  <c r="C4519"/>
  <c r="D4519" s="1"/>
  <c r="C4520"/>
  <c r="D4520" s="1"/>
  <c r="C4521"/>
  <c r="D4521" s="1"/>
  <c r="C4522"/>
  <c r="D4522" s="1"/>
  <c r="C4523"/>
  <c r="D4523" s="1"/>
  <c r="C4524"/>
  <c r="D4524" s="1"/>
  <c r="C4525"/>
  <c r="D4525" s="1"/>
  <c r="C4526"/>
  <c r="D4526" s="1"/>
  <c r="C4527"/>
  <c r="D4527" s="1"/>
  <c r="C4528"/>
  <c r="D4528" s="1"/>
  <c r="C4529"/>
  <c r="D4529" s="1"/>
  <c r="C4530"/>
  <c r="D4530" s="1"/>
  <c r="C4531"/>
  <c r="D4531" s="1"/>
  <c r="C4532"/>
  <c r="D4532" s="1"/>
  <c r="C4533"/>
  <c r="D4533" s="1"/>
  <c r="C4534"/>
  <c r="D4534" s="1"/>
  <c r="C4535"/>
  <c r="D4535" s="1"/>
  <c r="C4536"/>
  <c r="D4536" s="1"/>
  <c r="C4537"/>
  <c r="D4537" s="1"/>
  <c r="C4538"/>
  <c r="D4538" s="1"/>
  <c r="C4539"/>
  <c r="D4539" s="1"/>
  <c r="C4540"/>
  <c r="D4540" s="1"/>
  <c r="C4541"/>
  <c r="D4541" s="1"/>
  <c r="C4542"/>
  <c r="D4542" s="1"/>
  <c r="C4543"/>
  <c r="D4543" s="1"/>
  <c r="C4544"/>
  <c r="D4544" s="1"/>
  <c r="C4545"/>
  <c r="D4545" s="1"/>
  <c r="C4546"/>
  <c r="D4546" s="1"/>
  <c r="C4547"/>
  <c r="D4547" s="1"/>
  <c r="C4548"/>
  <c r="D4548" s="1"/>
  <c r="C4549"/>
  <c r="D4549" s="1"/>
  <c r="C4550"/>
  <c r="D4550" s="1"/>
  <c r="C4551"/>
  <c r="D4551" s="1"/>
  <c r="C4552"/>
  <c r="D4552" s="1"/>
  <c r="C4553"/>
  <c r="D4553" s="1"/>
  <c r="C4554"/>
  <c r="D4554" s="1"/>
  <c r="C4555"/>
  <c r="D4555" s="1"/>
  <c r="C4556"/>
  <c r="D4556" s="1"/>
  <c r="C4557"/>
  <c r="D4557" s="1"/>
  <c r="C4558"/>
  <c r="D4558" s="1"/>
  <c r="C4559"/>
  <c r="D4559" s="1"/>
  <c r="C4560"/>
  <c r="D4560" s="1"/>
  <c r="C4561"/>
  <c r="D4561" s="1"/>
  <c r="C4562"/>
  <c r="D4562" s="1"/>
  <c r="C4563"/>
  <c r="D4563" s="1"/>
  <c r="C4564"/>
  <c r="D4564" s="1"/>
  <c r="C4565"/>
  <c r="D4565" s="1"/>
  <c r="C4566"/>
  <c r="D4566" s="1"/>
  <c r="C4567"/>
  <c r="D4567" s="1"/>
  <c r="C4568"/>
  <c r="D4568" s="1"/>
  <c r="C4569"/>
  <c r="D4569" s="1"/>
  <c r="C4570"/>
  <c r="D4570" s="1"/>
  <c r="C4571"/>
  <c r="D4571" s="1"/>
  <c r="C4572"/>
  <c r="D4572" s="1"/>
  <c r="C4573"/>
  <c r="D4573" s="1"/>
  <c r="C4574"/>
  <c r="D4574" s="1"/>
  <c r="C4575"/>
  <c r="D4575" s="1"/>
  <c r="C4576"/>
  <c r="D4576" s="1"/>
  <c r="C4577"/>
  <c r="D4577" s="1"/>
  <c r="C4578"/>
  <c r="D4578" s="1"/>
  <c r="C4579"/>
  <c r="D4579" s="1"/>
  <c r="C4580"/>
  <c r="D4580" s="1"/>
  <c r="C4581"/>
  <c r="D4581" s="1"/>
  <c r="C4582"/>
  <c r="D4582" s="1"/>
  <c r="C4583"/>
  <c r="D4583" s="1"/>
  <c r="C4584"/>
  <c r="D4584" s="1"/>
  <c r="C4585"/>
  <c r="D4585" s="1"/>
  <c r="C4586"/>
  <c r="D4586" s="1"/>
  <c r="C4587"/>
  <c r="D4587" s="1"/>
  <c r="C4588"/>
  <c r="D4588" s="1"/>
  <c r="C4589"/>
  <c r="D4589" s="1"/>
  <c r="C4590"/>
  <c r="D4590" s="1"/>
  <c r="C4591"/>
  <c r="D4591" s="1"/>
  <c r="C4592"/>
  <c r="D4592" s="1"/>
  <c r="C4593"/>
  <c r="D4593" s="1"/>
  <c r="C4594"/>
  <c r="D4594" s="1"/>
  <c r="C4595"/>
  <c r="D4595" s="1"/>
  <c r="C4596"/>
  <c r="D4596" s="1"/>
  <c r="C4597"/>
  <c r="D4597" s="1"/>
  <c r="C4598"/>
  <c r="D4598" s="1"/>
  <c r="C4599"/>
  <c r="D4599" s="1"/>
  <c r="C4600"/>
  <c r="D4600" s="1"/>
  <c r="C4601"/>
  <c r="D4601" s="1"/>
  <c r="C4602"/>
  <c r="D4602" s="1"/>
  <c r="C4603"/>
  <c r="D4603" s="1"/>
  <c r="C4604"/>
  <c r="D4604" s="1"/>
  <c r="C4605"/>
  <c r="D4605" s="1"/>
  <c r="C4606"/>
  <c r="D4606" s="1"/>
  <c r="C4607"/>
  <c r="D4607" s="1"/>
  <c r="C4608"/>
  <c r="D4608" s="1"/>
  <c r="C4609"/>
  <c r="D4609" s="1"/>
  <c r="C4610"/>
  <c r="D4610" s="1"/>
  <c r="C4611"/>
  <c r="D4611" s="1"/>
  <c r="C4612"/>
  <c r="D4612" s="1"/>
  <c r="C4613"/>
  <c r="D4613" s="1"/>
  <c r="C4614"/>
  <c r="D4614" s="1"/>
  <c r="C4615"/>
  <c r="D4615" s="1"/>
  <c r="C4616"/>
  <c r="D4616" s="1"/>
  <c r="C4617"/>
  <c r="D4617" s="1"/>
  <c r="C4618"/>
  <c r="D4618" s="1"/>
  <c r="C4619"/>
  <c r="D4619" s="1"/>
  <c r="C4620"/>
  <c r="D4620" s="1"/>
  <c r="C4621"/>
  <c r="D4621" s="1"/>
  <c r="C4622"/>
  <c r="D4622" s="1"/>
  <c r="C4623"/>
  <c r="D4623" s="1"/>
  <c r="C4624"/>
  <c r="D4624" s="1"/>
  <c r="C4625"/>
  <c r="D4625" s="1"/>
  <c r="C4626"/>
  <c r="D4626" s="1"/>
  <c r="C4627"/>
  <c r="D4627" s="1"/>
  <c r="C4628"/>
  <c r="D4628" s="1"/>
  <c r="C4629"/>
  <c r="D4629" s="1"/>
  <c r="C4630"/>
  <c r="D4630" s="1"/>
  <c r="C4631"/>
  <c r="D4631" s="1"/>
  <c r="C4632"/>
  <c r="D4632" s="1"/>
  <c r="C4633"/>
  <c r="D4633" s="1"/>
  <c r="C4634"/>
  <c r="D4634" s="1"/>
  <c r="C4635"/>
  <c r="D4635" s="1"/>
  <c r="C4636"/>
  <c r="D4636" s="1"/>
  <c r="C4637"/>
  <c r="D4637" s="1"/>
  <c r="C4638"/>
  <c r="D4638" s="1"/>
  <c r="C4639"/>
  <c r="D4639" s="1"/>
  <c r="C4640"/>
  <c r="D4640" s="1"/>
  <c r="C4641"/>
  <c r="D4641" s="1"/>
  <c r="C4642"/>
  <c r="D4642" s="1"/>
  <c r="C4643"/>
  <c r="D4643" s="1"/>
  <c r="C4644"/>
  <c r="D4644" s="1"/>
  <c r="C4645"/>
  <c r="D4645" s="1"/>
  <c r="C4646"/>
  <c r="D4646" s="1"/>
  <c r="C4647"/>
  <c r="D4647" s="1"/>
  <c r="C4648"/>
  <c r="D4648" s="1"/>
  <c r="C4649"/>
  <c r="D4649" s="1"/>
  <c r="C4650"/>
  <c r="D4650" s="1"/>
  <c r="C4651"/>
  <c r="D4651" s="1"/>
  <c r="C4652"/>
  <c r="D4652" s="1"/>
  <c r="C4653"/>
  <c r="D4653" s="1"/>
  <c r="C4654"/>
  <c r="D4654" s="1"/>
  <c r="C4655"/>
  <c r="D4655" s="1"/>
  <c r="C4656"/>
  <c r="D4656" s="1"/>
  <c r="C4657"/>
  <c r="D4657" s="1"/>
  <c r="C4658"/>
  <c r="D4658" s="1"/>
  <c r="C4659"/>
  <c r="D4659" s="1"/>
  <c r="C4660"/>
  <c r="D4660" s="1"/>
  <c r="C4661"/>
  <c r="D4661" s="1"/>
  <c r="C4662"/>
  <c r="D4662" s="1"/>
  <c r="C4663"/>
  <c r="D4663" s="1"/>
  <c r="C4664"/>
  <c r="D4664" s="1"/>
  <c r="C4665"/>
  <c r="D4665" s="1"/>
  <c r="C4666"/>
  <c r="D4666" s="1"/>
  <c r="C4667"/>
  <c r="D4667" s="1"/>
  <c r="C4668"/>
  <c r="D4668" s="1"/>
  <c r="C4669"/>
  <c r="D4669" s="1"/>
  <c r="C4670"/>
  <c r="D4670" s="1"/>
  <c r="C4671"/>
  <c r="D4671" s="1"/>
  <c r="C4672"/>
  <c r="D4672" s="1"/>
  <c r="C4673"/>
  <c r="D4673" s="1"/>
  <c r="C4674"/>
  <c r="D4674" s="1"/>
  <c r="C4675"/>
  <c r="D4675" s="1"/>
  <c r="C4676"/>
  <c r="D4676" s="1"/>
  <c r="C4677"/>
  <c r="D4677" s="1"/>
  <c r="C4678"/>
  <c r="D4678" s="1"/>
  <c r="C4679"/>
  <c r="D4679" s="1"/>
  <c r="C4680"/>
  <c r="D4680" s="1"/>
  <c r="C4681"/>
  <c r="D4681" s="1"/>
  <c r="C4682"/>
  <c r="D4682" s="1"/>
  <c r="C4683"/>
  <c r="D4683" s="1"/>
  <c r="C4684"/>
  <c r="D4684" s="1"/>
  <c r="C4685"/>
  <c r="D4685" s="1"/>
  <c r="C4686"/>
  <c r="D4686" s="1"/>
  <c r="C4687"/>
  <c r="D4687" s="1"/>
  <c r="C4688"/>
  <c r="D4688" s="1"/>
  <c r="C4689"/>
  <c r="D4689" s="1"/>
  <c r="C4690"/>
  <c r="D4690" s="1"/>
  <c r="C4691"/>
  <c r="D4691" s="1"/>
  <c r="C4692"/>
  <c r="D4692" s="1"/>
  <c r="C4693"/>
  <c r="D4693" s="1"/>
  <c r="C4694"/>
  <c r="D4694" s="1"/>
  <c r="C4695"/>
  <c r="D4695" s="1"/>
  <c r="C4696"/>
  <c r="D4696" s="1"/>
  <c r="C4697"/>
  <c r="D4697" s="1"/>
  <c r="C4698"/>
  <c r="D4698" s="1"/>
  <c r="C4699"/>
  <c r="D4699" s="1"/>
  <c r="C4700"/>
  <c r="D4700" s="1"/>
  <c r="C4701"/>
  <c r="D4701" s="1"/>
  <c r="C4702"/>
  <c r="D4702" s="1"/>
  <c r="C4703"/>
  <c r="D4703" s="1"/>
  <c r="C4704"/>
  <c r="D4704" s="1"/>
  <c r="C4705"/>
  <c r="D4705" s="1"/>
  <c r="C4706"/>
  <c r="D4706" s="1"/>
  <c r="C4707"/>
  <c r="D4707" s="1"/>
  <c r="C4708"/>
  <c r="D4708" s="1"/>
  <c r="C4709"/>
  <c r="D4709" s="1"/>
  <c r="C4710"/>
  <c r="D4710" s="1"/>
  <c r="C4711"/>
  <c r="D4711" s="1"/>
  <c r="C4712"/>
  <c r="D4712" s="1"/>
  <c r="C4713"/>
  <c r="D4713" s="1"/>
  <c r="C4714"/>
  <c r="D4714" s="1"/>
  <c r="C4715"/>
  <c r="D4715" s="1"/>
  <c r="C4716"/>
  <c r="D4716" s="1"/>
  <c r="C4717"/>
  <c r="D4717" s="1"/>
  <c r="C4718"/>
  <c r="D4718" s="1"/>
  <c r="C4719"/>
  <c r="D4719" s="1"/>
  <c r="C4720"/>
  <c r="D4720" s="1"/>
  <c r="C4721"/>
  <c r="D4721" s="1"/>
  <c r="C4722"/>
  <c r="D4722" s="1"/>
  <c r="C4723"/>
  <c r="D4723" s="1"/>
  <c r="C4724"/>
  <c r="D4724" s="1"/>
  <c r="C4725"/>
  <c r="D4725" s="1"/>
  <c r="C4726"/>
  <c r="D4726" s="1"/>
  <c r="C4727"/>
  <c r="D4727" s="1"/>
  <c r="C4728"/>
  <c r="D4728" s="1"/>
  <c r="C4729"/>
  <c r="D4729" s="1"/>
  <c r="C4730"/>
  <c r="D4730" s="1"/>
  <c r="C4731"/>
  <c r="D4731" s="1"/>
  <c r="C4732"/>
  <c r="D4732" s="1"/>
  <c r="C4733"/>
  <c r="D4733" s="1"/>
  <c r="C4734"/>
  <c r="D4734" s="1"/>
  <c r="C4735"/>
  <c r="D4735" s="1"/>
  <c r="C4736"/>
  <c r="D4736" s="1"/>
  <c r="C4737"/>
  <c r="D4737" s="1"/>
  <c r="C4738"/>
  <c r="D4738" s="1"/>
  <c r="C4739"/>
  <c r="D4739" s="1"/>
  <c r="C4740"/>
  <c r="D4740" s="1"/>
  <c r="C4741"/>
  <c r="D4741" s="1"/>
  <c r="C4742"/>
  <c r="D4742" s="1"/>
  <c r="C4743"/>
  <c r="D4743" s="1"/>
  <c r="C4744"/>
  <c r="D4744" s="1"/>
  <c r="C4745"/>
  <c r="D4745" s="1"/>
  <c r="C4746"/>
  <c r="D4746" s="1"/>
  <c r="C4747"/>
  <c r="D4747" s="1"/>
  <c r="C4748"/>
  <c r="D4748" s="1"/>
  <c r="C4749"/>
  <c r="D4749" s="1"/>
  <c r="C4750"/>
  <c r="D4750" s="1"/>
  <c r="C4751"/>
  <c r="D4751" s="1"/>
  <c r="C4752"/>
  <c r="D4752" s="1"/>
  <c r="C4753"/>
  <c r="D4753" s="1"/>
  <c r="C4754"/>
  <c r="D4754" s="1"/>
  <c r="C4755"/>
  <c r="D4755" s="1"/>
  <c r="C4756"/>
  <c r="D4756" s="1"/>
  <c r="C4757"/>
  <c r="D4757" s="1"/>
  <c r="C4758"/>
  <c r="D4758" s="1"/>
  <c r="C4759"/>
  <c r="D4759" s="1"/>
  <c r="C4760"/>
  <c r="D4760" s="1"/>
  <c r="C4761"/>
  <c r="D4761" s="1"/>
  <c r="C4762"/>
  <c r="D4762" s="1"/>
  <c r="C4763"/>
  <c r="D4763" s="1"/>
  <c r="C4764"/>
  <c r="D4764" s="1"/>
  <c r="C4765"/>
  <c r="D4765" s="1"/>
  <c r="C4766"/>
  <c r="D4766" s="1"/>
  <c r="C4767"/>
  <c r="D4767" s="1"/>
  <c r="C4768"/>
  <c r="D4768" s="1"/>
  <c r="C4769"/>
  <c r="D4769" s="1"/>
  <c r="C4770"/>
  <c r="D4770" s="1"/>
  <c r="C4771"/>
  <c r="D4771" s="1"/>
  <c r="C4772"/>
  <c r="D4772" s="1"/>
  <c r="C4773"/>
  <c r="D4773" s="1"/>
  <c r="C4774"/>
  <c r="D4774" s="1"/>
  <c r="C4775"/>
  <c r="D4775" s="1"/>
  <c r="C4776"/>
  <c r="D4776" s="1"/>
  <c r="C4777"/>
  <c r="D4777" s="1"/>
  <c r="C4778"/>
  <c r="D4778" s="1"/>
  <c r="C4779"/>
  <c r="D4779" s="1"/>
  <c r="C4780"/>
  <c r="D4780" s="1"/>
  <c r="C4781"/>
  <c r="D4781" s="1"/>
  <c r="C4782"/>
  <c r="D4782" s="1"/>
  <c r="C4783"/>
  <c r="D4783" s="1"/>
  <c r="C4784"/>
  <c r="D4784" s="1"/>
  <c r="C4785"/>
  <c r="D4785" s="1"/>
  <c r="C4786"/>
  <c r="D4786" s="1"/>
  <c r="C4787"/>
  <c r="D4787" s="1"/>
  <c r="C4788"/>
  <c r="D4788" s="1"/>
  <c r="C4789"/>
  <c r="D4789" s="1"/>
  <c r="C4790"/>
  <c r="D4790" s="1"/>
  <c r="C4791"/>
  <c r="D4791" s="1"/>
  <c r="C4792"/>
  <c r="D4792" s="1"/>
  <c r="C4793"/>
  <c r="D4793" s="1"/>
  <c r="C4794"/>
  <c r="D4794" s="1"/>
  <c r="C4795"/>
  <c r="D4795" s="1"/>
  <c r="C4796"/>
  <c r="D4796" s="1"/>
  <c r="C4797"/>
  <c r="D4797" s="1"/>
  <c r="C4798"/>
  <c r="D4798" s="1"/>
  <c r="C4799"/>
  <c r="D4799" s="1"/>
  <c r="C4800"/>
  <c r="D4800" s="1"/>
  <c r="C4801"/>
  <c r="D4801" s="1"/>
  <c r="C4802"/>
  <c r="D4802" s="1"/>
  <c r="C4803"/>
  <c r="D4803" s="1"/>
  <c r="C4804"/>
  <c r="D4804" s="1"/>
  <c r="C4805"/>
  <c r="D4805" s="1"/>
  <c r="C4806"/>
  <c r="D4806" s="1"/>
  <c r="C4807"/>
  <c r="D4807" s="1"/>
  <c r="C4808"/>
  <c r="D4808" s="1"/>
  <c r="C4809"/>
  <c r="D4809" s="1"/>
  <c r="C4810"/>
  <c r="D4810" s="1"/>
  <c r="C4811"/>
  <c r="D4811" s="1"/>
  <c r="C4812"/>
  <c r="D4812" s="1"/>
  <c r="C4813"/>
  <c r="D4813" s="1"/>
  <c r="C4814"/>
  <c r="D4814" s="1"/>
  <c r="C4815"/>
  <c r="D4815" s="1"/>
  <c r="C4816"/>
  <c r="D4816" s="1"/>
  <c r="C4817"/>
  <c r="D4817" s="1"/>
  <c r="C4818"/>
  <c r="D4818" s="1"/>
  <c r="C4819"/>
  <c r="D4819" s="1"/>
  <c r="C4820"/>
  <c r="D4820" s="1"/>
  <c r="C4821"/>
  <c r="D4821" s="1"/>
  <c r="C4822"/>
  <c r="D4822" s="1"/>
  <c r="C4823"/>
  <c r="D4823" s="1"/>
  <c r="C4824"/>
  <c r="D4824" s="1"/>
  <c r="C4825"/>
  <c r="D4825" s="1"/>
  <c r="C4826"/>
  <c r="D4826" s="1"/>
  <c r="C4827"/>
  <c r="D4827" s="1"/>
  <c r="C4828"/>
  <c r="D4828" s="1"/>
  <c r="C4829"/>
  <c r="D4829" s="1"/>
  <c r="C4830"/>
  <c r="D4830" s="1"/>
  <c r="C4831"/>
  <c r="D4831" s="1"/>
  <c r="C4832"/>
  <c r="D4832" s="1"/>
  <c r="C4833"/>
  <c r="D4833" s="1"/>
  <c r="C4834"/>
  <c r="D4834" s="1"/>
  <c r="C4835"/>
  <c r="D4835" s="1"/>
  <c r="C4836"/>
  <c r="D4836" s="1"/>
  <c r="C4837"/>
  <c r="D4837" s="1"/>
  <c r="C4838"/>
  <c r="D4838" s="1"/>
  <c r="C4839"/>
  <c r="D4839" s="1"/>
  <c r="C4840"/>
  <c r="D4840" s="1"/>
  <c r="C4841"/>
  <c r="D4841" s="1"/>
  <c r="C4842"/>
  <c r="D4842" s="1"/>
  <c r="C4843"/>
  <c r="D4843" s="1"/>
  <c r="C4844"/>
  <c r="D4844" s="1"/>
  <c r="C4845"/>
  <c r="D4845" s="1"/>
  <c r="C4846"/>
  <c r="D4846" s="1"/>
  <c r="C4847"/>
  <c r="D4847" s="1"/>
  <c r="C4848"/>
  <c r="D4848" s="1"/>
  <c r="C4849"/>
  <c r="D4849" s="1"/>
  <c r="C4850"/>
  <c r="D4850" s="1"/>
  <c r="C4851"/>
  <c r="D4851" s="1"/>
  <c r="C4852"/>
  <c r="D4852" s="1"/>
  <c r="C4853"/>
  <c r="D4853" s="1"/>
  <c r="C4854"/>
  <c r="D4854" s="1"/>
  <c r="C4855"/>
  <c r="D4855" s="1"/>
  <c r="C4856"/>
  <c r="D4856" s="1"/>
  <c r="C4857"/>
  <c r="D4857" s="1"/>
  <c r="C4858"/>
  <c r="D4858" s="1"/>
  <c r="C4859"/>
  <c r="D4859" s="1"/>
  <c r="C4860"/>
  <c r="D4860" s="1"/>
  <c r="C4861"/>
  <c r="D4861" s="1"/>
  <c r="C4862"/>
  <c r="D4862" s="1"/>
  <c r="C4863"/>
  <c r="D4863" s="1"/>
  <c r="C4864"/>
  <c r="D4864" s="1"/>
  <c r="C4865"/>
  <c r="D4865" s="1"/>
  <c r="C4866"/>
  <c r="D4866" s="1"/>
  <c r="C4867"/>
  <c r="D4867" s="1"/>
  <c r="C4868"/>
  <c r="D4868" s="1"/>
  <c r="C4869"/>
  <c r="D4869" s="1"/>
  <c r="C4870"/>
  <c r="D4870" s="1"/>
  <c r="C4871"/>
  <c r="D4871" s="1"/>
  <c r="C4872"/>
  <c r="D4872" s="1"/>
  <c r="C4873"/>
  <c r="D4873" s="1"/>
  <c r="C4874"/>
  <c r="D4874" s="1"/>
  <c r="C4875"/>
  <c r="D4875" s="1"/>
  <c r="C4876"/>
  <c r="D4876" s="1"/>
  <c r="C4877"/>
  <c r="D4877" s="1"/>
  <c r="C4878"/>
  <c r="D4878" s="1"/>
  <c r="C4879"/>
  <c r="D4879" s="1"/>
  <c r="C4880"/>
  <c r="D4880" s="1"/>
  <c r="C4881"/>
  <c r="D4881" s="1"/>
  <c r="C4882"/>
  <c r="D4882" s="1"/>
  <c r="C4883"/>
  <c r="D4883" s="1"/>
  <c r="C4884"/>
  <c r="D4884" s="1"/>
  <c r="C4885"/>
  <c r="D4885" s="1"/>
  <c r="C4886"/>
  <c r="D4886" s="1"/>
  <c r="C4887"/>
  <c r="D4887" s="1"/>
  <c r="C4888"/>
  <c r="D4888" s="1"/>
  <c r="C4889"/>
  <c r="D4889" s="1"/>
  <c r="C4890"/>
  <c r="D4890" s="1"/>
  <c r="C4891"/>
  <c r="D4891" s="1"/>
  <c r="C4892"/>
  <c r="D4892" s="1"/>
  <c r="C4893"/>
  <c r="D4893" s="1"/>
  <c r="C4894"/>
  <c r="D4894" s="1"/>
  <c r="C4895"/>
  <c r="D4895" s="1"/>
  <c r="C4896"/>
  <c r="D4896" s="1"/>
  <c r="C4897"/>
  <c r="D4897" s="1"/>
  <c r="C4898"/>
  <c r="D4898" s="1"/>
  <c r="C4899"/>
  <c r="D4899" s="1"/>
  <c r="C4900"/>
  <c r="D4900" s="1"/>
  <c r="C4901"/>
  <c r="D4901" s="1"/>
  <c r="C4902"/>
  <c r="D4902" s="1"/>
  <c r="C4903"/>
  <c r="D4903" s="1"/>
  <c r="C4904"/>
  <c r="D4904" s="1"/>
  <c r="C4905"/>
  <c r="D4905" s="1"/>
  <c r="C4906"/>
  <c r="D4906" s="1"/>
  <c r="C4907"/>
  <c r="D4907" s="1"/>
  <c r="C4908"/>
  <c r="D4908" s="1"/>
  <c r="C4909"/>
  <c r="D4909" s="1"/>
  <c r="C4910"/>
  <c r="D4910" s="1"/>
  <c r="C4911"/>
  <c r="D4911" s="1"/>
  <c r="C4912"/>
  <c r="D4912" s="1"/>
  <c r="C4913"/>
  <c r="D4913" s="1"/>
  <c r="C4914"/>
  <c r="D4914" s="1"/>
  <c r="C4915"/>
  <c r="D4915" s="1"/>
  <c r="C4916"/>
  <c r="D4916" s="1"/>
  <c r="C4917"/>
  <c r="D4917" s="1"/>
  <c r="C4918"/>
  <c r="D4918" s="1"/>
  <c r="C4919"/>
  <c r="D4919" s="1"/>
  <c r="C4920"/>
  <c r="D4920" s="1"/>
  <c r="C4921"/>
  <c r="D4921" s="1"/>
  <c r="C4922"/>
  <c r="D4922" s="1"/>
  <c r="C4923"/>
  <c r="D4923" s="1"/>
  <c r="C4924"/>
  <c r="D4924" s="1"/>
  <c r="C4925"/>
  <c r="D4925" s="1"/>
  <c r="C4926"/>
  <c r="D4926" s="1"/>
  <c r="C4927"/>
  <c r="D4927" s="1"/>
  <c r="C4928"/>
  <c r="D4928" s="1"/>
  <c r="C4929"/>
  <c r="D4929" s="1"/>
  <c r="C4930"/>
  <c r="D4930" s="1"/>
  <c r="C4931"/>
  <c r="D4931" s="1"/>
  <c r="C4932"/>
  <c r="D4932" s="1"/>
  <c r="C4933"/>
  <c r="D4933" s="1"/>
  <c r="C4934"/>
  <c r="D4934" s="1"/>
  <c r="C4935"/>
  <c r="D4935" s="1"/>
  <c r="C4936"/>
  <c r="D4936" s="1"/>
  <c r="C4937"/>
  <c r="D4937" s="1"/>
  <c r="C4938"/>
  <c r="D4938" s="1"/>
  <c r="C4939"/>
  <c r="D4939" s="1"/>
  <c r="C4940"/>
  <c r="D4940" s="1"/>
  <c r="C4941"/>
  <c r="D4941" s="1"/>
  <c r="C4942"/>
  <c r="D4942" s="1"/>
  <c r="C4943"/>
  <c r="D4943" s="1"/>
  <c r="C4944"/>
  <c r="D4944" s="1"/>
  <c r="C4945"/>
  <c r="D4945" s="1"/>
  <c r="C4946"/>
  <c r="D4946" s="1"/>
  <c r="C4947"/>
  <c r="D4947" s="1"/>
  <c r="C4948"/>
  <c r="D4948" s="1"/>
  <c r="C4949"/>
  <c r="D4949" s="1"/>
  <c r="C4950"/>
  <c r="D4950" s="1"/>
  <c r="C4951"/>
  <c r="D4951" s="1"/>
  <c r="C4952"/>
  <c r="D4952" s="1"/>
  <c r="C4953"/>
  <c r="D4953" s="1"/>
  <c r="C4954"/>
  <c r="D4954" s="1"/>
  <c r="C4955"/>
  <c r="D4955" s="1"/>
  <c r="C4956"/>
  <c r="D4956" s="1"/>
  <c r="C4957"/>
  <c r="D4957" s="1"/>
  <c r="C4958"/>
  <c r="D4958" s="1"/>
  <c r="C4959"/>
  <c r="D4959" s="1"/>
  <c r="C4960"/>
  <c r="D4960" s="1"/>
  <c r="C4961"/>
  <c r="D4961" s="1"/>
  <c r="C4962"/>
  <c r="D4962" s="1"/>
  <c r="C4963"/>
  <c r="D4963" s="1"/>
  <c r="C4964"/>
  <c r="D4964" s="1"/>
  <c r="C4965"/>
  <c r="D4965" s="1"/>
  <c r="C4966"/>
  <c r="D4966" s="1"/>
  <c r="C4967"/>
  <c r="D4967" s="1"/>
  <c r="C4968"/>
  <c r="D4968" s="1"/>
  <c r="C4969"/>
  <c r="D4969" s="1"/>
  <c r="C4970"/>
  <c r="D4970" s="1"/>
  <c r="C4971"/>
  <c r="D4971" s="1"/>
  <c r="C4972"/>
  <c r="D4972" s="1"/>
  <c r="C4973"/>
  <c r="D4973" s="1"/>
  <c r="C4974"/>
  <c r="D4974" s="1"/>
  <c r="C4975"/>
  <c r="D4975" s="1"/>
  <c r="C4976"/>
  <c r="D4976" s="1"/>
  <c r="C4977"/>
  <c r="D4977" s="1"/>
  <c r="C4978"/>
  <c r="D4978" s="1"/>
  <c r="C4979"/>
  <c r="D4979" s="1"/>
  <c r="C4980"/>
  <c r="D4980" s="1"/>
  <c r="C4981"/>
  <c r="D4981" s="1"/>
  <c r="C4982"/>
  <c r="D4982" s="1"/>
  <c r="C4983"/>
  <c r="D4983" s="1"/>
  <c r="C4984"/>
  <c r="D4984" s="1"/>
  <c r="C4985"/>
  <c r="D4985" s="1"/>
  <c r="C4986"/>
  <c r="D4986" s="1"/>
  <c r="C4987"/>
  <c r="D4987" s="1"/>
  <c r="C4988"/>
  <c r="D4988" s="1"/>
  <c r="C4989"/>
  <c r="D4989" s="1"/>
  <c r="C4990"/>
  <c r="D4990" s="1"/>
  <c r="C4991"/>
  <c r="D4991" s="1"/>
  <c r="C4992"/>
  <c r="D4992" s="1"/>
  <c r="C4993"/>
  <c r="D4993" s="1"/>
  <c r="C4994"/>
  <c r="D4994" s="1"/>
  <c r="C4995"/>
  <c r="D4995" s="1"/>
  <c r="C4996"/>
  <c r="D4996" s="1"/>
  <c r="C4997"/>
  <c r="D4997" s="1"/>
  <c r="C4998"/>
  <c r="D4998" s="1"/>
  <c r="C4999"/>
  <c r="D4999" s="1"/>
  <c r="C5000"/>
  <c r="D5000" s="1"/>
  <c r="C5001"/>
  <c r="D5001" s="1"/>
  <c r="C5002"/>
  <c r="D5002" s="1"/>
  <c r="C5003"/>
  <c r="D5003" s="1"/>
  <c r="C5004"/>
  <c r="D5004" s="1"/>
  <c r="C5005"/>
  <c r="D5005" s="1"/>
  <c r="C5006"/>
  <c r="D5006" s="1"/>
  <c r="C5007"/>
  <c r="D5007" s="1"/>
  <c r="C5008"/>
  <c r="D5008" s="1"/>
  <c r="C5009"/>
  <c r="D5009" s="1"/>
  <c r="C5010"/>
  <c r="D5010" s="1"/>
  <c r="C5011"/>
  <c r="D5011" s="1"/>
  <c r="C5012"/>
  <c r="D5012" s="1"/>
  <c r="C5013"/>
  <c r="D5013" s="1"/>
  <c r="C5014"/>
  <c r="D5014" s="1"/>
  <c r="C5015"/>
  <c r="D5015" s="1"/>
  <c r="C5016"/>
  <c r="D5016" s="1"/>
  <c r="C5017"/>
  <c r="D5017" s="1"/>
  <c r="C5018"/>
  <c r="D5018" s="1"/>
  <c r="C5019"/>
  <c r="D5019" s="1"/>
  <c r="C5020"/>
  <c r="D5020" s="1"/>
  <c r="C5021"/>
  <c r="D5021" s="1"/>
  <c r="C5022"/>
  <c r="D5022" s="1"/>
  <c r="C5023"/>
  <c r="D5023" s="1"/>
  <c r="C5024"/>
  <c r="D5024" s="1"/>
  <c r="C5025"/>
  <c r="D5025" s="1"/>
  <c r="C5026"/>
  <c r="D5026" s="1"/>
  <c r="C5027"/>
  <c r="D5027" s="1"/>
  <c r="C5028"/>
  <c r="D5028" s="1"/>
  <c r="C5029"/>
  <c r="D5029" s="1"/>
  <c r="C5030"/>
  <c r="D5030" s="1"/>
  <c r="C5031"/>
  <c r="D5031" s="1"/>
  <c r="C5032"/>
  <c r="D5032" s="1"/>
  <c r="C5033"/>
  <c r="D5033" s="1"/>
  <c r="C5034"/>
  <c r="D5034" s="1"/>
  <c r="C5035"/>
  <c r="D5035" s="1"/>
  <c r="C5036"/>
  <c r="D5036" s="1"/>
  <c r="C5037"/>
  <c r="D5037" s="1"/>
  <c r="C5038"/>
  <c r="D5038" s="1"/>
  <c r="C5039"/>
  <c r="D5039" s="1"/>
  <c r="C5040"/>
  <c r="D5040" s="1"/>
  <c r="C5041"/>
  <c r="D5041" s="1"/>
  <c r="C5042"/>
  <c r="D5042" s="1"/>
  <c r="C5043"/>
  <c r="D5043" s="1"/>
  <c r="C5044"/>
  <c r="D5044" s="1"/>
  <c r="C5045"/>
  <c r="D5045" s="1"/>
  <c r="C5046"/>
  <c r="D5046" s="1"/>
  <c r="C5047"/>
  <c r="D5047" s="1"/>
  <c r="C5048"/>
  <c r="D5048" s="1"/>
  <c r="C5049"/>
  <c r="D5049" s="1"/>
  <c r="C5050"/>
  <c r="D5050" s="1"/>
  <c r="C5051"/>
  <c r="D5051" s="1"/>
  <c r="C5052"/>
  <c r="D5052" s="1"/>
  <c r="C5053"/>
  <c r="D5053" s="1"/>
  <c r="C5054"/>
  <c r="D5054" s="1"/>
  <c r="C5055"/>
  <c r="D5055" s="1"/>
  <c r="C5056"/>
  <c r="D5056" s="1"/>
  <c r="C5057"/>
  <c r="D5057" s="1"/>
  <c r="C5058"/>
  <c r="D5058" s="1"/>
  <c r="C5059"/>
  <c r="D5059" s="1"/>
  <c r="C5060"/>
  <c r="D5060" s="1"/>
  <c r="C5061"/>
  <c r="D5061" s="1"/>
  <c r="C5062"/>
  <c r="D5062" s="1"/>
  <c r="C5063"/>
  <c r="D5063" s="1"/>
  <c r="C5064"/>
  <c r="D5064" s="1"/>
  <c r="C5065"/>
  <c r="D5065" s="1"/>
  <c r="C5066"/>
  <c r="D5066" s="1"/>
  <c r="C5067"/>
  <c r="D5067" s="1"/>
  <c r="C5068"/>
  <c r="D5068" s="1"/>
  <c r="C5069"/>
  <c r="D5069" s="1"/>
  <c r="C5070"/>
  <c r="D5070" s="1"/>
  <c r="C5071"/>
  <c r="D5071" s="1"/>
  <c r="C5072"/>
  <c r="D5072" s="1"/>
  <c r="C5073"/>
  <c r="D5073" s="1"/>
  <c r="C5074"/>
  <c r="D5074" s="1"/>
  <c r="C5075"/>
  <c r="D5075" s="1"/>
  <c r="C5076"/>
  <c r="D5076" s="1"/>
  <c r="C5077"/>
  <c r="D5077" s="1"/>
  <c r="C5078"/>
  <c r="D5078" s="1"/>
  <c r="C5079"/>
  <c r="D5079" s="1"/>
  <c r="C5080"/>
  <c r="D5080" s="1"/>
  <c r="C5081"/>
  <c r="D5081" s="1"/>
  <c r="C5082"/>
  <c r="D5082" s="1"/>
  <c r="C5083"/>
  <c r="D5083" s="1"/>
  <c r="C5084"/>
  <c r="D5084" s="1"/>
  <c r="C5085"/>
  <c r="D5085" s="1"/>
  <c r="C5086"/>
  <c r="D5086" s="1"/>
  <c r="C5087"/>
  <c r="D5087" s="1"/>
  <c r="C5088"/>
  <c r="D5088" s="1"/>
  <c r="C5089"/>
  <c r="D5089" s="1"/>
  <c r="C5090"/>
  <c r="D5090" s="1"/>
  <c r="C5091"/>
  <c r="D5091" s="1"/>
  <c r="C5092"/>
  <c r="D5092" s="1"/>
  <c r="C5093"/>
  <c r="D5093" s="1"/>
  <c r="C5094"/>
  <c r="D5094" s="1"/>
  <c r="C5095"/>
  <c r="D5095" s="1"/>
  <c r="C5096"/>
  <c r="D5096" s="1"/>
  <c r="C5097"/>
  <c r="D5097" s="1"/>
  <c r="C5098"/>
  <c r="D5098" s="1"/>
  <c r="C5099"/>
  <c r="D5099" s="1"/>
  <c r="C5100"/>
  <c r="D5100" s="1"/>
  <c r="C5101"/>
  <c r="D5101" s="1"/>
  <c r="C5102"/>
  <c r="D5102" s="1"/>
  <c r="C5103"/>
  <c r="D5103" s="1"/>
  <c r="C5104"/>
  <c r="D5104" s="1"/>
  <c r="C5105"/>
  <c r="D5105" s="1"/>
  <c r="C5106"/>
  <c r="D5106" s="1"/>
  <c r="C5107"/>
  <c r="D5107" s="1"/>
  <c r="C5108"/>
  <c r="D5108" s="1"/>
  <c r="C5109"/>
  <c r="D5109" s="1"/>
  <c r="C5110"/>
  <c r="D5110" s="1"/>
  <c r="C5111"/>
  <c r="D5111" s="1"/>
  <c r="C5112"/>
  <c r="D5112" s="1"/>
  <c r="C5113"/>
  <c r="D5113" s="1"/>
  <c r="C5114"/>
  <c r="D5114" s="1"/>
  <c r="C5115"/>
  <c r="D5115" s="1"/>
  <c r="C5116"/>
  <c r="D5116" s="1"/>
  <c r="C5117"/>
  <c r="D5117" s="1"/>
  <c r="C5118"/>
  <c r="D5118" s="1"/>
  <c r="C5119"/>
  <c r="D5119" s="1"/>
  <c r="C5120"/>
  <c r="D5120" s="1"/>
  <c r="C5121"/>
  <c r="D5121" s="1"/>
  <c r="C5122"/>
  <c r="D5122" s="1"/>
  <c r="C5123"/>
  <c r="D5123" s="1"/>
  <c r="C5124"/>
  <c r="D5124" s="1"/>
  <c r="C5125"/>
  <c r="D5125" s="1"/>
  <c r="C5126"/>
  <c r="D5126" s="1"/>
  <c r="C5127"/>
  <c r="D5127" s="1"/>
  <c r="C5128"/>
  <c r="D5128" s="1"/>
  <c r="C5129"/>
  <c r="D5129" s="1"/>
  <c r="C5130"/>
  <c r="D5130" s="1"/>
  <c r="C5131"/>
  <c r="D5131" s="1"/>
  <c r="C5132"/>
  <c r="D5132" s="1"/>
  <c r="C5133"/>
  <c r="D5133" s="1"/>
  <c r="C5134"/>
  <c r="D5134" s="1"/>
  <c r="C5135"/>
  <c r="D5135" s="1"/>
  <c r="C5136"/>
  <c r="D5136" s="1"/>
  <c r="C5137"/>
  <c r="D5137" s="1"/>
  <c r="C5138"/>
  <c r="D5138" s="1"/>
  <c r="C5139"/>
  <c r="D5139" s="1"/>
  <c r="C5140"/>
  <c r="D5140" s="1"/>
  <c r="C5141"/>
  <c r="D5141" s="1"/>
  <c r="C5142"/>
  <c r="D5142" s="1"/>
  <c r="C5143"/>
  <c r="D5143" s="1"/>
  <c r="C5144"/>
  <c r="D5144" s="1"/>
  <c r="C5145"/>
  <c r="D5145" s="1"/>
  <c r="C5146"/>
  <c r="D5146" s="1"/>
  <c r="C5147"/>
  <c r="D5147" s="1"/>
  <c r="C5148"/>
  <c r="D5148" s="1"/>
  <c r="C5149"/>
  <c r="D5149" s="1"/>
  <c r="C5150"/>
  <c r="D5150" s="1"/>
  <c r="C5151"/>
  <c r="D5151" s="1"/>
  <c r="C5152"/>
  <c r="D5152" s="1"/>
  <c r="C5153"/>
  <c r="D5153" s="1"/>
  <c r="C5154"/>
  <c r="D5154" s="1"/>
  <c r="C5155"/>
  <c r="D5155" s="1"/>
  <c r="C5156"/>
  <c r="D5156" s="1"/>
  <c r="C5157"/>
  <c r="D5157" s="1"/>
  <c r="C5158"/>
  <c r="D5158" s="1"/>
  <c r="C5159"/>
  <c r="D5159" s="1"/>
  <c r="C5160"/>
  <c r="D5160" s="1"/>
  <c r="C5161"/>
  <c r="D5161" s="1"/>
  <c r="C5162"/>
  <c r="D5162" s="1"/>
  <c r="C5163"/>
  <c r="D5163" s="1"/>
  <c r="C5164"/>
  <c r="D5164" s="1"/>
  <c r="C5165"/>
  <c r="D5165" s="1"/>
  <c r="C5166"/>
  <c r="D5166" s="1"/>
  <c r="C5167"/>
  <c r="D5167" s="1"/>
  <c r="C5168"/>
  <c r="D5168" s="1"/>
  <c r="C5169"/>
  <c r="D5169" s="1"/>
  <c r="C5170"/>
  <c r="D5170" s="1"/>
  <c r="C5171"/>
  <c r="D5171" s="1"/>
  <c r="C5172"/>
  <c r="D5172" s="1"/>
  <c r="C5173"/>
  <c r="D5173" s="1"/>
  <c r="C5174"/>
  <c r="D5174" s="1"/>
  <c r="C5175"/>
  <c r="D5175" s="1"/>
  <c r="C5176"/>
  <c r="D5176" s="1"/>
  <c r="C5177"/>
  <c r="D5177" s="1"/>
  <c r="C5178"/>
  <c r="D5178" s="1"/>
  <c r="C5179"/>
  <c r="D5179" s="1"/>
  <c r="C5180"/>
  <c r="D5180" s="1"/>
  <c r="C5181"/>
  <c r="D5181" s="1"/>
  <c r="C5182"/>
  <c r="D5182" s="1"/>
  <c r="C5183"/>
  <c r="D5183" s="1"/>
  <c r="C5184"/>
  <c r="D5184" s="1"/>
  <c r="C5185"/>
  <c r="D5185" s="1"/>
  <c r="C5186"/>
  <c r="D5186" s="1"/>
  <c r="C5187"/>
  <c r="D5187" s="1"/>
  <c r="C5188"/>
  <c r="D5188" s="1"/>
  <c r="C5189"/>
  <c r="D5189" s="1"/>
  <c r="C5190"/>
  <c r="D5190" s="1"/>
  <c r="C5191"/>
  <c r="D5191" s="1"/>
  <c r="C5192"/>
  <c r="D5192" s="1"/>
  <c r="C5193"/>
  <c r="D5193" s="1"/>
  <c r="C5194"/>
  <c r="D5194" s="1"/>
  <c r="C5195"/>
  <c r="D5195" s="1"/>
  <c r="C5196"/>
  <c r="D5196" s="1"/>
  <c r="C5197"/>
  <c r="D5197" s="1"/>
  <c r="C5198"/>
  <c r="D5198" s="1"/>
  <c r="C5199"/>
  <c r="D5199" s="1"/>
  <c r="C5200"/>
  <c r="D5200" s="1"/>
  <c r="C5201"/>
  <c r="D5201" s="1"/>
  <c r="C5202"/>
  <c r="D5202" s="1"/>
  <c r="C5203"/>
  <c r="D5203" s="1"/>
  <c r="C5204"/>
  <c r="D5204" s="1"/>
  <c r="C5205"/>
  <c r="D5205" s="1"/>
  <c r="C5206"/>
  <c r="D5206" s="1"/>
  <c r="C5207"/>
  <c r="D5207" s="1"/>
  <c r="C5208"/>
  <c r="D5208" s="1"/>
  <c r="C5209"/>
  <c r="D5209" s="1"/>
  <c r="C5210"/>
  <c r="D5210" s="1"/>
  <c r="C5211"/>
  <c r="D5211" s="1"/>
  <c r="C5212"/>
  <c r="D5212" s="1"/>
  <c r="C5213"/>
  <c r="D5213" s="1"/>
  <c r="C5214"/>
  <c r="D5214" s="1"/>
  <c r="C5215"/>
  <c r="D5215" s="1"/>
  <c r="C5216"/>
  <c r="D5216" s="1"/>
  <c r="C5217"/>
  <c r="D5217" s="1"/>
  <c r="C5218"/>
  <c r="D5218" s="1"/>
  <c r="C5219"/>
  <c r="D5219" s="1"/>
  <c r="C5220"/>
  <c r="D5220" s="1"/>
  <c r="C5221"/>
  <c r="D5221" s="1"/>
  <c r="C5222"/>
  <c r="D5222" s="1"/>
  <c r="C5223"/>
  <c r="D5223" s="1"/>
  <c r="C5224"/>
  <c r="D5224" s="1"/>
  <c r="C5225"/>
  <c r="D5225" s="1"/>
  <c r="C5226"/>
  <c r="D5226" s="1"/>
  <c r="C5227"/>
  <c r="D5227" s="1"/>
  <c r="C5228"/>
  <c r="D5228" s="1"/>
  <c r="C5229"/>
  <c r="D5229" s="1"/>
  <c r="C5230"/>
  <c r="D5230" s="1"/>
  <c r="C5231"/>
  <c r="D5231" s="1"/>
  <c r="C5232"/>
  <c r="D5232" s="1"/>
  <c r="C5233"/>
  <c r="D5233" s="1"/>
  <c r="C5234"/>
  <c r="D5234" s="1"/>
  <c r="C5235"/>
  <c r="D5235" s="1"/>
  <c r="C5236"/>
  <c r="D5236" s="1"/>
  <c r="C5237"/>
  <c r="D5237" s="1"/>
  <c r="C5238"/>
  <c r="D5238" s="1"/>
  <c r="C5239"/>
  <c r="D5239" s="1"/>
  <c r="C5240"/>
  <c r="D5240" s="1"/>
  <c r="C5241"/>
  <c r="D5241" s="1"/>
  <c r="C5242"/>
  <c r="D5242" s="1"/>
  <c r="C5243"/>
  <c r="D5243" s="1"/>
  <c r="C5244"/>
  <c r="D5244" s="1"/>
  <c r="C5245"/>
  <c r="D5245" s="1"/>
  <c r="C5246"/>
  <c r="D5246" s="1"/>
  <c r="C5247"/>
  <c r="D5247" s="1"/>
  <c r="C5248"/>
  <c r="D5248" s="1"/>
  <c r="C5249"/>
  <c r="D5249" s="1"/>
  <c r="C5250"/>
  <c r="D5250" s="1"/>
  <c r="C5251"/>
  <c r="D5251" s="1"/>
  <c r="C5252"/>
  <c r="D5252" s="1"/>
  <c r="C5253"/>
  <c r="D5253" s="1"/>
  <c r="C5254"/>
  <c r="D5254" s="1"/>
  <c r="C5255"/>
  <c r="D5255" s="1"/>
  <c r="C5256"/>
  <c r="D5256" s="1"/>
  <c r="C5257"/>
  <c r="D5257" s="1"/>
  <c r="C5258"/>
  <c r="D5258" s="1"/>
  <c r="C5259"/>
  <c r="D5259" s="1"/>
  <c r="C5260"/>
  <c r="D5260" s="1"/>
  <c r="C5261"/>
  <c r="D5261" s="1"/>
  <c r="C5262"/>
  <c r="D5262" s="1"/>
  <c r="C5263"/>
  <c r="D5263" s="1"/>
  <c r="C5264"/>
  <c r="D5264" s="1"/>
  <c r="C5265"/>
  <c r="D5265" s="1"/>
  <c r="C5266"/>
  <c r="D5266" s="1"/>
  <c r="C5267"/>
  <c r="D5267" s="1"/>
  <c r="C5268"/>
  <c r="D5268" s="1"/>
  <c r="C5269"/>
  <c r="D5269" s="1"/>
  <c r="C5270"/>
  <c r="D5270" s="1"/>
  <c r="C5271"/>
  <c r="D5271" s="1"/>
  <c r="C5272"/>
  <c r="D5272" s="1"/>
  <c r="C5273"/>
  <c r="D5273" s="1"/>
  <c r="C5274"/>
  <c r="D5274" s="1"/>
  <c r="C5275"/>
  <c r="D5275" s="1"/>
  <c r="C5276"/>
  <c r="D5276" s="1"/>
  <c r="C5277"/>
  <c r="D5277" s="1"/>
  <c r="C5278"/>
  <c r="D5278" s="1"/>
  <c r="C5279"/>
  <c r="D5279" s="1"/>
  <c r="C5280"/>
  <c r="D5280" s="1"/>
  <c r="C5281"/>
  <c r="D5281" s="1"/>
  <c r="C5282"/>
  <c r="D5282" s="1"/>
  <c r="C5283"/>
  <c r="D5283" s="1"/>
  <c r="C5284"/>
  <c r="D5284" s="1"/>
  <c r="C5285"/>
  <c r="D5285" s="1"/>
  <c r="C5286"/>
  <c r="D5286" s="1"/>
  <c r="C5287"/>
  <c r="D5287" s="1"/>
  <c r="C5288"/>
  <c r="D5288" s="1"/>
  <c r="C5289"/>
  <c r="D5289" s="1"/>
  <c r="C5290"/>
  <c r="D5290" s="1"/>
  <c r="C5291"/>
  <c r="D5291" s="1"/>
  <c r="C5292"/>
  <c r="D5292" s="1"/>
  <c r="C5293"/>
  <c r="D5293" s="1"/>
  <c r="C5294"/>
  <c r="D5294" s="1"/>
  <c r="C5295"/>
  <c r="D5295" s="1"/>
  <c r="C5296"/>
  <c r="D5296" s="1"/>
  <c r="C5297"/>
  <c r="D5297" s="1"/>
  <c r="C5298"/>
  <c r="D5298" s="1"/>
  <c r="C5299"/>
  <c r="D5299" s="1"/>
  <c r="C5300"/>
  <c r="D5300" s="1"/>
  <c r="C5301"/>
  <c r="D5301" s="1"/>
  <c r="C5302"/>
  <c r="D5302" s="1"/>
  <c r="C5303"/>
  <c r="D5303" s="1"/>
  <c r="C5304"/>
  <c r="D5304" s="1"/>
  <c r="C5305"/>
  <c r="D5305" s="1"/>
  <c r="C5306"/>
  <c r="D5306" s="1"/>
  <c r="C5307"/>
  <c r="D5307" s="1"/>
  <c r="C5308"/>
  <c r="D5308" s="1"/>
  <c r="C5309"/>
  <c r="D5309" s="1"/>
  <c r="C5310"/>
  <c r="D5310" s="1"/>
  <c r="C5311"/>
  <c r="D5311" s="1"/>
  <c r="C5312"/>
  <c r="D5312" s="1"/>
  <c r="C5313"/>
  <c r="D5313" s="1"/>
  <c r="C5314"/>
  <c r="D5314" s="1"/>
  <c r="C5315"/>
  <c r="D5315" s="1"/>
  <c r="C5316"/>
  <c r="D5316" s="1"/>
  <c r="C5317"/>
  <c r="D5317" s="1"/>
  <c r="C5318"/>
  <c r="D5318" s="1"/>
  <c r="C5319"/>
  <c r="D5319" s="1"/>
  <c r="C5320"/>
  <c r="D5320" s="1"/>
  <c r="C5321"/>
  <c r="D5321" s="1"/>
  <c r="C5322"/>
  <c r="D5322" s="1"/>
  <c r="C5323"/>
  <c r="D5323" s="1"/>
  <c r="C5324"/>
  <c r="D5324" s="1"/>
  <c r="C5325"/>
  <c r="D5325" s="1"/>
  <c r="C5326"/>
  <c r="D5326" s="1"/>
  <c r="C5327"/>
  <c r="D5327" s="1"/>
  <c r="C5328"/>
  <c r="D5328" s="1"/>
  <c r="C5329"/>
  <c r="D5329" s="1"/>
  <c r="C5330"/>
  <c r="D5330" s="1"/>
  <c r="C5331"/>
  <c r="D5331" s="1"/>
  <c r="C5332"/>
  <c r="D5332" s="1"/>
  <c r="C5333"/>
  <c r="D5333" s="1"/>
  <c r="C5334"/>
  <c r="D5334" s="1"/>
  <c r="C5335"/>
  <c r="D5335" s="1"/>
  <c r="C5336"/>
  <c r="D5336" s="1"/>
  <c r="C5337"/>
  <c r="D5337" s="1"/>
  <c r="C5338"/>
  <c r="D5338" s="1"/>
  <c r="C5339"/>
  <c r="D5339" s="1"/>
  <c r="C5340"/>
  <c r="D5340" s="1"/>
  <c r="C5341"/>
  <c r="D5341" s="1"/>
  <c r="C5342"/>
  <c r="D5342" s="1"/>
  <c r="C5343"/>
  <c r="D5343" s="1"/>
  <c r="C5344"/>
  <c r="D5344" s="1"/>
  <c r="C5345"/>
  <c r="D5345" s="1"/>
  <c r="C5346"/>
  <c r="D5346" s="1"/>
  <c r="C5347"/>
  <c r="D5347" s="1"/>
  <c r="C5348"/>
  <c r="D5348" s="1"/>
  <c r="C5349"/>
  <c r="D5349" s="1"/>
  <c r="C5350"/>
  <c r="D5350" s="1"/>
  <c r="C5351"/>
  <c r="D5351" s="1"/>
  <c r="C5352"/>
  <c r="D5352" s="1"/>
  <c r="C5353"/>
  <c r="D5353" s="1"/>
  <c r="C5354"/>
  <c r="D5354" s="1"/>
  <c r="C5355"/>
  <c r="D5355" s="1"/>
  <c r="C5356"/>
  <c r="D5356" s="1"/>
  <c r="C5357"/>
  <c r="D5357" s="1"/>
  <c r="C5358"/>
  <c r="D5358" s="1"/>
  <c r="C5359"/>
  <c r="D5359" s="1"/>
  <c r="C5360"/>
  <c r="D5360" s="1"/>
  <c r="C5361"/>
  <c r="D5361" s="1"/>
  <c r="C5362"/>
  <c r="D5362" s="1"/>
  <c r="C5363"/>
  <c r="D5363" s="1"/>
  <c r="C5364"/>
  <c r="D5364" s="1"/>
  <c r="C5365"/>
  <c r="D5365" s="1"/>
  <c r="C5366"/>
  <c r="D5366" s="1"/>
  <c r="C5367"/>
  <c r="D5367" s="1"/>
  <c r="C5368"/>
  <c r="D5368" s="1"/>
  <c r="C5369"/>
  <c r="D5369" s="1"/>
  <c r="C5370"/>
  <c r="D5370" s="1"/>
  <c r="C5371"/>
  <c r="D5371" s="1"/>
  <c r="C5372"/>
  <c r="D5372" s="1"/>
  <c r="C5373"/>
  <c r="D5373" s="1"/>
  <c r="C5374"/>
  <c r="D5374" s="1"/>
  <c r="C5375"/>
  <c r="D5375" s="1"/>
  <c r="C5376"/>
  <c r="D5376" s="1"/>
  <c r="C5377"/>
  <c r="D5377" s="1"/>
  <c r="C5378"/>
  <c r="D5378" s="1"/>
  <c r="C5379"/>
  <c r="D5379" s="1"/>
  <c r="C5380"/>
  <c r="D5380" s="1"/>
  <c r="C5381"/>
  <c r="D5381" s="1"/>
  <c r="C5382"/>
  <c r="D5382" s="1"/>
  <c r="C5383"/>
  <c r="D5383" s="1"/>
  <c r="C5384"/>
  <c r="D5384" s="1"/>
  <c r="C5385"/>
  <c r="D5385" s="1"/>
  <c r="C5386"/>
  <c r="D5386" s="1"/>
  <c r="C5387"/>
  <c r="D5387" s="1"/>
  <c r="C5388"/>
  <c r="D5388" s="1"/>
  <c r="C5389"/>
  <c r="D5389" s="1"/>
  <c r="C5390"/>
  <c r="D5390" s="1"/>
  <c r="C5391"/>
  <c r="D5391" s="1"/>
  <c r="C5392"/>
  <c r="D5392" s="1"/>
  <c r="C5393"/>
  <c r="D5393" s="1"/>
  <c r="C5394"/>
  <c r="D5394" s="1"/>
  <c r="C5395"/>
  <c r="D5395" s="1"/>
  <c r="C5396"/>
  <c r="D5396" s="1"/>
  <c r="C5397"/>
  <c r="D5397" s="1"/>
  <c r="C5398"/>
  <c r="D5398" s="1"/>
  <c r="C5399"/>
  <c r="D5399" s="1"/>
  <c r="C5400"/>
  <c r="D5400" s="1"/>
  <c r="C5401"/>
  <c r="D5401" s="1"/>
  <c r="C5402"/>
  <c r="D5402" s="1"/>
  <c r="C5403"/>
  <c r="D5403" s="1"/>
  <c r="C5404"/>
  <c r="D5404" s="1"/>
  <c r="C5405"/>
  <c r="D5405" s="1"/>
  <c r="C5406"/>
  <c r="D5406" s="1"/>
  <c r="C5407"/>
  <c r="D5407" s="1"/>
  <c r="C5408"/>
  <c r="D5408" s="1"/>
  <c r="C5409"/>
  <c r="D5409" s="1"/>
  <c r="C5410"/>
  <c r="D5410" s="1"/>
  <c r="C5411"/>
  <c r="D5411" s="1"/>
  <c r="C5412"/>
  <c r="D5412" s="1"/>
  <c r="C5413"/>
  <c r="D5413" s="1"/>
  <c r="C5414"/>
  <c r="D5414" s="1"/>
  <c r="C5415"/>
  <c r="D5415" s="1"/>
  <c r="C5416"/>
  <c r="D5416" s="1"/>
  <c r="C5417"/>
  <c r="D5417" s="1"/>
  <c r="C5418"/>
  <c r="D5418" s="1"/>
  <c r="C5419"/>
  <c r="D5419" s="1"/>
  <c r="C5420"/>
  <c r="D5420" s="1"/>
  <c r="C5421"/>
  <c r="D5421" s="1"/>
  <c r="C5422"/>
  <c r="D5422" s="1"/>
  <c r="C5423"/>
  <c r="D5423" s="1"/>
  <c r="C5424"/>
  <c r="D5424" s="1"/>
  <c r="C5425"/>
  <c r="D5425" s="1"/>
  <c r="C5426"/>
  <c r="D5426" s="1"/>
  <c r="C5427"/>
  <c r="D5427" s="1"/>
  <c r="C5428"/>
  <c r="D5428" s="1"/>
  <c r="C5429"/>
  <c r="D5429" s="1"/>
  <c r="C5430"/>
  <c r="D5430" s="1"/>
  <c r="C5431"/>
  <c r="D5431" s="1"/>
  <c r="C5432"/>
  <c r="D5432" s="1"/>
  <c r="C5433"/>
  <c r="D5433" s="1"/>
  <c r="C5434"/>
  <c r="D5434" s="1"/>
  <c r="C5435"/>
  <c r="D5435" s="1"/>
  <c r="C5436"/>
  <c r="D5436" s="1"/>
  <c r="C5437"/>
  <c r="D5437" s="1"/>
  <c r="C5438"/>
  <c r="D5438" s="1"/>
  <c r="C5439"/>
  <c r="D5439" s="1"/>
  <c r="C5440"/>
  <c r="D5440" s="1"/>
  <c r="C5441"/>
  <c r="D5441" s="1"/>
  <c r="C5442"/>
  <c r="D5442" s="1"/>
  <c r="C5443"/>
  <c r="D5443" s="1"/>
  <c r="C5444"/>
  <c r="D5444" s="1"/>
  <c r="C5445"/>
  <c r="D5445" s="1"/>
  <c r="C5446"/>
  <c r="D5446" s="1"/>
  <c r="C5447"/>
  <c r="D5447" s="1"/>
  <c r="C5448"/>
  <c r="D5448" s="1"/>
  <c r="C5449"/>
  <c r="D5449" s="1"/>
  <c r="C5450"/>
  <c r="D5450" s="1"/>
  <c r="C5451"/>
  <c r="D5451" s="1"/>
  <c r="C5452"/>
  <c r="D5452" s="1"/>
  <c r="C5453"/>
  <c r="D5453" s="1"/>
  <c r="C5454"/>
  <c r="D5454" s="1"/>
  <c r="C5455"/>
  <c r="D5455" s="1"/>
  <c r="C5456"/>
  <c r="D5456" s="1"/>
  <c r="C5457"/>
  <c r="D5457" s="1"/>
  <c r="C5458"/>
  <c r="D5458" s="1"/>
  <c r="C5459"/>
  <c r="D5459" s="1"/>
  <c r="C5460"/>
  <c r="D5460" s="1"/>
  <c r="C5461"/>
  <c r="D5461" s="1"/>
  <c r="C5462"/>
  <c r="D5462" s="1"/>
  <c r="C5463"/>
  <c r="D5463" s="1"/>
  <c r="C5464"/>
  <c r="D5464" s="1"/>
  <c r="C5465"/>
  <c r="D5465" s="1"/>
  <c r="C5466"/>
  <c r="D5466" s="1"/>
  <c r="C5467"/>
  <c r="D5467" s="1"/>
  <c r="C5468"/>
  <c r="D5468" s="1"/>
  <c r="C5469"/>
  <c r="D5469" s="1"/>
  <c r="C5470"/>
  <c r="D5470" s="1"/>
  <c r="C5471"/>
  <c r="D5471" s="1"/>
  <c r="C5472"/>
  <c r="D5472" s="1"/>
  <c r="C5473"/>
  <c r="D5473" s="1"/>
  <c r="C5474"/>
  <c r="D5474" s="1"/>
  <c r="C5475"/>
  <c r="D5475" s="1"/>
  <c r="C5476"/>
  <c r="D5476" s="1"/>
  <c r="C5477"/>
  <c r="D5477" s="1"/>
  <c r="C5478"/>
  <c r="D5478" s="1"/>
  <c r="C5479"/>
  <c r="D5479" s="1"/>
  <c r="C5480"/>
  <c r="D5480" s="1"/>
  <c r="C5481"/>
  <c r="D5481" s="1"/>
  <c r="C5482"/>
  <c r="D5482" s="1"/>
  <c r="C5483"/>
  <c r="D5483" s="1"/>
  <c r="C5484"/>
  <c r="D5484" s="1"/>
  <c r="C5485"/>
  <c r="D5485" s="1"/>
  <c r="C5486"/>
  <c r="D5486" s="1"/>
  <c r="C5487"/>
  <c r="D5487" s="1"/>
  <c r="C5488"/>
  <c r="D5488" s="1"/>
  <c r="C5489"/>
  <c r="D5489" s="1"/>
  <c r="C5490"/>
  <c r="D5490" s="1"/>
  <c r="C5491"/>
  <c r="D5491" s="1"/>
  <c r="C5492"/>
  <c r="D5492" s="1"/>
  <c r="C5493"/>
  <c r="D5493" s="1"/>
  <c r="C5494"/>
  <c r="D5494" s="1"/>
  <c r="C5495"/>
  <c r="D5495" s="1"/>
  <c r="C5496"/>
  <c r="D5496" s="1"/>
  <c r="C5497"/>
  <c r="D5497" s="1"/>
  <c r="C5498"/>
  <c r="D5498" s="1"/>
  <c r="C5499"/>
  <c r="D5499" s="1"/>
  <c r="C5500"/>
  <c r="D5500" s="1"/>
  <c r="C5501"/>
  <c r="D5501" s="1"/>
  <c r="C5502"/>
  <c r="D5502" s="1"/>
  <c r="C5503"/>
  <c r="D5503" s="1"/>
  <c r="C5504"/>
  <c r="D5504" s="1"/>
  <c r="C5505"/>
  <c r="D5505" s="1"/>
  <c r="C5506"/>
  <c r="D5506" s="1"/>
  <c r="C5507"/>
  <c r="D5507" s="1"/>
  <c r="C5508"/>
  <c r="D5508" s="1"/>
  <c r="C5509"/>
  <c r="D5509" s="1"/>
  <c r="C5510"/>
  <c r="D5510" s="1"/>
  <c r="C5511"/>
  <c r="D5511" s="1"/>
  <c r="C5512"/>
  <c r="D5512" s="1"/>
  <c r="C5513"/>
  <c r="D5513" s="1"/>
  <c r="C5514"/>
  <c r="D5514" s="1"/>
  <c r="C5515"/>
  <c r="D5515" s="1"/>
  <c r="C5516"/>
  <c r="D5516" s="1"/>
  <c r="C5517"/>
  <c r="D5517" s="1"/>
  <c r="C5518"/>
  <c r="D5518" s="1"/>
  <c r="C5519"/>
  <c r="D5519" s="1"/>
  <c r="C5520"/>
  <c r="D5520" s="1"/>
  <c r="C5521"/>
  <c r="D5521" s="1"/>
  <c r="C5522"/>
  <c r="D5522" s="1"/>
  <c r="C5523"/>
  <c r="D5523" s="1"/>
  <c r="C5524"/>
  <c r="D5524" s="1"/>
  <c r="C5525"/>
  <c r="D5525" s="1"/>
  <c r="C5526"/>
  <c r="D5526" s="1"/>
  <c r="C5527"/>
  <c r="D5527" s="1"/>
  <c r="C5528"/>
  <c r="D5528" s="1"/>
  <c r="C5529"/>
  <c r="D5529" s="1"/>
  <c r="C5530"/>
  <c r="D5530" s="1"/>
  <c r="C5531"/>
  <c r="D5531" s="1"/>
  <c r="C5532"/>
  <c r="D5532" s="1"/>
  <c r="C5533"/>
  <c r="D5533" s="1"/>
  <c r="C5534"/>
  <c r="D5534" s="1"/>
  <c r="C5535"/>
  <c r="D5535" s="1"/>
  <c r="C5536"/>
  <c r="D5536" s="1"/>
  <c r="C5537"/>
  <c r="D5537" s="1"/>
  <c r="C5538"/>
  <c r="D5538" s="1"/>
  <c r="C5539"/>
  <c r="D5539" s="1"/>
  <c r="C5540"/>
  <c r="D5540" s="1"/>
  <c r="C5541"/>
  <c r="D5541" s="1"/>
  <c r="C5542"/>
  <c r="D5542" s="1"/>
  <c r="C5543"/>
  <c r="D5543" s="1"/>
  <c r="C5544"/>
  <c r="D5544" s="1"/>
  <c r="C5545"/>
  <c r="D5545" s="1"/>
  <c r="C5546"/>
  <c r="D5546" s="1"/>
  <c r="C5547"/>
  <c r="D5547" s="1"/>
  <c r="C5548"/>
  <c r="D5548" s="1"/>
  <c r="C5549"/>
  <c r="D5549" s="1"/>
  <c r="C5550"/>
  <c r="D5550" s="1"/>
  <c r="C5551"/>
  <c r="D5551" s="1"/>
  <c r="C5552"/>
  <c r="D5552" s="1"/>
  <c r="C5553"/>
  <c r="D5553" s="1"/>
  <c r="C5554"/>
  <c r="D5554" s="1"/>
  <c r="C5555"/>
  <c r="D5555" s="1"/>
  <c r="C5556"/>
  <c r="D5556" s="1"/>
  <c r="C5557"/>
  <c r="D5557" s="1"/>
  <c r="C5558"/>
  <c r="D5558" s="1"/>
  <c r="C5559"/>
  <c r="D5559" s="1"/>
  <c r="C5560"/>
  <c r="D5560" s="1"/>
  <c r="C5561"/>
  <c r="D5561" s="1"/>
  <c r="C5562"/>
  <c r="D5562" s="1"/>
  <c r="C5563"/>
  <c r="D5563" s="1"/>
  <c r="C5564"/>
  <c r="D5564" s="1"/>
  <c r="C5565"/>
  <c r="D5565" s="1"/>
  <c r="C5566"/>
  <c r="D5566" s="1"/>
  <c r="C5567"/>
  <c r="D5567" s="1"/>
  <c r="C5568"/>
  <c r="D5568" s="1"/>
  <c r="C5569"/>
  <c r="D5569" s="1"/>
  <c r="C5570"/>
  <c r="D5570" s="1"/>
  <c r="C5571"/>
  <c r="D5571" s="1"/>
  <c r="C5572"/>
  <c r="D5572" s="1"/>
  <c r="C5573"/>
  <c r="D5573" s="1"/>
  <c r="C5574"/>
  <c r="D5574" s="1"/>
  <c r="C5575"/>
  <c r="D5575" s="1"/>
  <c r="C5576"/>
  <c r="D5576" s="1"/>
  <c r="C5577"/>
  <c r="D5577" s="1"/>
  <c r="C5578"/>
  <c r="D5578" s="1"/>
  <c r="C5579"/>
  <c r="D5579" s="1"/>
  <c r="C5580"/>
  <c r="D5580" s="1"/>
  <c r="C5581"/>
  <c r="D5581" s="1"/>
  <c r="C5582"/>
  <c r="D5582" s="1"/>
  <c r="C5583"/>
  <c r="D5583" s="1"/>
  <c r="C5584"/>
  <c r="D5584" s="1"/>
  <c r="C5585"/>
  <c r="D5585" s="1"/>
  <c r="C5586"/>
  <c r="D5586" s="1"/>
  <c r="C5587"/>
  <c r="D5587" s="1"/>
  <c r="C5588"/>
  <c r="D5588" s="1"/>
  <c r="C5589"/>
  <c r="D5589" s="1"/>
  <c r="C5590"/>
  <c r="D5590" s="1"/>
  <c r="C5591"/>
  <c r="D5591" s="1"/>
  <c r="C5592"/>
  <c r="D5592" s="1"/>
  <c r="C5593"/>
  <c r="D5593" s="1"/>
  <c r="C5594"/>
  <c r="D5594" s="1"/>
  <c r="C5595"/>
  <c r="D5595" s="1"/>
  <c r="C5596"/>
  <c r="D5596" s="1"/>
  <c r="C5597"/>
  <c r="D5597" s="1"/>
  <c r="C5598"/>
  <c r="D5598" s="1"/>
  <c r="C5599"/>
  <c r="D5599" s="1"/>
  <c r="C5600"/>
  <c r="D5600" s="1"/>
  <c r="C5601"/>
  <c r="D5601" s="1"/>
  <c r="C5602"/>
  <c r="D5602" s="1"/>
  <c r="C5603"/>
  <c r="D5603" s="1"/>
  <c r="C5604"/>
  <c r="D5604" s="1"/>
  <c r="C5605"/>
  <c r="D5605" s="1"/>
  <c r="C5606"/>
  <c r="D5606" s="1"/>
  <c r="C5607"/>
  <c r="D5607" s="1"/>
  <c r="C5608"/>
  <c r="D5608" s="1"/>
  <c r="C5609"/>
  <c r="D5609" s="1"/>
  <c r="C5610"/>
  <c r="D5610" s="1"/>
  <c r="C5611"/>
  <c r="D5611" s="1"/>
  <c r="C5612"/>
  <c r="D5612" s="1"/>
  <c r="C5613"/>
  <c r="D5613" s="1"/>
  <c r="C5614"/>
  <c r="D5614" s="1"/>
  <c r="C5615"/>
  <c r="D5615" s="1"/>
  <c r="C5616"/>
  <c r="D5616" s="1"/>
  <c r="C5617"/>
  <c r="D5617" s="1"/>
  <c r="C5618"/>
  <c r="D5618" s="1"/>
  <c r="C5619"/>
  <c r="D5619" s="1"/>
  <c r="C5620"/>
  <c r="D5620" s="1"/>
  <c r="C5621"/>
  <c r="D5621" s="1"/>
  <c r="C5622"/>
  <c r="D5622" s="1"/>
  <c r="C5623"/>
  <c r="D5623" s="1"/>
  <c r="C5624"/>
  <c r="D5624" s="1"/>
  <c r="C5625"/>
  <c r="D5625" s="1"/>
  <c r="C5626"/>
  <c r="D5626" s="1"/>
  <c r="C5627"/>
  <c r="D5627" s="1"/>
  <c r="C5628"/>
  <c r="D5628" s="1"/>
  <c r="C5629"/>
  <c r="D5629" s="1"/>
  <c r="C5630"/>
  <c r="D5630" s="1"/>
  <c r="C5631"/>
  <c r="D5631" s="1"/>
  <c r="C5632"/>
  <c r="D5632" s="1"/>
  <c r="C5633"/>
  <c r="D5633" s="1"/>
  <c r="C5634"/>
  <c r="D5634" s="1"/>
  <c r="C5635"/>
  <c r="D5635" s="1"/>
  <c r="C5636"/>
  <c r="D5636" s="1"/>
  <c r="C5637"/>
  <c r="D5637" s="1"/>
  <c r="C5638"/>
  <c r="D5638" s="1"/>
  <c r="C5639"/>
  <c r="D5639" s="1"/>
  <c r="C5640"/>
  <c r="D5640" s="1"/>
  <c r="C5641"/>
  <c r="D5641" s="1"/>
  <c r="C5642"/>
  <c r="D5642" s="1"/>
  <c r="C5643"/>
  <c r="D5643" s="1"/>
  <c r="C5644"/>
  <c r="D5644" s="1"/>
  <c r="C5645"/>
  <c r="D5645" s="1"/>
  <c r="C5646"/>
  <c r="D5646" s="1"/>
  <c r="C5647"/>
  <c r="D5647" s="1"/>
  <c r="C5648"/>
  <c r="D5648" s="1"/>
  <c r="C5649"/>
  <c r="D5649" s="1"/>
  <c r="C5650"/>
  <c r="D5650" s="1"/>
  <c r="C5651"/>
  <c r="D5651" s="1"/>
  <c r="C5652"/>
  <c r="D5652" s="1"/>
  <c r="C5653"/>
  <c r="D5653" s="1"/>
  <c r="C5654"/>
  <c r="D5654" s="1"/>
  <c r="C5655"/>
  <c r="D5655" s="1"/>
  <c r="C5656"/>
  <c r="D5656" s="1"/>
  <c r="C5657"/>
  <c r="D5657" s="1"/>
  <c r="C5658"/>
  <c r="D5658" s="1"/>
  <c r="C5659"/>
  <c r="D5659" s="1"/>
  <c r="C5660"/>
  <c r="D5660" s="1"/>
  <c r="C5661"/>
  <c r="D5661" s="1"/>
  <c r="C5662"/>
  <c r="D5662" s="1"/>
  <c r="C5663"/>
  <c r="D5663" s="1"/>
  <c r="C5664"/>
  <c r="D5664" s="1"/>
  <c r="C5665"/>
  <c r="D5665" s="1"/>
  <c r="C5666"/>
  <c r="D5666" s="1"/>
  <c r="C5667"/>
  <c r="D5667" s="1"/>
  <c r="C5668"/>
  <c r="D5668" s="1"/>
  <c r="C5669"/>
  <c r="D5669" s="1"/>
  <c r="C5670"/>
  <c r="D5670" s="1"/>
  <c r="C5671"/>
  <c r="D5671" s="1"/>
  <c r="C5672"/>
  <c r="D5672" s="1"/>
  <c r="C5673"/>
  <c r="D5673" s="1"/>
  <c r="C5674"/>
  <c r="D5674" s="1"/>
  <c r="C5675"/>
  <c r="D5675" s="1"/>
  <c r="C5676"/>
  <c r="D5676" s="1"/>
  <c r="C5677"/>
  <c r="D5677" s="1"/>
  <c r="C5678"/>
  <c r="D5678" s="1"/>
  <c r="C5679"/>
  <c r="D5679" s="1"/>
  <c r="C5680"/>
  <c r="D5680" s="1"/>
  <c r="C5681"/>
  <c r="D5681" s="1"/>
  <c r="C5682"/>
  <c r="D5682" s="1"/>
  <c r="C5683"/>
  <c r="D5683" s="1"/>
  <c r="C5684"/>
  <c r="D5684" s="1"/>
  <c r="C5685"/>
  <c r="D5685" s="1"/>
  <c r="C5686"/>
  <c r="D5686" s="1"/>
  <c r="C5687"/>
  <c r="D5687" s="1"/>
  <c r="C5688"/>
  <c r="D5688" s="1"/>
  <c r="C5689"/>
  <c r="D5689" s="1"/>
  <c r="C5690"/>
  <c r="D5690" s="1"/>
  <c r="C5691"/>
  <c r="D5691" s="1"/>
  <c r="C5692"/>
  <c r="D5692" s="1"/>
  <c r="C5693"/>
  <c r="D5693" s="1"/>
  <c r="C5694"/>
  <c r="D5694" s="1"/>
  <c r="C5695"/>
  <c r="D5695" s="1"/>
  <c r="C5696"/>
  <c r="D5696" s="1"/>
  <c r="C5697"/>
  <c r="D5697" s="1"/>
  <c r="C5698"/>
  <c r="D5698" s="1"/>
  <c r="C5699"/>
  <c r="D5699" s="1"/>
  <c r="C5700"/>
  <c r="D5700" s="1"/>
  <c r="C5701"/>
  <c r="D5701" s="1"/>
  <c r="C5702"/>
  <c r="D5702" s="1"/>
  <c r="C5703"/>
  <c r="D5703" s="1"/>
  <c r="C5704"/>
  <c r="D5704" s="1"/>
  <c r="C5705"/>
  <c r="D5705" s="1"/>
  <c r="C5706"/>
  <c r="D5706" s="1"/>
  <c r="C5707"/>
  <c r="D5707" s="1"/>
  <c r="C5708"/>
  <c r="D5708" s="1"/>
  <c r="C5709"/>
  <c r="D5709" s="1"/>
  <c r="C5710"/>
  <c r="D5710" s="1"/>
  <c r="C5711"/>
  <c r="D5711" s="1"/>
  <c r="C5712"/>
  <c r="D5712" s="1"/>
  <c r="C5713"/>
  <c r="D5713" s="1"/>
  <c r="C5714"/>
  <c r="D5714" s="1"/>
  <c r="C5715"/>
  <c r="D5715" s="1"/>
  <c r="C5716"/>
  <c r="D5716" s="1"/>
  <c r="C5717"/>
  <c r="D5717" s="1"/>
  <c r="C5718"/>
  <c r="D5718" s="1"/>
  <c r="C5719"/>
  <c r="D5719" s="1"/>
  <c r="C5720"/>
  <c r="D5720" s="1"/>
  <c r="C5721"/>
  <c r="D5721" s="1"/>
  <c r="C5722"/>
  <c r="D5722" s="1"/>
  <c r="C5723"/>
  <c r="D5723" s="1"/>
  <c r="C5724"/>
  <c r="D5724" s="1"/>
  <c r="C5725"/>
  <c r="D5725" s="1"/>
  <c r="C5726"/>
  <c r="D5726" s="1"/>
  <c r="C5727"/>
  <c r="D5727" s="1"/>
  <c r="C5728"/>
  <c r="D5728" s="1"/>
  <c r="C5729"/>
  <c r="D5729" s="1"/>
  <c r="C5730"/>
  <c r="D5730" s="1"/>
  <c r="C5731"/>
  <c r="D5731" s="1"/>
  <c r="C5732"/>
  <c r="D5732" s="1"/>
  <c r="C5733"/>
  <c r="D5733" s="1"/>
  <c r="C5734"/>
  <c r="D5734" s="1"/>
  <c r="C5735"/>
  <c r="D5735" s="1"/>
  <c r="C5736"/>
  <c r="D5736" s="1"/>
  <c r="C5737"/>
  <c r="D5737" s="1"/>
  <c r="C5738"/>
  <c r="D5738" s="1"/>
  <c r="C5739"/>
  <c r="D5739" s="1"/>
  <c r="C5740"/>
  <c r="D5740" s="1"/>
  <c r="C5741"/>
  <c r="D5741" s="1"/>
  <c r="C5742"/>
  <c r="D5742" s="1"/>
  <c r="C5743"/>
  <c r="D5743" s="1"/>
  <c r="C5744"/>
  <c r="D5744" s="1"/>
  <c r="C5745"/>
  <c r="D5745" s="1"/>
  <c r="C5746"/>
  <c r="D5746" s="1"/>
  <c r="C5747"/>
  <c r="D5747" s="1"/>
  <c r="C5748"/>
  <c r="D5748" s="1"/>
  <c r="C5749"/>
  <c r="D5749" s="1"/>
  <c r="C5750"/>
  <c r="D5750" s="1"/>
  <c r="C5751"/>
  <c r="D5751" s="1"/>
  <c r="C5752"/>
  <c r="D5752" s="1"/>
  <c r="C5753"/>
  <c r="D5753" s="1"/>
  <c r="C5754"/>
  <c r="D5754" s="1"/>
  <c r="C5755"/>
  <c r="D5755" s="1"/>
  <c r="C5756"/>
  <c r="D5756" s="1"/>
  <c r="C5757"/>
  <c r="D5757" s="1"/>
  <c r="C5758"/>
  <c r="D5758" s="1"/>
  <c r="C5759"/>
  <c r="D5759" s="1"/>
  <c r="C5760"/>
  <c r="D5760" s="1"/>
  <c r="C5761"/>
  <c r="D5761" s="1"/>
  <c r="C5762"/>
  <c r="D5762" s="1"/>
  <c r="C5763"/>
  <c r="D5763" s="1"/>
  <c r="C5764"/>
  <c r="D5764" s="1"/>
  <c r="C5765"/>
  <c r="D5765" s="1"/>
  <c r="C5766"/>
  <c r="D5766" s="1"/>
  <c r="C5767"/>
  <c r="D5767" s="1"/>
  <c r="C5768"/>
  <c r="D5768" s="1"/>
  <c r="C5769"/>
  <c r="D5769" s="1"/>
  <c r="C5770"/>
  <c r="D5770" s="1"/>
  <c r="C5771"/>
  <c r="D5771" s="1"/>
  <c r="C5772"/>
  <c r="D5772" s="1"/>
  <c r="C5773"/>
  <c r="D5773" s="1"/>
  <c r="C5774"/>
  <c r="D5774" s="1"/>
  <c r="C5775"/>
  <c r="D5775" s="1"/>
  <c r="C5776"/>
  <c r="D5776" s="1"/>
  <c r="C5777"/>
  <c r="D5777" s="1"/>
  <c r="C5778"/>
  <c r="D5778" s="1"/>
  <c r="C5779"/>
  <c r="D5779" s="1"/>
  <c r="C5780"/>
  <c r="D5780" s="1"/>
  <c r="C5781"/>
  <c r="D5781" s="1"/>
  <c r="C5782"/>
  <c r="D5782" s="1"/>
  <c r="C5783"/>
  <c r="D5783" s="1"/>
  <c r="C5784"/>
  <c r="D5784" s="1"/>
  <c r="C5785"/>
  <c r="D5785" s="1"/>
  <c r="C5786"/>
  <c r="D5786" s="1"/>
  <c r="C5787"/>
  <c r="D5787" s="1"/>
  <c r="C5788"/>
  <c r="D5788" s="1"/>
  <c r="C5789"/>
  <c r="D5789" s="1"/>
  <c r="C5790"/>
  <c r="D5790" s="1"/>
  <c r="C5791"/>
  <c r="D5791" s="1"/>
  <c r="C5792"/>
  <c r="D5792" s="1"/>
  <c r="C5793"/>
  <c r="D5793" s="1"/>
  <c r="C5794"/>
  <c r="D5794" s="1"/>
  <c r="C5795"/>
  <c r="D5795" s="1"/>
  <c r="C5796"/>
  <c r="D5796" s="1"/>
  <c r="C5797"/>
  <c r="D5797" s="1"/>
  <c r="C5798"/>
  <c r="D5798" s="1"/>
  <c r="C5799"/>
  <c r="D5799" s="1"/>
  <c r="C5800"/>
  <c r="D5800" s="1"/>
  <c r="C5801"/>
  <c r="D5801" s="1"/>
  <c r="C5802"/>
  <c r="D5802" s="1"/>
  <c r="C5803"/>
  <c r="D5803" s="1"/>
  <c r="C5804"/>
  <c r="D5804" s="1"/>
  <c r="C5805"/>
  <c r="D5805" s="1"/>
  <c r="C5806"/>
  <c r="D5806" s="1"/>
  <c r="C5807"/>
  <c r="D5807" s="1"/>
  <c r="C5808"/>
  <c r="D5808" s="1"/>
  <c r="C5809"/>
  <c r="D5809" s="1"/>
  <c r="C5810"/>
  <c r="D5810" s="1"/>
  <c r="C5811"/>
  <c r="D5811" s="1"/>
  <c r="C5812"/>
  <c r="D5812" s="1"/>
  <c r="C5813"/>
  <c r="D5813" s="1"/>
  <c r="C5814"/>
  <c r="D5814" s="1"/>
  <c r="C5815"/>
  <c r="D5815" s="1"/>
  <c r="C5816"/>
  <c r="D5816" s="1"/>
  <c r="C5817"/>
  <c r="D5817" s="1"/>
  <c r="C5818"/>
  <c r="D5818" s="1"/>
  <c r="C5819"/>
  <c r="D5819" s="1"/>
  <c r="C5820"/>
  <c r="D5820" s="1"/>
  <c r="C5821"/>
  <c r="D5821" s="1"/>
  <c r="C5822"/>
  <c r="D5822" s="1"/>
  <c r="C5823"/>
  <c r="D5823" s="1"/>
  <c r="C5824"/>
  <c r="D5824" s="1"/>
  <c r="C5825"/>
  <c r="D5825" s="1"/>
  <c r="C5826"/>
  <c r="D5826" s="1"/>
  <c r="C5827"/>
  <c r="D5827" s="1"/>
  <c r="C5828"/>
  <c r="D5828" s="1"/>
  <c r="C5829"/>
  <c r="D5829" s="1"/>
  <c r="C5830"/>
  <c r="D5830" s="1"/>
  <c r="C5831"/>
  <c r="D5831" s="1"/>
  <c r="C5832"/>
  <c r="D5832" s="1"/>
  <c r="C5833"/>
  <c r="D5833" s="1"/>
  <c r="C5834"/>
  <c r="D5834" s="1"/>
  <c r="C5835"/>
  <c r="D5835" s="1"/>
  <c r="C5836"/>
  <c r="D5836" s="1"/>
  <c r="C5837"/>
  <c r="D5837" s="1"/>
  <c r="C5838"/>
  <c r="D5838" s="1"/>
  <c r="C5839"/>
  <c r="D5839" s="1"/>
  <c r="C5840"/>
  <c r="D5840" s="1"/>
  <c r="C5841"/>
  <c r="D5841" s="1"/>
  <c r="C5842"/>
  <c r="D5842" s="1"/>
  <c r="C5843"/>
  <c r="D5843" s="1"/>
  <c r="C5844"/>
  <c r="D5844" s="1"/>
  <c r="C5845"/>
  <c r="D5845" s="1"/>
  <c r="C5846"/>
  <c r="D5846" s="1"/>
  <c r="C5847"/>
  <c r="D5847" s="1"/>
  <c r="C5848"/>
  <c r="D5848" s="1"/>
  <c r="C5849"/>
  <c r="D5849" s="1"/>
  <c r="C5850"/>
  <c r="D5850" s="1"/>
  <c r="C5851"/>
  <c r="D5851" s="1"/>
  <c r="C5852"/>
  <c r="D5852" s="1"/>
  <c r="C5853"/>
  <c r="D5853" s="1"/>
  <c r="C5854"/>
  <c r="D5854" s="1"/>
  <c r="C5855"/>
  <c r="D5855" s="1"/>
  <c r="C5856"/>
  <c r="D5856" s="1"/>
  <c r="C5857"/>
  <c r="D5857" s="1"/>
  <c r="C5858"/>
  <c r="D5858" s="1"/>
  <c r="C5859"/>
  <c r="D5859" s="1"/>
  <c r="C5860"/>
  <c r="D5860" s="1"/>
  <c r="C5861"/>
  <c r="D5861" s="1"/>
  <c r="C5862"/>
  <c r="D5862" s="1"/>
  <c r="C5863"/>
  <c r="D5863" s="1"/>
  <c r="C5864"/>
  <c r="D5864" s="1"/>
  <c r="C5865"/>
  <c r="D5865" s="1"/>
  <c r="C5866"/>
  <c r="D5866" s="1"/>
  <c r="C5867"/>
  <c r="D5867" s="1"/>
  <c r="C5868"/>
  <c r="D5868" s="1"/>
  <c r="C5869"/>
  <c r="D5869" s="1"/>
  <c r="C5870"/>
  <c r="D5870" s="1"/>
  <c r="C5871"/>
  <c r="D5871" s="1"/>
  <c r="C5872"/>
  <c r="D5872" s="1"/>
  <c r="C5873"/>
  <c r="D5873" s="1"/>
  <c r="C5874"/>
  <c r="D5874" s="1"/>
  <c r="C5875"/>
  <c r="D5875" s="1"/>
  <c r="C5876"/>
  <c r="D5876" s="1"/>
  <c r="C5877"/>
  <c r="D5877" s="1"/>
  <c r="C5878"/>
  <c r="D5878" s="1"/>
  <c r="C5879"/>
  <c r="D5879" s="1"/>
  <c r="C5880"/>
  <c r="D5880" s="1"/>
  <c r="C5881"/>
  <c r="D5881" s="1"/>
  <c r="C5882"/>
  <c r="D5882" s="1"/>
  <c r="C5883"/>
  <c r="D5883" s="1"/>
  <c r="C5884"/>
  <c r="D5884" s="1"/>
  <c r="C5885"/>
  <c r="D5885" s="1"/>
  <c r="C5886"/>
  <c r="D5886" s="1"/>
  <c r="C5887"/>
  <c r="D5887" s="1"/>
  <c r="C5888"/>
  <c r="D5888" s="1"/>
  <c r="C5889"/>
  <c r="D5889" s="1"/>
  <c r="C5890"/>
  <c r="D5890" s="1"/>
  <c r="C5891"/>
  <c r="D5891" s="1"/>
  <c r="C5892"/>
  <c r="D5892" s="1"/>
  <c r="C5893"/>
  <c r="D5893" s="1"/>
  <c r="C5894"/>
  <c r="D5894" s="1"/>
  <c r="C5895"/>
  <c r="D5895" s="1"/>
  <c r="C5896"/>
  <c r="D5896" s="1"/>
  <c r="C5897"/>
  <c r="D5897" s="1"/>
  <c r="C5898"/>
  <c r="D5898" s="1"/>
  <c r="C5899"/>
  <c r="D5899" s="1"/>
  <c r="C5900"/>
  <c r="D5900" s="1"/>
  <c r="C5901"/>
  <c r="D5901" s="1"/>
  <c r="C5902"/>
  <c r="D5902" s="1"/>
  <c r="C5903"/>
  <c r="D5903" s="1"/>
  <c r="C5904"/>
  <c r="D5904" s="1"/>
  <c r="C5905"/>
  <c r="D5905" s="1"/>
  <c r="C5906"/>
  <c r="D5906" s="1"/>
  <c r="C5907"/>
  <c r="D5907" s="1"/>
  <c r="C5908"/>
  <c r="D5908" s="1"/>
  <c r="C5909"/>
  <c r="D5909" s="1"/>
  <c r="C5910"/>
  <c r="D5910" s="1"/>
  <c r="C5911"/>
  <c r="D5911" s="1"/>
  <c r="C5912"/>
  <c r="D5912" s="1"/>
  <c r="C5913"/>
  <c r="D5913" s="1"/>
  <c r="C5914"/>
  <c r="D5914" s="1"/>
  <c r="C5915"/>
  <c r="D5915" s="1"/>
  <c r="C5916"/>
  <c r="D5916" s="1"/>
  <c r="C5917"/>
  <c r="D5917" s="1"/>
  <c r="C5918"/>
  <c r="D5918" s="1"/>
  <c r="C5919"/>
  <c r="D5919" s="1"/>
  <c r="C5920"/>
  <c r="D5920" s="1"/>
  <c r="C5921"/>
  <c r="D5921" s="1"/>
  <c r="C5922"/>
  <c r="D5922" s="1"/>
  <c r="C5923"/>
  <c r="D5923" s="1"/>
  <c r="C5924"/>
  <c r="D5924" s="1"/>
  <c r="C5925"/>
  <c r="D5925" s="1"/>
  <c r="C5926"/>
  <c r="D5926" s="1"/>
  <c r="C5927"/>
  <c r="D5927" s="1"/>
  <c r="C5928"/>
  <c r="D5928" s="1"/>
  <c r="C5929"/>
  <c r="D5929" s="1"/>
  <c r="C5930"/>
  <c r="D5930" s="1"/>
  <c r="C5931"/>
  <c r="D5931" s="1"/>
  <c r="C5932"/>
  <c r="D5932" s="1"/>
  <c r="C5933"/>
  <c r="D5933" s="1"/>
  <c r="C5934"/>
  <c r="D5934" s="1"/>
  <c r="C5935"/>
  <c r="D5935" s="1"/>
  <c r="C5936"/>
  <c r="D5936" s="1"/>
  <c r="C5937"/>
  <c r="D5937" s="1"/>
  <c r="C5938"/>
  <c r="D5938" s="1"/>
  <c r="C5939"/>
  <c r="D5939" s="1"/>
  <c r="C5940"/>
  <c r="D5940" s="1"/>
  <c r="C5941"/>
  <c r="D5941" s="1"/>
  <c r="C5942"/>
  <c r="D5942" s="1"/>
  <c r="C5943"/>
  <c r="D5943" s="1"/>
  <c r="C5944"/>
  <c r="D5944" s="1"/>
  <c r="C5945"/>
  <c r="D5945" s="1"/>
  <c r="C5946"/>
  <c r="D5946" s="1"/>
  <c r="C5947"/>
  <c r="D5947" s="1"/>
  <c r="C5948"/>
  <c r="D5948" s="1"/>
  <c r="C5949"/>
  <c r="D5949" s="1"/>
  <c r="C5950"/>
  <c r="D5950" s="1"/>
  <c r="C5951"/>
  <c r="D5951" s="1"/>
  <c r="C5952"/>
  <c r="D5952" s="1"/>
  <c r="C5953"/>
  <c r="D5953" s="1"/>
  <c r="C5954"/>
  <c r="D5954" s="1"/>
  <c r="C5955"/>
  <c r="D5955" s="1"/>
  <c r="C5956"/>
  <c r="D5956" s="1"/>
  <c r="C5957"/>
  <c r="D5957" s="1"/>
  <c r="C5958"/>
  <c r="D5958" s="1"/>
  <c r="C5959"/>
  <c r="D5959" s="1"/>
  <c r="C5960"/>
  <c r="D5960" s="1"/>
  <c r="C5961"/>
  <c r="D5961" s="1"/>
  <c r="C5962"/>
  <c r="D5962" s="1"/>
  <c r="C5963"/>
  <c r="D5963" s="1"/>
  <c r="C5964"/>
  <c r="D5964" s="1"/>
  <c r="C5965"/>
  <c r="D5965" s="1"/>
  <c r="C5966"/>
  <c r="D5966" s="1"/>
  <c r="C5967"/>
  <c r="D5967" s="1"/>
  <c r="C5968"/>
  <c r="D5968" s="1"/>
  <c r="C5969"/>
  <c r="D5969" s="1"/>
  <c r="C5970"/>
  <c r="D5970" s="1"/>
  <c r="C5971"/>
  <c r="D5971" s="1"/>
  <c r="C5972"/>
  <c r="D5972" s="1"/>
  <c r="C5973"/>
  <c r="D5973" s="1"/>
  <c r="C5974"/>
  <c r="D5974" s="1"/>
  <c r="C5975"/>
  <c r="D5975" s="1"/>
  <c r="C5976"/>
  <c r="D5976" s="1"/>
  <c r="C5977"/>
  <c r="D5977" s="1"/>
  <c r="C5978"/>
  <c r="D5978" s="1"/>
  <c r="C5979"/>
  <c r="D5979" s="1"/>
  <c r="C5980"/>
  <c r="D5980" s="1"/>
  <c r="C5981"/>
  <c r="D5981" s="1"/>
  <c r="C5982"/>
  <c r="D5982" s="1"/>
  <c r="C5983"/>
  <c r="D5983" s="1"/>
  <c r="C5984"/>
  <c r="D5984" s="1"/>
  <c r="C5985"/>
  <c r="D5985" s="1"/>
  <c r="C5986"/>
  <c r="D5986" s="1"/>
  <c r="C5987"/>
  <c r="D5987" s="1"/>
  <c r="C5988"/>
  <c r="D5988" s="1"/>
  <c r="C5989"/>
  <c r="D5989" s="1"/>
  <c r="C5990"/>
  <c r="D5990" s="1"/>
  <c r="C5991"/>
  <c r="D5991" s="1"/>
  <c r="C5992"/>
  <c r="D5992" s="1"/>
  <c r="C5993"/>
  <c r="D5993" s="1"/>
  <c r="C5994"/>
  <c r="D5994" s="1"/>
  <c r="C5995"/>
  <c r="D5995" s="1"/>
  <c r="C5996"/>
  <c r="D5996" s="1"/>
  <c r="C5997"/>
  <c r="D5997" s="1"/>
  <c r="C5998"/>
  <c r="D5998" s="1"/>
  <c r="C5999"/>
  <c r="D5999" s="1"/>
  <c r="C6000"/>
  <c r="D6000" s="1"/>
  <c r="C6001"/>
  <c r="D6001" s="1"/>
  <c r="C6002"/>
  <c r="D6002" s="1"/>
  <c r="C6003"/>
  <c r="D6003" s="1"/>
  <c r="C6004"/>
  <c r="D6004" s="1"/>
  <c r="C6005"/>
  <c r="D6005" s="1"/>
  <c r="C6006"/>
  <c r="D6006" s="1"/>
  <c r="C6007"/>
  <c r="D6007" s="1"/>
  <c r="C6008"/>
  <c r="D6008" s="1"/>
  <c r="C6009"/>
  <c r="D6009" s="1"/>
  <c r="C6010"/>
  <c r="D6010" s="1"/>
  <c r="C6011"/>
  <c r="D6011" s="1"/>
  <c r="C6012"/>
  <c r="D6012" s="1"/>
  <c r="C6013"/>
  <c r="D6013" s="1"/>
  <c r="C6014"/>
  <c r="D6014" s="1"/>
  <c r="C6015"/>
  <c r="D6015" s="1"/>
  <c r="C6016"/>
  <c r="D6016" s="1"/>
  <c r="C6017"/>
  <c r="D6017" s="1"/>
  <c r="C6018"/>
  <c r="D6018" s="1"/>
  <c r="C6019"/>
  <c r="D6019" s="1"/>
  <c r="C6020"/>
  <c r="D6020" s="1"/>
  <c r="C6021"/>
  <c r="D6021" s="1"/>
  <c r="C6022"/>
  <c r="D6022" s="1"/>
  <c r="C6023"/>
  <c r="D6023" s="1"/>
  <c r="C6024"/>
  <c r="D6024" s="1"/>
  <c r="C6025"/>
  <c r="D6025" s="1"/>
  <c r="C6026"/>
  <c r="D6026" s="1"/>
  <c r="C6027"/>
  <c r="D6027" s="1"/>
  <c r="C6028"/>
  <c r="D6028" s="1"/>
  <c r="C6029"/>
  <c r="D6029" s="1"/>
  <c r="C6030"/>
  <c r="D6030" s="1"/>
  <c r="C6031"/>
  <c r="D6031" s="1"/>
  <c r="C6032"/>
  <c r="D6032" s="1"/>
  <c r="C6033"/>
  <c r="D6033" s="1"/>
  <c r="C6034"/>
  <c r="D6034" s="1"/>
  <c r="C6035"/>
  <c r="D6035" s="1"/>
  <c r="C6036"/>
  <c r="D6036" s="1"/>
  <c r="C6037"/>
  <c r="D6037" s="1"/>
  <c r="C6038"/>
  <c r="D6038" s="1"/>
  <c r="C6039"/>
  <c r="D6039" s="1"/>
  <c r="C6040"/>
  <c r="D6040" s="1"/>
  <c r="C6041"/>
  <c r="D6041" s="1"/>
  <c r="C6042"/>
  <c r="D6042" s="1"/>
  <c r="C6043"/>
  <c r="D6043" s="1"/>
  <c r="C6044"/>
  <c r="D6044" s="1"/>
  <c r="C6045"/>
  <c r="D6045" s="1"/>
  <c r="C6046"/>
  <c r="D6046" s="1"/>
  <c r="C6047"/>
  <c r="D6047" s="1"/>
  <c r="C6048"/>
  <c r="D6048" s="1"/>
  <c r="C6049"/>
  <c r="D6049" s="1"/>
  <c r="C6050"/>
  <c r="D6050" s="1"/>
  <c r="C6051"/>
  <c r="D6051" s="1"/>
  <c r="C6052"/>
  <c r="D6052" s="1"/>
  <c r="C6053"/>
  <c r="D6053" s="1"/>
  <c r="C6054"/>
  <c r="D6054" s="1"/>
  <c r="C6055"/>
  <c r="D6055" s="1"/>
  <c r="C6056"/>
  <c r="D6056" s="1"/>
  <c r="C6057"/>
  <c r="D6057" s="1"/>
  <c r="C6058"/>
  <c r="D6058" s="1"/>
  <c r="C6059"/>
  <c r="D6059" s="1"/>
  <c r="C6060"/>
  <c r="D6060" s="1"/>
  <c r="C6061"/>
  <c r="D6061" s="1"/>
  <c r="C6062"/>
  <c r="D6062" s="1"/>
  <c r="C6063"/>
  <c r="D6063" s="1"/>
  <c r="C6064"/>
  <c r="D6064" s="1"/>
  <c r="C6065"/>
  <c r="D6065" s="1"/>
  <c r="C6066"/>
  <c r="D6066" s="1"/>
  <c r="C6067"/>
  <c r="D6067" s="1"/>
  <c r="C6068"/>
  <c r="D6068" s="1"/>
  <c r="C6069"/>
  <c r="D6069" s="1"/>
  <c r="C6070"/>
  <c r="D6070" s="1"/>
  <c r="C6071"/>
  <c r="D6071" s="1"/>
  <c r="C6072"/>
  <c r="D6072" s="1"/>
  <c r="C6073"/>
  <c r="D6073" s="1"/>
  <c r="C6074"/>
  <c r="D6074" s="1"/>
  <c r="C6075"/>
  <c r="D6075" s="1"/>
  <c r="C6076"/>
  <c r="D6076" s="1"/>
  <c r="C6077"/>
  <c r="D6077" s="1"/>
  <c r="C6078"/>
  <c r="D6078" s="1"/>
  <c r="C6079"/>
  <c r="D6079" s="1"/>
  <c r="C6080"/>
  <c r="D6080" s="1"/>
  <c r="C6081"/>
  <c r="D6081" s="1"/>
  <c r="C6082"/>
  <c r="D6082" s="1"/>
  <c r="C6083"/>
  <c r="D6083" s="1"/>
  <c r="C6084"/>
  <c r="D6084" s="1"/>
  <c r="C6085"/>
  <c r="D6085" s="1"/>
  <c r="C6086"/>
  <c r="D6086" s="1"/>
  <c r="C6087"/>
  <c r="D6087" s="1"/>
  <c r="C6088"/>
  <c r="D6088" s="1"/>
  <c r="C6089"/>
  <c r="D6089" s="1"/>
  <c r="C6090"/>
  <c r="D6090" s="1"/>
  <c r="C6091"/>
  <c r="D6091" s="1"/>
  <c r="C6092"/>
  <c r="D6092" s="1"/>
  <c r="C6093"/>
  <c r="D6093" s="1"/>
  <c r="C6094"/>
  <c r="D6094" s="1"/>
  <c r="C6095"/>
  <c r="D6095" s="1"/>
  <c r="C6096"/>
  <c r="D6096" s="1"/>
  <c r="C6097"/>
  <c r="D6097" s="1"/>
  <c r="C6098"/>
  <c r="D6098" s="1"/>
  <c r="C6099"/>
  <c r="D6099" s="1"/>
  <c r="C6100"/>
  <c r="D6100" s="1"/>
  <c r="C6101"/>
  <c r="D6101" s="1"/>
  <c r="C6102"/>
  <c r="D6102" s="1"/>
  <c r="C6103"/>
  <c r="D6103" s="1"/>
  <c r="C6104"/>
  <c r="D6104" s="1"/>
  <c r="C6105"/>
  <c r="D6105" s="1"/>
  <c r="C6106"/>
  <c r="D6106" s="1"/>
  <c r="C6107"/>
  <c r="D6107" s="1"/>
  <c r="C6108"/>
  <c r="D6108" s="1"/>
  <c r="C6109"/>
  <c r="D6109" s="1"/>
  <c r="C6110"/>
  <c r="D6110" s="1"/>
  <c r="C6111"/>
  <c r="D6111" s="1"/>
  <c r="C6112"/>
  <c r="D6112" s="1"/>
  <c r="C6113"/>
  <c r="D6113" s="1"/>
  <c r="C6114"/>
  <c r="D6114" s="1"/>
  <c r="C6115"/>
  <c r="D6115" s="1"/>
  <c r="C6116"/>
  <c r="D6116" s="1"/>
  <c r="C6117"/>
  <c r="D6117" s="1"/>
  <c r="C6118"/>
  <c r="D6118" s="1"/>
  <c r="C6119"/>
  <c r="D6119" s="1"/>
  <c r="C6120"/>
  <c r="D6120" s="1"/>
  <c r="C6121"/>
  <c r="D6121" s="1"/>
  <c r="C6122"/>
  <c r="D6122" s="1"/>
  <c r="C6123"/>
  <c r="D6123" s="1"/>
  <c r="C6124"/>
  <c r="D6124" s="1"/>
  <c r="C6125"/>
  <c r="D6125" s="1"/>
  <c r="C6126"/>
  <c r="D6126" s="1"/>
  <c r="C6127"/>
  <c r="D6127" s="1"/>
  <c r="C6128"/>
  <c r="D6128" s="1"/>
  <c r="C6129"/>
  <c r="D6129" s="1"/>
  <c r="C6130"/>
  <c r="D6130" s="1"/>
  <c r="C6131"/>
  <c r="D6131" s="1"/>
  <c r="C6132"/>
  <c r="D6132" s="1"/>
  <c r="C6133"/>
  <c r="D6133" s="1"/>
  <c r="C6134"/>
  <c r="D6134" s="1"/>
  <c r="C6135"/>
  <c r="D6135" s="1"/>
  <c r="C6136"/>
  <c r="D6136" s="1"/>
  <c r="C6137"/>
  <c r="D6137" s="1"/>
  <c r="C6138"/>
  <c r="D6138" s="1"/>
  <c r="C6139"/>
  <c r="D6139" s="1"/>
  <c r="C6140"/>
  <c r="D6140" s="1"/>
  <c r="C6141"/>
  <c r="D6141" s="1"/>
  <c r="C6142"/>
  <c r="D6142" s="1"/>
  <c r="C6143"/>
  <c r="D6143" s="1"/>
  <c r="C6144"/>
  <c r="D6144" s="1"/>
  <c r="C6145"/>
  <c r="D6145" s="1"/>
  <c r="C6146"/>
  <c r="D6146" s="1"/>
  <c r="C6147"/>
  <c r="D6147" s="1"/>
  <c r="C6148"/>
  <c r="D6148" s="1"/>
  <c r="C6149"/>
  <c r="D6149" s="1"/>
  <c r="C6150"/>
  <c r="D6150" s="1"/>
  <c r="C6151"/>
  <c r="D6151" s="1"/>
  <c r="C6152"/>
  <c r="D6152" s="1"/>
  <c r="C6153"/>
  <c r="D6153" s="1"/>
  <c r="C6154"/>
  <c r="D6154" s="1"/>
  <c r="C6155"/>
  <c r="D6155" s="1"/>
  <c r="C6156"/>
  <c r="D6156" s="1"/>
  <c r="C6157"/>
  <c r="D6157" s="1"/>
  <c r="C6158"/>
  <c r="D6158" s="1"/>
  <c r="C6159"/>
  <c r="D6159" s="1"/>
  <c r="C6160"/>
  <c r="D6160" s="1"/>
  <c r="C6161"/>
  <c r="D6161" s="1"/>
  <c r="C6162"/>
  <c r="D6162" s="1"/>
  <c r="C6163"/>
  <c r="D6163" s="1"/>
  <c r="C6164"/>
  <c r="D6164" s="1"/>
  <c r="C6165"/>
  <c r="D6165" s="1"/>
  <c r="C6166"/>
  <c r="D6166" s="1"/>
  <c r="C6167"/>
  <c r="D6167" s="1"/>
  <c r="C6168"/>
  <c r="D6168" s="1"/>
  <c r="C6169"/>
  <c r="D6169" s="1"/>
  <c r="C6170"/>
  <c r="D6170" s="1"/>
  <c r="C6171"/>
  <c r="D6171" s="1"/>
  <c r="C6172"/>
  <c r="D6172" s="1"/>
  <c r="C6173"/>
  <c r="D6173" s="1"/>
  <c r="C6174"/>
  <c r="D6174" s="1"/>
  <c r="C6175"/>
  <c r="D6175" s="1"/>
  <c r="C6176"/>
  <c r="D6176" s="1"/>
  <c r="C6177"/>
  <c r="D6177" s="1"/>
  <c r="C6178"/>
  <c r="D6178" s="1"/>
  <c r="C6179"/>
  <c r="D6179" s="1"/>
  <c r="C6180"/>
  <c r="D6180" s="1"/>
  <c r="C6181"/>
  <c r="D6181" s="1"/>
  <c r="C6182"/>
  <c r="D6182" s="1"/>
  <c r="C6183"/>
  <c r="D6183" s="1"/>
  <c r="C6184"/>
  <c r="D6184" s="1"/>
  <c r="C6185"/>
  <c r="D6185" s="1"/>
  <c r="C6186"/>
  <c r="D6186" s="1"/>
  <c r="C6187"/>
  <c r="D6187" s="1"/>
  <c r="C6188"/>
  <c r="D6188" s="1"/>
  <c r="C6189"/>
  <c r="D6189" s="1"/>
  <c r="C6190"/>
  <c r="D6190" s="1"/>
  <c r="C6191"/>
  <c r="D6191" s="1"/>
  <c r="C6192"/>
  <c r="D6192" s="1"/>
  <c r="C6193"/>
  <c r="D6193" s="1"/>
  <c r="C6194"/>
  <c r="D6194" s="1"/>
  <c r="C6195"/>
  <c r="D6195" s="1"/>
  <c r="C6196"/>
  <c r="D6196" s="1"/>
  <c r="C6197"/>
  <c r="D6197" s="1"/>
  <c r="C6198"/>
  <c r="D6198" s="1"/>
  <c r="C6199"/>
  <c r="D6199" s="1"/>
  <c r="C6200"/>
  <c r="D6200" s="1"/>
  <c r="C6201"/>
  <c r="D6201" s="1"/>
  <c r="C6202"/>
  <c r="D6202" s="1"/>
  <c r="C6203"/>
  <c r="D6203" s="1"/>
  <c r="C6204"/>
  <c r="D6204" s="1"/>
  <c r="C6205"/>
  <c r="D6205" s="1"/>
  <c r="C6206"/>
  <c r="D6206" s="1"/>
  <c r="C6207"/>
  <c r="D6207" s="1"/>
  <c r="C6208"/>
  <c r="D6208" s="1"/>
  <c r="C6209"/>
  <c r="D6209" s="1"/>
  <c r="C6210"/>
  <c r="D6210" s="1"/>
  <c r="C6211"/>
  <c r="D6211" s="1"/>
  <c r="C6212"/>
  <c r="D6212" s="1"/>
  <c r="C6213"/>
  <c r="D6213" s="1"/>
  <c r="C6214"/>
  <c r="D6214" s="1"/>
  <c r="C6215"/>
  <c r="D6215" s="1"/>
  <c r="C6216"/>
  <c r="D6216" s="1"/>
  <c r="C6217"/>
  <c r="D6217" s="1"/>
  <c r="C6218"/>
  <c r="D6218" s="1"/>
  <c r="C6219"/>
  <c r="D6219" s="1"/>
  <c r="C6220"/>
  <c r="D6220" s="1"/>
  <c r="C6221"/>
  <c r="D6221" s="1"/>
  <c r="C6222"/>
  <c r="D6222" s="1"/>
  <c r="C6223"/>
  <c r="D6223" s="1"/>
  <c r="C6224"/>
  <c r="D6224" s="1"/>
  <c r="C6225"/>
  <c r="D6225" s="1"/>
  <c r="C6226"/>
  <c r="D6226" s="1"/>
  <c r="C6227"/>
  <c r="D6227" s="1"/>
  <c r="C6228"/>
  <c r="D6228" s="1"/>
  <c r="C6229"/>
  <c r="D6229" s="1"/>
  <c r="C6230"/>
  <c r="D6230" s="1"/>
  <c r="C6231"/>
  <c r="D6231" s="1"/>
  <c r="C6232"/>
  <c r="D6232" s="1"/>
  <c r="C6233"/>
  <c r="D6233" s="1"/>
  <c r="C6234"/>
  <c r="D6234" s="1"/>
  <c r="C6235"/>
  <c r="D6235" s="1"/>
  <c r="C6236"/>
  <c r="D6236" s="1"/>
  <c r="C6237"/>
  <c r="D6237" s="1"/>
  <c r="C6238"/>
  <c r="D6238" s="1"/>
  <c r="C6239"/>
  <c r="D6239" s="1"/>
  <c r="C6240"/>
  <c r="D6240" s="1"/>
  <c r="C6241"/>
  <c r="D6241" s="1"/>
  <c r="C6242"/>
  <c r="D6242" s="1"/>
  <c r="C6243"/>
  <c r="D6243" s="1"/>
  <c r="C6244"/>
  <c r="D6244" s="1"/>
  <c r="C6245"/>
  <c r="D6245" s="1"/>
  <c r="C6246"/>
  <c r="D6246" s="1"/>
  <c r="C6247"/>
  <c r="D6247" s="1"/>
  <c r="C6248"/>
  <c r="D6248" s="1"/>
  <c r="C6249"/>
  <c r="D6249" s="1"/>
  <c r="C6250"/>
  <c r="D6250" s="1"/>
  <c r="C6251"/>
  <c r="D6251" s="1"/>
  <c r="C6252"/>
  <c r="D6252" s="1"/>
  <c r="C6253"/>
  <c r="D6253" s="1"/>
  <c r="C6254"/>
  <c r="D6254" s="1"/>
  <c r="C6255"/>
  <c r="D6255" s="1"/>
  <c r="C6256"/>
  <c r="D6256" s="1"/>
  <c r="C6257"/>
  <c r="D6257" s="1"/>
  <c r="C6258"/>
  <c r="D6258" s="1"/>
  <c r="C6259"/>
  <c r="D6259" s="1"/>
  <c r="C6260"/>
  <c r="D6260" s="1"/>
  <c r="C6261"/>
  <c r="D6261" s="1"/>
  <c r="C6262"/>
  <c r="D6262" s="1"/>
  <c r="C6263"/>
  <c r="D6263" s="1"/>
  <c r="C6264"/>
  <c r="D6264" s="1"/>
  <c r="C6265"/>
  <c r="D6265" s="1"/>
  <c r="C6266"/>
  <c r="D6266" s="1"/>
  <c r="C6267"/>
  <c r="D6267" s="1"/>
  <c r="C6268"/>
  <c r="D6268" s="1"/>
  <c r="C6269"/>
  <c r="D6269" s="1"/>
  <c r="C6270"/>
  <c r="D6270" s="1"/>
  <c r="C6271"/>
  <c r="D6271" s="1"/>
  <c r="C6272"/>
  <c r="D6272" s="1"/>
  <c r="C6273"/>
  <c r="D6273" s="1"/>
  <c r="C6274"/>
  <c r="D6274" s="1"/>
  <c r="C6275"/>
  <c r="D6275" s="1"/>
  <c r="C6276"/>
  <c r="D6276" s="1"/>
  <c r="C6277"/>
  <c r="D6277" s="1"/>
  <c r="C6278"/>
  <c r="D6278" s="1"/>
  <c r="C6279"/>
  <c r="D6279" s="1"/>
  <c r="C6280"/>
  <c r="D6280" s="1"/>
  <c r="C6281"/>
  <c r="D6281" s="1"/>
  <c r="C6282"/>
  <c r="D6282" s="1"/>
  <c r="C6283"/>
  <c r="D6283" s="1"/>
  <c r="C6284"/>
  <c r="D6284" s="1"/>
  <c r="C6285"/>
  <c r="D6285" s="1"/>
  <c r="C6286"/>
  <c r="D6286" s="1"/>
  <c r="C6287"/>
  <c r="D6287" s="1"/>
  <c r="C6288"/>
  <c r="D6288" s="1"/>
  <c r="C6289"/>
  <c r="D6289" s="1"/>
  <c r="C6290"/>
  <c r="D6290" s="1"/>
  <c r="C6291"/>
  <c r="D6291" s="1"/>
  <c r="C6292"/>
  <c r="D6292" s="1"/>
  <c r="C6293"/>
  <c r="D6293" s="1"/>
  <c r="C6294"/>
  <c r="D6294" s="1"/>
  <c r="C6295"/>
  <c r="D6295" s="1"/>
  <c r="C6296"/>
  <c r="D6296" s="1"/>
  <c r="C6297"/>
  <c r="D6297" s="1"/>
  <c r="C6298"/>
  <c r="D6298" s="1"/>
  <c r="C6299"/>
  <c r="D6299" s="1"/>
  <c r="C6300"/>
  <c r="D6300" s="1"/>
  <c r="C6301"/>
  <c r="D6301" s="1"/>
  <c r="C6302"/>
  <c r="D6302" s="1"/>
  <c r="C6303"/>
  <c r="D6303" s="1"/>
  <c r="C6304"/>
  <c r="D6304" s="1"/>
  <c r="C6305"/>
  <c r="D6305" s="1"/>
  <c r="C6306"/>
  <c r="D6306" s="1"/>
  <c r="C6307"/>
  <c r="D6307" s="1"/>
  <c r="C6308"/>
  <c r="D6308" s="1"/>
  <c r="C6309"/>
  <c r="D6309" s="1"/>
  <c r="C6310"/>
  <c r="D6310" s="1"/>
  <c r="C6311"/>
  <c r="D6311" s="1"/>
  <c r="C6312"/>
  <c r="D6312" s="1"/>
  <c r="C6313"/>
  <c r="D6313" s="1"/>
  <c r="C6314"/>
  <c r="D6314" s="1"/>
  <c r="C6315"/>
  <c r="D6315" s="1"/>
  <c r="C6316"/>
  <c r="D6316" s="1"/>
  <c r="C6317"/>
  <c r="D6317" s="1"/>
  <c r="C6318"/>
  <c r="D6318" s="1"/>
  <c r="C6319"/>
  <c r="D6319" s="1"/>
  <c r="C6320"/>
  <c r="D6320" s="1"/>
  <c r="C6321"/>
  <c r="D6321" s="1"/>
  <c r="C6322"/>
  <c r="D6322" s="1"/>
  <c r="C6323"/>
  <c r="D6323" s="1"/>
  <c r="C6324"/>
  <c r="D6324" s="1"/>
  <c r="C6325"/>
  <c r="D6325" s="1"/>
  <c r="C6326"/>
  <c r="D6326" s="1"/>
  <c r="C6327"/>
  <c r="D6327" s="1"/>
  <c r="C6328"/>
  <c r="D6328" s="1"/>
  <c r="C6329"/>
  <c r="D6329" s="1"/>
  <c r="C6330"/>
  <c r="D6330" s="1"/>
  <c r="C6331"/>
  <c r="D6331" s="1"/>
  <c r="C6332"/>
  <c r="D6332" s="1"/>
  <c r="C6333"/>
  <c r="D6333" s="1"/>
  <c r="C6334"/>
  <c r="D6334" s="1"/>
  <c r="C6335"/>
  <c r="D6335" s="1"/>
  <c r="C6336"/>
  <c r="D6336" s="1"/>
  <c r="C6337"/>
  <c r="D6337" s="1"/>
  <c r="C6338"/>
  <c r="D6338" s="1"/>
  <c r="C6339"/>
  <c r="D6339" s="1"/>
  <c r="C6340"/>
  <c r="D6340" s="1"/>
  <c r="C6341"/>
  <c r="D6341" s="1"/>
  <c r="C6342"/>
  <c r="D6342" s="1"/>
  <c r="C6343"/>
  <c r="D6343" s="1"/>
  <c r="C6344"/>
  <c r="D6344" s="1"/>
  <c r="C6345"/>
  <c r="D6345" s="1"/>
  <c r="C6346"/>
  <c r="D6346" s="1"/>
  <c r="C6347"/>
  <c r="D6347" s="1"/>
  <c r="C6348"/>
  <c r="D6348" s="1"/>
  <c r="C6349"/>
  <c r="D6349" s="1"/>
  <c r="C6350"/>
  <c r="D6350" s="1"/>
  <c r="C6351"/>
  <c r="D6351" s="1"/>
  <c r="C6352"/>
  <c r="D6352" s="1"/>
  <c r="C6353"/>
  <c r="D6353" s="1"/>
  <c r="C6354"/>
  <c r="D6354" s="1"/>
  <c r="C6355"/>
  <c r="D6355" s="1"/>
  <c r="C6356"/>
  <c r="D6356" s="1"/>
  <c r="C6357"/>
  <c r="D6357" s="1"/>
  <c r="C6358"/>
  <c r="D6358" s="1"/>
  <c r="C6359"/>
  <c r="D6359" s="1"/>
  <c r="C6360"/>
  <c r="D6360" s="1"/>
  <c r="C6361"/>
  <c r="D6361" s="1"/>
  <c r="C6362"/>
  <c r="D6362" s="1"/>
  <c r="C6363"/>
  <c r="D6363" s="1"/>
  <c r="C6364"/>
  <c r="D6364" s="1"/>
  <c r="C6365"/>
  <c r="D6365" s="1"/>
  <c r="C6366"/>
  <c r="D6366" s="1"/>
  <c r="C6367"/>
  <c r="D6367" s="1"/>
  <c r="C6368"/>
  <c r="D6368" s="1"/>
  <c r="C6369"/>
  <c r="D6369" s="1"/>
  <c r="C6370"/>
  <c r="D6370" s="1"/>
  <c r="C6371"/>
  <c r="D6371" s="1"/>
  <c r="C6372"/>
  <c r="D6372" s="1"/>
  <c r="C6373"/>
  <c r="D6373" s="1"/>
  <c r="C6374"/>
  <c r="D6374" s="1"/>
  <c r="C6375"/>
  <c r="D6375" s="1"/>
  <c r="C6376"/>
  <c r="D6376" s="1"/>
  <c r="C6377"/>
  <c r="D6377" s="1"/>
  <c r="C6378"/>
  <c r="D6378" s="1"/>
  <c r="C6379"/>
  <c r="D6379" s="1"/>
  <c r="C6380"/>
  <c r="D6380" s="1"/>
  <c r="C6381"/>
  <c r="D6381" s="1"/>
  <c r="C6382"/>
  <c r="D6382" s="1"/>
  <c r="C6383"/>
  <c r="D6383" s="1"/>
  <c r="C6384"/>
  <c r="D6384" s="1"/>
  <c r="C6385"/>
  <c r="D6385" s="1"/>
  <c r="C6386"/>
  <c r="D6386" s="1"/>
  <c r="C6387"/>
  <c r="D6387" s="1"/>
  <c r="C6388"/>
  <c r="D6388" s="1"/>
  <c r="C6389"/>
  <c r="D6389" s="1"/>
  <c r="C6390"/>
  <c r="D6390" s="1"/>
  <c r="C6391"/>
  <c r="D6391" s="1"/>
  <c r="C6392"/>
  <c r="D6392" s="1"/>
  <c r="C6393"/>
  <c r="D6393" s="1"/>
  <c r="C6394"/>
  <c r="D6394" s="1"/>
  <c r="C6395"/>
  <c r="D6395" s="1"/>
  <c r="C6396"/>
  <c r="D6396" s="1"/>
  <c r="C6397"/>
  <c r="D6397" s="1"/>
  <c r="C6398"/>
  <c r="D6398" s="1"/>
  <c r="C6399"/>
  <c r="D6399" s="1"/>
  <c r="C6400"/>
  <c r="D6400" s="1"/>
  <c r="C6401"/>
  <c r="D6401" s="1"/>
  <c r="C6402"/>
  <c r="D6402" s="1"/>
  <c r="C6403"/>
  <c r="D6403" s="1"/>
  <c r="C6404"/>
  <c r="D6404" s="1"/>
  <c r="C6405"/>
  <c r="D6405" s="1"/>
  <c r="C6406"/>
  <c r="D6406" s="1"/>
  <c r="C6407"/>
  <c r="D6407" s="1"/>
  <c r="C6408"/>
  <c r="D6408" s="1"/>
  <c r="C6409"/>
  <c r="D6409" s="1"/>
  <c r="C6410"/>
  <c r="D6410" s="1"/>
  <c r="C6411"/>
  <c r="D6411" s="1"/>
  <c r="C6412"/>
  <c r="D6412" s="1"/>
  <c r="C6413"/>
  <c r="D6413" s="1"/>
  <c r="C6414"/>
  <c r="D6414" s="1"/>
  <c r="C6415"/>
  <c r="D6415" s="1"/>
  <c r="C6416"/>
  <c r="D6416" s="1"/>
  <c r="C6417"/>
  <c r="D6417" s="1"/>
  <c r="C6418"/>
  <c r="D6418" s="1"/>
  <c r="C6419"/>
  <c r="D6419" s="1"/>
  <c r="C6420"/>
  <c r="D6420" s="1"/>
  <c r="C6421"/>
  <c r="D6421" s="1"/>
  <c r="C6422"/>
  <c r="D6422" s="1"/>
  <c r="C6423"/>
  <c r="D6423" s="1"/>
  <c r="C6424"/>
  <c r="D6424" s="1"/>
  <c r="C6425"/>
  <c r="D6425" s="1"/>
  <c r="C6426"/>
  <c r="D6426" s="1"/>
  <c r="C6427"/>
  <c r="D6427" s="1"/>
  <c r="C6428"/>
  <c r="D6428" s="1"/>
  <c r="C6429"/>
  <c r="D6429" s="1"/>
  <c r="C6430"/>
  <c r="D6430" s="1"/>
  <c r="C6431"/>
  <c r="D6431" s="1"/>
  <c r="C6432"/>
  <c r="D6432" s="1"/>
  <c r="C6433"/>
  <c r="D6433" s="1"/>
  <c r="C6434"/>
  <c r="D6434" s="1"/>
  <c r="C6435"/>
  <c r="D6435" s="1"/>
  <c r="C6436"/>
  <c r="D6436" s="1"/>
  <c r="C6437"/>
  <c r="D6437" s="1"/>
  <c r="C6438"/>
  <c r="D6438" s="1"/>
  <c r="C6439"/>
  <c r="D6439" s="1"/>
  <c r="C6440"/>
  <c r="D6440" s="1"/>
  <c r="C6441"/>
  <c r="D6441" s="1"/>
  <c r="C6442"/>
  <c r="D6442" s="1"/>
  <c r="C6443"/>
  <c r="D6443" s="1"/>
  <c r="C6444"/>
  <c r="D6444" s="1"/>
  <c r="C6445"/>
  <c r="D6445" s="1"/>
  <c r="C6446"/>
  <c r="D6446" s="1"/>
  <c r="C6447"/>
  <c r="D6447" s="1"/>
  <c r="C6448"/>
  <c r="D6448" s="1"/>
  <c r="C6449"/>
  <c r="D6449" s="1"/>
  <c r="C6450"/>
  <c r="D6450" s="1"/>
  <c r="C6451"/>
  <c r="D6451" s="1"/>
  <c r="C6452"/>
  <c r="D6452" s="1"/>
  <c r="C6453"/>
  <c r="D6453" s="1"/>
  <c r="C6454"/>
  <c r="D6454" s="1"/>
  <c r="C6455"/>
  <c r="D6455" s="1"/>
  <c r="C6456"/>
  <c r="D6456" s="1"/>
  <c r="C6457"/>
  <c r="D6457" s="1"/>
  <c r="C6458"/>
  <c r="D6458" s="1"/>
  <c r="C6459"/>
  <c r="D6459" s="1"/>
  <c r="C6460"/>
  <c r="D6460" s="1"/>
  <c r="C6461"/>
  <c r="D6461" s="1"/>
  <c r="C6462"/>
  <c r="D6462" s="1"/>
  <c r="C6463"/>
  <c r="D6463" s="1"/>
  <c r="C6464"/>
  <c r="D6464" s="1"/>
  <c r="C6465"/>
  <c r="D6465" s="1"/>
  <c r="C6466"/>
  <c r="D6466" s="1"/>
  <c r="C6467"/>
  <c r="D6467" s="1"/>
  <c r="C6468"/>
  <c r="D6468" s="1"/>
  <c r="C6469"/>
  <c r="D6469" s="1"/>
  <c r="C6470"/>
  <c r="D6470" s="1"/>
  <c r="C6471"/>
  <c r="D6471" s="1"/>
  <c r="C6472"/>
  <c r="D6472" s="1"/>
  <c r="C6473"/>
  <c r="D6473" s="1"/>
  <c r="C6474"/>
  <c r="D6474" s="1"/>
  <c r="C6475"/>
  <c r="D6475" s="1"/>
  <c r="C6476"/>
  <c r="D6476" s="1"/>
  <c r="C6477"/>
  <c r="D6477" s="1"/>
  <c r="C6478"/>
  <c r="D6478" s="1"/>
  <c r="C6479"/>
  <c r="D6479" s="1"/>
  <c r="C6480"/>
  <c r="D6480" s="1"/>
  <c r="C6481"/>
  <c r="D6481" s="1"/>
  <c r="C6482"/>
  <c r="D6482" s="1"/>
  <c r="C6483"/>
  <c r="D6483" s="1"/>
  <c r="C6484"/>
  <c r="D6484" s="1"/>
  <c r="C6485"/>
  <c r="D6485" s="1"/>
  <c r="C6486"/>
  <c r="D6486" s="1"/>
  <c r="C6487"/>
  <c r="D6487" s="1"/>
  <c r="C6488"/>
  <c r="D6488" s="1"/>
  <c r="C6489"/>
  <c r="D6489" s="1"/>
  <c r="C6490"/>
  <c r="D6490" s="1"/>
  <c r="C6491"/>
  <c r="D6491" s="1"/>
  <c r="C6492"/>
  <c r="D6492" s="1"/>
  <c r="C6493"/>
  <c r="D6493" s="1"/>
  <c r="C6494"/>
  <c r="D6494" s="1"/>
  <c r="C6495"/>
  <c r="D6495" s="1"/>
  <c r="C6496"/>
  <c r="D6496" s="1"/>
  <c r="C6497"/>
  <c r="D6497" s="1"/>
  <c r="C6498"/>
  <c r="D6498" s="1"/>
  <c r="C6499"/>
  <c r="D6499" s="1"/>
  <c r="C6500"/>
  <c r="D6500" s="1"/>
  <c r="C6501"/>
  <c r="D6501" s="1"/>
  <c r="C6502"/>
  <c r="D6502" s="1"/>
  <c r="C6503"/>
  <c r="D6503" s="1"/>
  <c r="C6504"/>
  <c r="D6504" s="1"/>
  <c r="C6505"/>
  <c r="D6505" s="1"/>
  <c r="C6506"/>
  <c r="D6506" s="1"/>
  <c r="C6507"/>
  <c r="D6507" s="1"/>
  <c r="C6508"/>
  <c r="D6508" s="1"/>
  <c r="C6509"/>
  <c r="D6509" s="1"/>
  <c r="C6510"/>
  <c r="D6510" s="1"/>
  <c r="C6511"/>
  <c r="D6511" s="1"/>
  <c r="C6512"/>
  <c r="D6512" s="1"/>
  <c r="C6513"/>
  <c r="D6513" s="1"/>
  <c r="C6514"/>
  <c r="D6514" s="1"/>
  <c r="C6515"/>
  <c r="D6515" s="1"/>
  <c r="C6516"/>
  <c r="D6516" s="1"/>
  <c r="C6517"/>
  <c r="D6517" s="1"/>
  <c r="C6518"/>
  <c r="D6518" s="1"/>
  <c r="C6519"/>
  <c r="D6519" s="1"/>
  <c r="C6520"/>
  <c r="D6520" s="1"/>
  <c r="C6521"/>
  <c r="D6521" s="1"/>
  <c r="C6522"/>
  <c r="D6522" s="1"/>
  <c r="C6523"/>
  <c r="D6523" s="1"/>
  <c r="C6524"/>
  <c r="D6524" s="1"/>
  <c r="C6525"/>
  <c r="D6525" s="1"/>
  <c r="C6526"/>
  <c r="D6526" s="1"/>
  <c r="C6527"/>
  <c r="D6527" s="1"/>
  <c r="C6528"/>
  <c r="D6528" s="1"/>
  <c r="C6529"/>
  <c r="D6529" s="1"/>
  <c r="C6530"/>
  <c r="D6530" s="1"/>
  <c r="C6531"/>
  <c r="D6531" s="1"/>
  <c r="C6532"/>
  <c r="D6532" s="1"/>
  <c r="C6533"/>
  <c r="D6533" s="1"/>
  <c r="C6534"/>
  <c r="D6534" s="1"/>
  <c r="C6535"/>
  <c r="D6535" s="1"/>
  <c r="C6536"/>
  <c r="D6536" s="1"/>
  <c r="C6537"/>
  <c r="D6537" s="1"/>
  <c r="C6538"/>
  <c r="D6538" s="1"/>
  <c r="C6539"/>
  <c r="D6539" s="1"/>
  <c r="C6540"/>
  <c r="D6540" s="1"/>
  <c r="C6541"/>
  <c r="D6541" s="1"/>
  <c r="C6542"/>
  <c r="D6542" s="1"/>
  <c r="C6543"/>
  <c r="D6543" s="1"/>
  <c r="C6544"/>
  <c r="D6544" s="1"/>
  <c r="C6545"/>
  <c r="D6545" s="1"/>
  <c r="C6546"/>
  <c r="D6546" s="1"/>
  <c r="C6547"/>
  <c r="D6547" s="1"/>
  <c r="C6548"/>
  <c r="D6548" s="1"/>
  <c r="C6549"/>
  <c r="D6549" s="1"/>
  <c r="C6550"/>
  <c r="D6550" s="1"/>
  <c r="C6551"/>
  <c r="D6551" s="1"/>
  <c r="C6552"/>
  <c r="D6552" s="1"/>
  <c r="C6553"/>
  <c r="D6553" s="1"/>
  <c r="C6554"/>
  <c r="D6554" s="1"/>
  <c r="C6555"/>
  <c r="D6555" s="1"/>
  <c r="C6556"/>
  <c r="D6556" s="1"/>
  <c r="C6557"/>
  <c r="D6557" s="1"/>
  <c r="C6558"/>
  <c r="D6558" s="1"/>
  <c r="C6559"/>
  <c r="D6559" s="1"/>
  <c r="C6560"/>
  <c r="D6560" s="1"/>
  <c r="C6561"/>
  <c r="D6561" s="1"/>
  <c r="C6562"/>
  <c r="D6562" s="1"/>
  <c r="C6563"/>
  <c r="D6563" s="1"/>
  <c r="C6564"/>
  <c r="D6564" s="1"/>
  <c r="C6565"/>
  <c r="D6565" s="1"/>
  <c r="C6566"/>
  <c r="D6566" s="1"/>
  <c r="C6567"/>
  <c r="D6567" s="1"/>
  <c r="C6568"/>
  <c r="D6568" s="1"/>
  <c r="C6569"/>
  <c r="D6569" s="1"/>
  <c r="C6570"/>
  <c r="D6570" s="1"/>
  <c r="C6571"/>
  <c r="D6571" s="1"/>
  <c r="C6572"/>
  <c r="D6572" s="1"/>
  <c r="C6573"/>
  <c r="D6573" s="1"/>
  <c r="C6574"/>
  <c r="D6574" s="1"/>
  <c r="C6575"/>
  <c r="D6575" s="1"/>
  <c r="C6576"/>
  <c r="D6576" s="1"/>
  <c r="C6577"/>
  <c r="D6577" s="1"/>
  <c r="C6578"/>
  <c r="D6578" s="1"/>
  <c r="C6579"/>
  <c r="D6579" s="1"/>
  <c r="C6580"/>
  <c r="D6580" s="1"/>
  <c r="C6581"/>
  <c r="D6581" s="1"/>
  <c r="C6582"/>
  <c r="D6582" s="1"/>
  <c r="C6583"/>
  <c r="D6583" s="1"/>
  <c r="C6584"/>
  <c r="D6584" s="1"/>
  <c r="C6585"/>
  <c r="D6585" s="1"/>
  <c r="C6586"/>
  <c r="D6586" s="1"/>
  <c r="C6587"/>
  <c r="D6587" s="1"/>
  <c r="C6588"/>
  <c r="D6588" s="1"/>
  <c r="C6589"/>
  <c r="D6589" s="1"/>
  <c r="C6590"/>
  <c r="D6590" s="1"/>
  <c r="C6591"/>
  <c r="D6591" s="1"/>
  <c r="C6592"/>
  <c r="D6592" s="1"/>
  <c r="C6593"/>
  <c r="D6593" s="1"/>
  <c r="C6594"/>
  <c r="D6594" s="1"/>
  <c r="C6595"/>
  <c r="D6595" s="1"/>
  <c r="C6596"/>
  <c r="D6596" s="1"/>
  <c r="C6597"/>
  <c r="D6597" s="1"/>
  <c r="C6598"/>
  <c r="D6598" s="1"/>
  <c r="C6599"/>
  <c r="D6599" s="1"/>
  <c r="C6600"/>
  <c r="D6600" s="1"/>
  <c r="C6601"/>
  <c r="D6601" s="1"/>
  <c r="C6602"/>
  <c r="D6602" s="1"/>
  <c r="C6603"/>
  <c r="D6603" s="1"/>
  <c r="C6604"/>
  <c r="D6604" s="1"/>
  <c r="C6605"/>
  <c r="D6605" s="1"/>
  <c r="C6606"/>
  <c r="D6606" s="1"/>
  <c r="C6607"/>
  <c r="D6607" s="1"/>
  <c r="C6608"/>
  <c r="D6608" s="1"/>
  <c r="C6609"/>
  <c r="D6609" s="1"/>
  <c r="C6610"/>
  <c r="D6610" s="1"/>
  <c r="C6611"/>
  <c r="D6611" s="1"/>
  <c r="C6612"/>
  <c r="D6612" s="1"/>
  <c r="C6613"/>
  <c r="D6613" s="1"/>
  <c r="C6614"/>
  <c r="D6614" s="1"/>
  <c r="C6615"/>
  <c r="D6615" s="1"/>
  <c r="C6616"/>
  <c r="D6616" s="1"/>
  <c r="C6617"/>
  <c r="D6617" s="1"/>
  <c r="C6618"/>
  <c r="D6618" s="1"/>
  <c r="C6619"/>
  <c r="D6619" s="1"/>
  <c r="C6620"/>
  <c r="D6620" s="1"/>
  <c r="C6621"/>
  <c r="D6621" s="1"/>
  <c r="C6622"/>
  <c r="D6622" s="1"/>
  <c r="C6623"/>
  <c r="D6623" s="1"/>
  <c r="C6624"/>
  <c r="D6624" s="1"/>
  <c r="C6625"/>
  <c r="D6625" s="1"/>
  <c r="C6626"/>
  <c r="D6626" s="1"/>
  <c r="C6627"/>
  <c r="D6627" s="1"/>
  <c r="C6628"/>
  <c r="D6628" s="1"/>
  <c r="C6629"/>
  <c r="D6629" s="1"/>
  <c r="C6630"/>
  <c r="D6630" s="1"/>
  <c r="C6631"/>
  <c r="D6631" s="1"/>
  <c r="C6632"/>
  <c r="D6632" s="1"/>
  <c r="C6633"/>
  <c r="D6633" s="1"/>
  <c r="C6634"/>
  <c r="D6634" s="1"/>
  <c r="C6635"/>
  <c r="D6635" s="1"/>
  <c r="C6636"/>
  <c r="D6636" s="1"/>
  <c r="C6637"/>
  <c r="D6637" s="1"/>
  <c r="C6638"/>
  <c r="D6638" s="1"/>
  <c r="C6639"/>
  <c r="D6639" s="1"/>
  <c r="C6640"/>
  <c r="D6640" s="1"/>
  <c r="C6641"/>
  <c r="D6641" s="1"/>
  <c r="C6642"/>
  <c r="D6642" s="1"/>
  <c r="C6643"/>
  <c r="D6643" s="1"/>
  <c r="C6644"/>
  <c r="D6644" s="1"/>
  <c r="C6645"/>
  <c r="D6645" s="1"/>
  <c r="C6646"/>
  <c r="D6646" s="1"/>
  <c r="C6647"/>
  <c r="D6647" s="1"/>
  <c r="C6648"/>
  <c r="D6648" s="1"/>
  <c r="C6649"/>
  <c r="D6649" s="1"/>
  <c r="C6650"/>
  <c r="D6650" s="1"/>
  <c r="C6651"/>
  <c r="D6651" s="1"/>
  <c r="C6652"/>
  <c r="D6652" s="1"/>
  <c r="C6653"/>
  <c r="D6653" s="1"/>
  <c r="C6654"/>
  <c r="D6654" s="1"/>
  <c r="C6655"/>
  <c r="D6655" s="1"/>
  <c r="C6656"/>
  <c r="D6656" s="1"/>
  <c r="C6657"/>
  <c r="D6657" s="1"/>
  <c r="C6658"/>
  <c r="D6658" s="1"/>
  <c r="C6659"/>
  <c r="D6659" s="1"/>
  <c r="C6660"/>
  <c r="D6660" s="1"/>
  <c r="C6661"/>
  <c r="D6661" s="1"/>
  <c r="C6662"/>
  <c r="D6662" s="1"/>
  <c r="C6663"/>
  <c r="D6663" s="1"/>
  <c r="C6664"/>
  <c r="D6664" s="1"/>
  <c r="C6665"/>
  <c r="D6665" s="1"/>
  <c r="C6666"/>
  <c r="D6666" s="1"/>
  <c r="C6667"/>
  <c r="D6667" s="1"/>
  <c r="C6668"/>
  <c r="D6668" s="1"/>
  <c r="C6669"/>
  <c r="D6669" s="1"/>
  <c r="C6670"/>
  <c r="D6670" s="1"/>
  <c r="C6671"/>
  <c r="D6671" s="1"/>
  <c r="C6672"/>
  <c r="D6672" s="1"/>
  <c r="C6673"/>
  <c r="D6673" s="1"/>
  <c r="C6674"/>
  <c r="D6674" s="1"/>
  <c r="C6675"/>
  <c r="D6675" s="1"/>
  <c r="C6676"/>
  <c r="D6676" s="1"/>
  <c r="C6677"/>
  <c r="D6677" s="1"/>
  <c r="C6678"/>
  <c r="D6678" s="1"/>
  <c r="C6679"/>
  <c r="D6679" s="1"/>
  <c r="C6680"/>
  <c r="D6680" s="1"/>
  <c r="C6681"/>
  <c r="D6681" s="1"/>
  <c r="C6682"/>
  <c r="D6682" s="1"/>
  <c r="C6683"/>
  <c r="D6683" s="1"/>
  <c r="C6684"/>
  <c r="D6684" s="1"/>
  <c r="C6685"/>
  <c r="D6685" s="1"/>
  <c r="C6686"/>
  <c r="D6686" s="1"/>
  <c r="C6687"/>
  <c r="D6687" s="1"/>
  <c r="C6688"/>
  <c r="D6688" s="1"/>
  <c r="C6689"/>
  <c r="D6689" s="1"/>
  <c r="C6690"/>
  <c r="D6690" s="1"/>
  <c r="C6691"/>
  <c r="D6691" s="1"/>
  <c r="C6692"/>
  <c r="D6692" s="1"/>
  <c r="C6693"/>
  <c r="D6693" s="1"/>
  <c r="C6694"/>
  <c r="D6694" s="1"/>
  <c r="C6695"/>
  <c r="D6695" s="1"/>
  <c r="C6696"/>
  <c r="D6696" s="1"/>
  <c r="C6697"/>
  <c r="D6697" s="1"/>
  <c r="C6698"/>
  <c r="D6698" s="1"/>
  <c r="C6699"/>
  <c r="D6699" s="1"/>
  <c r="C6700"/>
  <c r="D6700" s="1"/>
  <c r="C6701"/>
  <c r="D6701" s="1"/>
  <c r="C6702"/>
  <c r="D6702" s="1"/>
  <c r="C6703"/>
  <c r="D6703" s="1"/>
  <c r="C6704"/>
  <c r="D6704" s="1"/>
  <c r="C6705"/>
  <c r="D6705" s="1"/>
  <c r="C6706"/>
  <c r="D6706" s="1"/>
  <c r="C6707"/>
  <c r="D6707" s="1"/>
  <c r="C6708"/>
  <c r="D6708" s="1"/>
  <c r="C6709"/>
  <c r="D6709" s="1"/>
  <c r="C6710"/>
  <c r="D6710" s="1"/>
  <c r="C6711"/>
  <c r="D6711" s="1"/>
  <c r="C6712"/>
  <c r="D6712" s="1"/>
  <c r="C6713"/>
  <c r="D6713" s="1"/>
  <c r="C6714"/>
  <c r="D6714" s="1"/>
  <c r="C6715"/>
  <c r="D6715" s="1"/>
  <c r="C6716"/>
  <c r="D6716" s="1"/>
  <c r="C6717"/>
  <c r="D6717" s="1"/>
  <c r="C6718"/>
  <c r="D6718" s="1"/>
  <c r="C6719"/>
  <c r="D6719" s="1"/>
  <c r="C6720"/>
  <c r="D6720" s="1"/>
  <c r="C6721"/>
  <c r="D6721" s="1"/>
  <c r="C6722"/>
  <c r="D6722" s="1"/>
  <c r="C6723"/>
  <c r="D6723" s="1"/>
  <c r="C6724"/>
  <c r="D6724" s="1"/>
  <c r="C6725"/>
  <c r="D6725" s="1"/>
  <c r="C6726"/>
  <c r="D6726" s="1"/>
  <c r="C6727"/>
  <c r="D6727" s="1"/>
  <c r="C6728"/>
  <c r="D6728" s="1"/>
  <c r="C6729"/>
  <c r="D6729" s="1"/>
  <c r="C6730"/>
  <c r="D6730" s="1"/>
  <c r="C6731"/>
  <c r="D6731" s="1"/>
  <c r="C6732"/>
  <c r="D6732" s="1"/>
  <c r="C6733"/>
  <c r="D6733" s="1"/>
  <c r="C6734"/>
  <c r="D6734" s="1"/>
  <c r="C6735"/>
  <c r="D6735" s="1"/>
  <c r="C6736"/>
  <c r="D6736" s="1"/>
  <c r="C6737"/>
  <c r="D6737" s="1"/>
  <c r="C6738"/>
  <c r="D6738" s="1"/>
  <c r="C6739"/>
  <c r="D6739" s="1"/>
  <c r="C6740"/>
  <c r="D6740" s="1"/>
  <c r="C6741"/>
  <c r="D6741" s="1"/>
  <c r="C6742"/>
  <c r="D6742" s="1"/>
  <c r="C6743"/>
  <c r="D6743" s="1"/>
  <c r="C6744"/>
  <c r="D6744" s="1"/>
  <c r="C6745"/>
  <c r="D6745" s="1"/>
  <c r="C6746"/>
  <c r="D6746" s="1"/>
  <c r="C6747"/>
  <c r="D6747" s="1"/>
  <c r="C6748"/>
  <c r="D6748" s="1"/>
  <c r="C6749"/>
  <c r="D6749" s="1"/>
  <c r="C6750"/>
  <c r="D6750" s="1"/>
  <c r="C6751"/>
  <c r="D6751" s="1"/>
  <c r="C6752"/>
  <c r="D6752" s="1"/>
  <c r="C6753"/>
  <c r="D6753" s="1"/>
  <c r="C6754"/>
  <c r="D6754" s="1"/>
  <c r="C6755"/>
  <c r="D6755" s="1"/>
  <c r="C6756"/>
  <c r="D6756" s="1"/>
  <c r="C6757"/>
  <c r="D6757" s="1"/>
  <c r="C6758"/>
  <c r="D6758" s="1"/>
  <c r="C6759"/>
  <c r="D6759" s="1"/>
  <c r="C6760"/>
  <c r="D6760" s="1"/>
  <c r="C6761"/>
  <c r="D6761" s="1"/>
  <c r="C6762"/>
  <c r="D6762" s="1"/>
  <c r="C6763"/>
  <c r="D6763" s="1"/>
  <c r="C6764"/>
  <c r="D6764" s="1"/>
  <c r="C6765"/>
  <c r="D6765" s="1"/>
  <c r="C6766"/>
  <c r="D6766" s="1"/>
  <c r="C6767"/>
  <c r="D6767" s="1"/>
  <c r="C6768"/>
  <c r="D6768" s="1"/>
  <c r="C6769"/>
  <c r="D6769" s="1"/>
  <c r="C6770"/>
  <c r="D6770" s="1"/>
  <c r="C6771"/>
  <c r="D6771" s="1"/>
  <c r="C6772"/>
  <c r="D6772" s="1"/>
  <c r="C6773"/>
  <c r="D6773" s="1"/>
  <c r="C6774"/>
  <c r="D6774" s="1"/>
  <c r="C6775"/>
  <c r="D6775" s="1"/>
  <c r="C6776"/>
  <c r="D6776" s="1"/>
  <c r="C6777"/>
  <c r="D6777" s="1"/>
  <c r="C6778"/>
  <c r="D6778" s="1"/>
  <c r="C6779"/>
  <c r="D6779" s="1"/>
  <c r="C6780"/>
  <c r="D6780" s="1"/>
  <c r="C6781"/>
  <c r="D6781" s="1"/>
  <c r="C6782"/>
  <c r="D6782" s="1"/>
  <c r="C6783"/>
  <c r="D6783" s="1"/>
  <c r="C6784"/>
  <c r="D6784" s="1"/>
  <c r="C6785"/>
  <c r="D6785" s="1"/>
  <c r="C6786"/>
  <c r="D6786" s="1"/>
  <c r="C6787"/>
  <c r="D6787" s="1"/>
  <c r="C6788"/>
  <c r="D6788" s="1"/>
  <c r="C6789"/>
  <c r="D6789" s="1"/>
  <c r="C6790"/>
  <c r="D6790" s="1"/>
  <c r="C6791"/>
  <c r="D6791" s="1"/>
  <c r="C6792"/>
  <c r="D6792" s="1"/>
  <c r="C6793"/>
  <c r="D6793" s="1"/>
  <c r="C6794"/>
  <c r="D6794" s="1"/>
  <c r="C6795"/>
  <c r="D6795" s="1"/>
  <c r="C6796"/>
  <c r="D6796" s="1"/>
  <c r="C6797"/>
  <c r="D6797" s="1"/>
  <c r="C6798"/>
  <c r="D6798" s="1"/>
  <c r="C6799"/>
  <c r="D6799" s="1"/>
  <c r="C6800"/>
  <c r="D6800" s="1"/>
  <c r="C6801"/>
  <c r="D6801" s="1"/>
  <c r="C6802"/>
  <c r="D6802" s="1"/>
  <c r="C6803"/>
  <c r="D6803" s="1"/>
  <c r="C6804"/>
  <c r="D6804" s="1"/>
  <c r="C6805"/>
  <c r="D6805" s="1"/>
  <c r="C6806"/>
  <c r="D6806" s="1"/>
  <c r="C6807"/>
  <c r="D6807" s="1"/>
  <c r="C6808"/>
  <c r="D6808" s="1"/>
  <c r="C6809"/>
  <c r="D6809" s="1"/>
  <c r="C6810"/>
  <c r="D6810" s="1"/>
  <c r="C6811"/>
  <c r="D6811" s="1"/>
  <c r="C6812"/>
  <c r="D6812" s="1"/>
  <c r="C6813"/>
  <c r="D6813" s="1"/>
  <c r="C6814"/>
  <c r="D6814" s="1"/>
  <c r="C6815"/>
  <c r="D6815" s="1"/>
  <c r="C6816"/>
  <c r="D6816" s="1"/>
  <c r="C6817"/>
  <c r="D6817" s="1"/>
  <c r="C6818"/>
  <c r="D6818" s="1"/>
  <c r="C6819"/>
  <c r="D6819" s="1"/>
  <c r="C6820"/>
  <c r="D6820" s="1"/>
  <c r="C6821"/>
  <c r="D6821" s="1"/>
  <c r="C6822"/>
  <c r="D6822" s="1"/>
  <c r="C6823"/>
  <c r="D6823" s="1"/>
  <c r="C6824"/>
  <c r="D6824" s="1"/>
  <c r="C6825"/>
  <c r="D6825" s="1"/>
  <c r="C6826"/>
  <c r="D6826" s="1"/>
  <c r="C6827"/>
  <c r="D6827" s="1"/>
  <c r="C6828"/>
  <c r="D6828" s="1"/>
  <c r="C6829"/>
  <c r="D6829" s="1"/>
  <c r="C6830"/>
  <c r="D6830" s="1"/>
  <c r="C6831"/>
  <c r="D6831" s="1"/>
  <c r="C6832"/>
  <c r="D6832" s="1"/>
  <c r="C6833"/>
  <c r="D6833" s="1"/>
  <c r="C6834"/>
  <c r="D6834" s="1"/>
  <c r="C6835"/>
  <c r="D6835" s="1"/>
  <c r="C6836"/>
  <c r="D6836" s="1"/>
  <c r="C6837"/>
  <c r="D6837" s="1"/>
  <c r="C6838"/>
  <c r="D6838" s="1"/>
  <c r="C6839"/>
  <c r="D6839" s="1"/>
  <c r="C6840"/>
  <c r="D6840" s="1"/>
  <c r="C6841"/>
  <c r="D6841" s="1"/>
  <c r="C6842"/>
  <c r="D6842" s="1"/>
  <c r="C6843"/>
  <c r="D6843" s="1"/>
  <c r="C6844"/>
  <c r="D6844" s="1"/>
  <c r="C6845"/>
  <c r="D6845" s="1"/>
  <c r="C6846"/>
  <c r="D6846" s="1"/>
  <c r="C6847"/>
  <c r="D6847" s="1"/>
  <c r="C6848"/>
  <c r="D6848" s="1"/>
  <c r="C6849"/>
  <c r="D6849" s="1"/>
  <c r="C6850"/>
  <c r="D6850" s="1"/>
  <c r="C6851"/>
  <c r="D6851" s="1"/>
  <c r="C6852"/>
  <c r="D6852" s="1"/>
  <c r="C6853"/>
  <c r="D6853" s="1"/>
  <c r="C6854"/>
  <c r="D6854" s="1"/>
  <c r="C6855"/>
  <c r="D6855" s="1"/>
  <c r="C6856"/>
  <c r="D6856" s="1"/>
  <c r="C6857"/>
  <c r="D6857" s="1"/>
  <c r="C6858"/>
  <c r="D6858" s="1"/>
  <c r="C6859"/>
  <c r="D6859" s="1"/>
  <c r="C6860"/>
  <c r="D6860" s="1"/>
  <c r="C6861"/>
  <c r="D6861" s="1"/>
  <c r="C6862"/>
  <c r="D6862" s="1"/>
  <c r="C6863"/>
  <c r="D6863" s="1"/>
  <c r="C6864"/>
  <c r="D6864" s="1"/>
  <c r="C6865"/>
  <c r="D6865" s="1"/>
  <c r="C6866"/>
  <c r="D6866" s="1"/>
  <c r="C6867"/>
  <c r="D6867" s="1"/>
  <c r="C6868"/>
  <c r="D6868" s="1"/>
  <c r="C6869"/>
  <c r="D6869" s="1"/>
  <c r="C6870"/>
  <c r="D6870" s="1"/>
  <c r="C6871"/>
  <c r="D6871" s="1"/>
  <c r="C6872"/>
  <c r="D6872" s="1"/>
  <c r="C6873"/>
  <c r="D6873" s="1"/>
  <c r="C6874"/>
  <c r="D6874" s="1"/>
  <c r="C6875"/>
  <c r="D6875" s="1"/>
  <c r="C6876"/>
  <c r="D6876" s="1"/>
  <c r="C6877"/>
  <c r="D6877" s="1"/>
  <c r="C6878"/>
  <c r="D6878" s="1"/>
  <c r="C6879"/>
  <c r="D6879" s="1"/>
  <c r="C6880"/>
  <c r="D6880" s="1"/>
  <c r="C6881"/>
  <c r="D6881" s="1"/>
  <c r="C6882"/>
  <c r="D6882" s="1"/>
  <c r="C6883"/>
  <c r="D6883" s="1"/>
  <c r="C6884"/>
  <c r="D6884" s="1"/>
  <c r="C6885"/>
  <c r="D6885" s="1"/>
  <c r="C6886"/>
  <c r="D6886" s="1"/>
  <c r="C6887"/>
  <c r="D6887" s="1"/>
  <c r="C6888"/>
  <c r="D6888" s="1"/>
  <c r="C6889"/>
  <c r="D6889" s="1"/>
  <c r="C6890"/>
  <c r="D6890" s="1"/>
  <c r="C6891"/>
  <c r="D6891" s="1"/>
  <c r="C6892"/>
  <c r="D6892" s="1"/>
  <c r="C6893"/>
  <c r="D6893" s="1"/>
  <c r="C6894"/>
  <c r="D6894" s="1"/>
  <c r="C6895"/>
  <c r="D6895" s="1"/>
  <c r="C6896"/>
  <c r="D6896" s="1"/>
  <c r="C6897"/>
  <c r="D6897" s="1"/>
  <c r="C6898"/>
  <c r="D6898" s="1"/>
  <c r="C6899"/>
  <c r="D6899" s="1"/>
  <c r="C6900"/>
  <c r="D6900" s="1"/>
  <c r="C6901"/>
  <c r="D6901" s="1"/>
  <c r="C6902"/>
  <c r="D6902" s="1"/>
  <c r="C6903"/>
  <c r="D6903" s="1"/>
  <c r="C6904"/>
  <c r="D6904" s="1"/>
  <c r="C6905"/>
  <c r="D6905" s="1"/>
  <c r="C6906"/>
  <c r="D6906" s="1"/>
  <c r="C6907"/>
  <c r="D6907" s="1"/>
  <c r="C6908"/>
  <c r="D6908" s="1"/>
  <c r="C6909"/>
  <c r="D6909" s="1"/>
  <c r="C6910"/>
  <c r="D6910" s="1"/>
  <c r="C6911"/>
  <c r="D6911" s="1"/>
  <c r="C6912"/>
  <c r="D6912" s="1"/>
  <c r="C6913"/>
  <c r="D6913" s="1"/>
  <c r="C6914"/>
  <c r="D6914" s="1"/>
  <c r="C6915"/>
  <c r="D6915" s="1"/>
  <c r="C6916"/>
  <c r="D6916" s="1"/>
  <c r="C6917"/>
  <c r="D6917" s="1"/>
  <c r="C6918"/>
  <c r="D6918" s="1"/>
  <c r="C6919"/>
  <c r="D6919" s="1"/>
  <c r="C6920"/>
  <c r="D6920" s="1"/>
  <c r="C6921"/>
  <c r="D6921" s="1"/>
  <c r="C6922"/>
  <c r="D6922" s="1"/>
  <c r="C6923"/>
  <c r="D6923" s="1"/>
  <c r="C6924"/>
  <c r="D6924" s="1"/>
  <c r="C6925"/>
  <c r="D6925" s="1"/>
  <c r="C6926"/>
  <c r="D6926" s="1"/>
  <c r="C6927"/>
  <c r="D6927" s="1"/>
  <c r="C6928"/>
  <c r="D6928" s="1"/>
  <c r="C6929"/>
  <c r="D6929" s="1"/>
  <c r="C6930"/>
  <c r="D6930" s="1"/>
  <c r="C6931"/>
  <c r="D6931" s="1"/>
  <c r="C6932"/>
  <c r="D6932" s="1"/>
  <c r="C6933"/>
  <c r="D6933" s="1"/>
  <c r="C6934"/>
  <c r="D6934" s="1"/>
  <c r="C6935"/>
  <c r="D6935" s="1"/>
  <c r="C6936"/>
  <c r="D6936" s="1"/>
  <c r="C6937"/>
  <c r="D6937" s="1"/>
  <c r="C6938"/>
  <c r="D6938" s="1"/>
  <c r="C6939"/>
  <c r="D6939" s="1"/>
  <c r="C6940"/>
  <c r="D6940" s="1"/>
  <c r="C6941"/>
  <c r="D6941" s="1"/>
  <c r="C6942"/>
  <c r="D6942" s="1"/>
  <c r="C6943"/>
  <c r="D6943" s="1"/>
  <c r="C6944"/>
  <c r="D6944" s="1"/>
  <c r="C6945"/>
  <c r="D6945" s="1"/>
  <c r="C6946"/>
  <c r="D6946" s="1"/>
  <c r="C6947"/>
  <c r="D6947" s="1"/>
  <c r="C6948"/>
  <c r="D6948" s="1"/>
  <c r="C6949"/>
  <c r="D6949" s="1"/>
  <c r="C6950"/>
  <c r="D6950" s="1"/>
  <c r="C6951"/>
  <c r="D6951" s="1"/>
  <c r="C6952"/>
  <c r="D6952" s="1"/>
  <c r="C6953"/>
  <c r="D6953" s="1"/>
  <c r="C6954"/>
  <c r="D6954" s="1"/>
  <c r="C6955"/>
  <c r="D6955" s="1"/>
  <c r="C6956"/>
  <c r="D6956" s="1"/>
  <c r="C6957"/>
  <c r="D6957" s="1"/>
  <c r="C6958"/>
  <c r="D6958" s="1"/>
  <c r="C6959"/>
  <c r="D6959" s="1"/>
  <c r="C6960"/>
  <c r="D6960" s="1"/>
  <c r="C6961"/>
  <c r="D6961" s="1"/>
  <c r="C6962"/>
  <c r="D6962" s="1"/>
  <c r="C6963"/>
  <c r="D6963" s="1"/>
  <c r="C6964"/>
  <c r="D6964" s="1"/>
  <c r="C6965"/>
  <c r="D6965" s="1"/>
  <c r="C6966"/>
  <c r="D6966" s="1"/>
  <c r="C6967"/>
  <c r="D6967" s="1"/>
  <c r="C6968"/>
  <c r="D6968" s="1"/>
  <c r="C6969"/>
  <c r="D6969" s="1"/>
  <c r="C6970"/>
  <c r="D6970" s="1"/>
  <c r="C6971"/>
  <c r="D6971" s="1"/>
  <c r="C6972"/>
  <c r="D6972" s="1"/>
  <c r="C6973"/>
  <c r="D6973" s="1"/>
  <c r="C6974"/>
  <c r="D6974" s="1"/>
  <c r="C6975"/>
  <c r="D6975" s="1"/>
  <c r="C6976"/>
  <c r="D6976" s="1"/>
  <c r="C6977"/>
  <c r="D6977" s="1"/>
  <c r="C6978"/>
  <c r="D6978" s="1"/>
  <c r="C6979"/>
  <c r="D6979" s="1"/>
  <c r="C6980"/>
  <c r="D6980" s="1"/>
  <c r="C6981"/>
  <c r="D6981" s="1"/>
  <c r="C6982"/>
  <c r="D6982" s="1"/>
  <c r="C6983"/>
  <c r="D6983" s="1"/>
  <c r="C6984"/>
  <c r="D6984" s="1"/>
  <c r="C6985"/>
  <c r="D6985" s="1"/>
  <c r="C6986"/>
  <c r="D6986" s="1"/>
  <c r="C6987"/>
  <c r="D6987" s="1"/>
  <c r="C6988"/>
  <c r="D6988" s="1"/>
  <c r="C6989"/>
  <c r="D6989" s="1"/>
  <c r="C6990"/>
  <c r="D6990" s="1"/>
  <c r="C6991"/>
  <c r="D6991" s="1"/>
  <c r="C6992"/>
  <c r="D6992" s="1"/>
  <c r="C6993"/>
  <c r="D6993" s="1"/>
  <c r="C6994"/>
  <c r="D6994" s="1"/>
  <c r="C6995"/>
  <c r="D6995" s="1"/>
  <c r="C6996"/>
  <c r="D6996" s="1"/>
  <c r="C6997"/>
  <c r="D6997" s="1"/>
  <c r="C6998"/>
  <c r="D6998" s="1"/>
  <c r="C6999"/>
  <c r="D6999" s="1"/>
  <c r="C7000"/>
  <c r="D7000" s="1"/>
  <c r="C7001"/>
  <c r="D7001" s="1"/>
  <c r="C7002"/>
  <c r="D7002" s="1"/>
  <c r="C7003"/>
  <c r="D7003" s="1"/>
  <c r="C7004"/>
  <c r="D7004" s="1"/>
  <c r="C7005"/>
  <c r="D7005" s="1"/>
  <c r="C7006"/>
  <c r="D7006" s="1"/>
  <c r="C7007"/>
  <c r="D7007" s="1"/>
  <c r="C7008"/>
  <c r="D7008" s="1"/>
  <c r="C7009"/>
  <c r="D7009" s="1"/>
  <c r="C7010"/>
  <c r="D7010" s="1"/>
  <c r="C7011"/>
  <c r="D7011" s="1"/>
  <c r="C7012"/>
  <c r="D7012" s="1"/>
  <c r="C7013"/>
  <c r="D7013" s="1"/>
  <c r="C7014"/>
  <c r="D7014" s="1"/>
  <c r="C7015"/>
  <c r="D7015" s="1"/>
  <c r="C7016"/>
  <c r="D7016" s="1"/>
  <c r="C7017"/>
  <c r="D7017" s="1"/>
  <c r="C7018"/>
  <c r="D7018" s="1"/>
  <c r="C7019"/>
  <c r="D7019" s="1"/>
  <c r="C7020"/>
  <c r="D7020" s="1"/>
  <c r="C7021"/>
  <c r="D7021" s="1"/>
  <c r="C7022"/>
  <c r="D7022" s="1"/>
  <c r="C7023"/>
  <c r="D7023" s="1"/>
  <c r="C7024"/>
  <c r="D7024" s="1"/>
  <c r="C7025"/>
  <c r="D7025" s="1"/>
  <c r="C7026"/>
  <c r="D7026" s="1"/>
  <c r="C7027"/>
  <c r="D7027" s="1"/>
  <c r="C7028"/>
  <c r="D7028" s="1"/>
  <c r="C7029"/>
  <c r="D7029" s="1"/>
  <c r="C7030"/>
  <c r="D7030" s="1"/>
  <c r="C7031"/>
  <c r="D7031" s="1"/>
  <c r="C7032"/>
  <c r="D7032" s="1"/>
  <c r="C7033"/>
  <c r="D7033" s="1"/>
  <c r="C7034"/>
  <c r="D7034" s="1"/>
  <c r="C7035"/>
  <c r="D7035" s="1"/>
  <c r="C7036"/>
  <c r="D7036" s="1"/>
  <c r="C7037"/>
  <c r="D7037" s="1"/>
  <c r="C7038"/>
  <c r="D7038" s="1"/>
  <c r="C7039"/>
  <c r="D7039" s="1"/>
  <c r="C7040"/>
  <c r="D7040" s="1"/>
  <c r="C7041"/>
  <c r="D7041" s="1"/>
  <c r="C7042"/>
  <c r="D7042" s="1"/>
  <c r="C7043"/>
  <c r="D7043" s="1"/>
  <c r="C7044"/>
  <c r="D7044" s="1"/>
  <c r="C7045"/>
  <c r="D7045" s="1"/>
  <c r="C7046"/>
  <c r="D7046" s="1"/>
  <c r="C7047"/>
  <c r="D7047" s="1"/>
  <c r="C7048"/>
  <c r="D7048" s="1"/>
  <c r="C7049"/>
  <c r="D7049" s="1"/>
  <c r="C7050"/>
  <c r="D7050" s="1"/>
  <c r="C7051"/>
  <c r="D7051" s="1"/>
  <c r="C7052"/>
  <c r="D7052" s="1"/>
  <c r="C7053"/>
  <c r="D7053" s="1"/>
  <c r="C7054"/>
  <c r="D7054" s="1"/>
  <c r="C7055"/>
  <c r="D7055" s="1"/>
  <c r="C7056"/>
  <c r="D7056" s="1"/>
  <c r="C7057"/>
  <c r="D7057" s="1"/>
  <c r="C7058"/>
  <c r="D7058" s="1"/>
  <c r="C7059"/>
  <c r="D7059" s="1"/>
  <c r="C7060"/>
  <c r="D7060" s="1"/>
  <c r="C7061"/>
  <c r="D7061" s="1"/>
  <c r="C7062"/>
  <c r="D7062" s="1"/>
  <c r="C7063"/>
  <c r="D7063" s="1"/>
  <c r="C7064"/>
  <c r="D7064" s="1"/>
  <c r="C7065"/>
  <c r="D7065" s="1"/>
  <c r="C7066"/>
  <c r="D7066" s="1"/>
  <c r="C7067"/>
  <c r="D7067" s="1"/>
  <c r="C7068"/>
  <c r="D7068" s="1"/>
  <c r="C7069"/>
  <c r="D7069" s="1"/>
  <c r="C7070"/>
  <c r="D7070" s="1"/>
  <c r="C7071"/>
  <c r="D7071" s="1"/>
  <c r="C7072"/>
  <c r="D7072" s="1"/>
  <c r="C7073"/>
  <c r="D7073" s="1"/>
  <c r="C7074"/>
  <c r="D7074" s="1"/>
  <c r="C7075"/>
  <c r="D7075" s="1"/>
  <c r="C7076"/>
  <c r="D7076" s="1"/>
  <c r="C7077"/>
  <c r="D7077" s="1"/>
  <c r="C7078"/>
  <c r="D7078" s="1"/>
  <c r="C7079"/>
  <c r="D7079" s="1"/>
  <c r="C7080"/>
  <c r="D7080" s="1"/>
  <c r="C7081"/>
  <c r="D7081" s="1"/>
  <c r="C7082"/>
  <c r="D7082" s="1"/>
  <c r="C7083"/>
  <c r="D7083" s="1"/>
  <c r="C7084"/>
  <c r="D7084" s="1"/>
  <c r="C7085"/>
  <c r="D7085" s="1"/>
  <c r="C7086"/>
  <c r="D7086" s="1"/>
  <c r="C7087"/>
  <c r="D7087" s="1"/>
  <c r="C7088"/>
  <c r="D7088" s="1"/>
  <c r="C7089"/>
  <c r="D7089" s="1"/>
  <c r="C7090"/>
  <c r="D7090" s="1"/>
  <c r="C7091"/>
  <c r="D7091" s="1"/>
  <c r="C7092"/>
  <c r="D7092" s="1"/>
  <c r="C7093"/>
  <c r="D7093" s="1"/>
  <c r="C7094"/>
  <c r="D7094" s="1"/>
  <c r="C7095"/>
  <c r="D7095" s="1"/>
  <c r="C7096"/>
  <c r="D7096" s="1"/>
  <c r="C7097"/>
  <c r="D7097" s="1"/>
  <c r="C7098"/>
  <c r="D7098" s="1"/>
  <c r="C7099"/>
  <c r="D7099" s="1"/>
  <c r="C7100"/>
  <c r="D7100" s="1"/>
  <c r="C7101"/>
  <c r="D7101" s="1"/>
  <c r="C7102"/>
  <c r="D7102" s="1"/>
  <c r="C7103"/>
  <c r="D7103" s="1"/>
  <c r="C7104"/>
  <c r="D7104" s="1"/>
  <c r="C7105"/>
  <c r="D7105" s="1"/>
  <c r="C7106"/>
  <c r="D7106" s="1"/>
  <c r="C7107"/>
  <c r="D7107" s="1"/>
  <c r="C7108"/>
  <c r="D7108" s="1"/>
  <c r="C7109"/>
  <c r="D7109" s="1"/>
  <c r="C7110"/>
  <c r="D7110" s="1"/>
  <c r="C7111"/>
  <c r="D7111" s="1"/>
  <c r="C7112"/>
  <c r="D7112" s="1"/>
  <c r="C7113"/>
  <c r="D7113" s="1"/>
  <c r="C7114"/>
  <c r="D7114" s="1"/>
  <c r="C7115"/>
  <c r="D7115" s="1"/>
  <c r="C7116"/>
  <c r="D7116" s="1"/>
  <c r="C7117"/>
  <c r="D7117" s="1"/>
  <c r="C7118"/>
  <c r="D7118" s="1"/>
  <c r="C7119"/>
  <c r="D7119" s="1"/>
  <c r="C7120"/>
  <c r="D7120" s="1"/>
  <c r="C7121"/>
  <c r="D7121" s="1"/>
  <c r="C7122"/>
  <c r="D7122" s="1"/>
  <c r="C7123"/>
  <c r="D7123" s="1"/>
  <c r="C7124"/>
  <c r="D7124" s="1"/>
  <c r="C7125"/>
  <c r="D7125" s="1"/>
  <c r="C7126"/>
  <c r="D7126" s="1"/>
  <c r="C7127"/>
  <c r="D7127" s="1"/>
  <c r="C7128"/>
  <c r="D7128" s="1"/>
  <c r="C7129"/>
  <c r="D7129" s="1"/>
  <c r="C7130"/>
  <c r="D7130" s="1"/>
  <c r="C7131"/>
  <c r="D7131" s="1"/>
  <c r="C7132"/>
  <c r="D7132" s="1"/>
  <c r="C7133"/>
  <c r="D7133" s="1"/>
  <c r="C7134"/>
  <c r="D7134" s="1"/>
  <c r="C7135"/>
  <c r="D7135" s="1"/>
  <c r="C7136"/>
  <c r="D7136" s="1"/>
  <c r="C7137"/>
  <c r="D7137" s="1"/>
  <c r="C7138"/>
  <c r="D7138" s="1"/>
  <c r="C7139"/>
  <c r="D7139" s="1"/>
  <c r="C7140"/>
  <c r="D7140" s="1"/>
  <c r="C7141"/>
  <c r="D7141" s="1"/>
  <c r="C7142"/>
  <c r="D7142" s="1"/>
  <c r="C7143"/>
  <c r="D7143" s="1"/>
  <c r="C7144"/>
  <c r="D7144" s="1"/>
  <c r="C7145"/>
  <c r="D7145" s="1"/>
  <c r="C7146"/>
  <c r="D7146" s="1"/>
  <c r="C7147"/>
  <c r="D7147" s="1"/>
  <c r="C7148"/>
  <c r="D7148" s="1"/>
  <c r="C7149"/>
  <c r="D7149" s="1"/>
  <c r="C7150"/>
  <c r="D7150" s="1"/>
  <c r="C7151"/>
  <c r="D7151" s="1"/>
  <c r="C7152"/>
  <c r="D7152" s="1"/>
  <c r="C7153"/>
  <c r="D7153" s="1"/>
  <c r="C7154"/>
  <c r="D7154" s="1"/>
  <c r="C7155"/>
  <c r="D7155" s="1"/>
  <c r="C7156"/>
  <c r="D7156" s="1"/>
  <c r="C7157"/>
  <c r="D7157" s="1"/>
  <c r="C7158"/>
  <c r="D7158" s="1"/>
  <c r="C7159"/>
  <c r="D7159" s="1"/>
  <c r="C7160"/>
  <c r="D7160" s="1"/>
  <c r="C7161"/>
  <c r="D7161" s="1"/>
  <c r="C7162"/>
  <c r="D7162" s="1"/>
  <c r="C7163"/>
  <c r="D7163" s="1"/>
  <c r="C7164"/>
  <c r="D7164" s="1"/>
  <c r="C7165"/>
  <c r="D7165" s="1"/>
  <c r="C7166"/>
  <c r="D7166" s="1"/>
  <c r="C7167"/>
  <c r="D7167" s="1"/>
  <c r="C7168"/>
  <c r="D7168" s="1"/>
  <c r="C7169"/>
  <c r="D7169" s="1"/>
  <c r="C7170"/>
  <c r="D7170" s="1"/>
  <c r="C7171"/>
  <c r="D7171" s="1"/>
  <c r="C7172"/>
  <c r="D7172" s="1"/>
  <c r="C7173"/>
  <c r="D7173" s="1"/>
  <c r="C7174"/>
  <c r="D7174" s="1"/>
  <c r="C7175"/>
  <c r="D7175" s="1"/>
  <c r="C7176"/>
  <c r="D7176" s="1"/>
  <c r="C7177"/>
  <c r="D7177" s="1"/>
  <c r="C7178"/>
  <c r="D7178" s="1"/>
  <c r="C7179"/>
  <c r="D7179" s="1"/>
  <c r="C7180"/>
  <c r="D7180" s="1"/>
  <c r="C7181"/>
  <c r="D7181" s="1"/>
  <c r="C7182"/>
  <c r="D7182" s="1"/>
  <c r="C7183"/>
  <c r="D7183" s="1"/>
  <c r="C7184"/>
  <c r="D7184" s="1"/>
  <c r="C7185"/>
  <c r="D7185" s="1"/>
  <c r="C7186"/>
  <c r="D7186" s="1"/>
  <c r="C7187"/>
  <c r="D7187" s="1"/>
  <c r="C7188"/>
  <c r="D7188" s="1"/>
  <c r="C7189"/>
  <c r="D7189" s="1"/>
  <c r="C7190"/>
  <c r="D7190" s="1"/>
  <c r="C7191"/>
  <c r="D7191" s="1"/>
  <c r="C7192"/>
  <c r="D7192" s="1"/>
  <c r="C7193"/>
  <c r="D7193" s="1"/>
  <c r="C7194"/>
  <c r="D7194" s="1"/>
  <c r="C7195"/>
  <c r="D7195" s="1"/>
  <c r="C7196"/>
  <c r="D7196" s="1"/>
  <c r="C7197"/>
  <c r="D7197" s="1"/>
  <c r="C7198"/>
  <c r="D7198" s="1"/>
  <c r="C7199"/>
  <c r="D7199" s="1"/>
  <c r="C7200"/>
  <c r="D7200" s="1"/>
  <c r="C7201"/>
  <c r="D7201" s="1"/>
  <c r="C7202"/>
  <c r="D7202" s="1"/>
  <c r="C7203"/>
  <c r="D7203" s="1"/>
  <c r="C7204"/>
  <c r="D7204" s="1"/>
  <c r="C7205"/>
  <c r="D7205" s="1"/>
  <c r="C7206"/>
  <c r="D7206" s="1"/>
  <c r="C7207"/>
  <c r="D7207" s="1"/>
  <c r="C7208"/>
  <c r="D7208" s="1"/>
  <c r="C7209"/>
  <c r="D7209" s="1"/>
  <c r="C7210"/>
  <c r="D7210" s="1"/>
  <c r="C7211"/>
  <c r="D7211" s="1"/>
  <c r="C7212"/>
  <c r="D7212" s="1"/>
  <c r="C7213"/>
  <c r="D7213" s="1"/>
  <c r="C7214"/>
  <c r="D7214" s="1"/>
  <c r="C7215"/>
  <c r="D7215" s="1"/>
  <c r="C7216"/>
  <c r="D7216" s="1"/>
  <c r="C7217"/>
  <c r="D7217" s="1"/>
  <c r="C7218"/>
  <c r="D7218" s="1"/>
  <c r="C7219"/>
  <c r="D7219" s="1"/>
  <c r="C7220"/>
  <c r="D7220" s="1"/>
  <c r="C7221"/>
  <c r="D7221" s="1"/>
  <c r="C7222"/>
  <c r="D7222" s="1"/>
  <c r="C7223"/>
  <c r="D7223" s="1"/>
  <c r="C7224"/>
  <c r="D7224" s="1"/>
  <c r="C7225"/>
  <c r="D7225" s="1"/>
  <c r="C7226"/>
  <c r="D7226" s="1"/>
  <c r="C7227"/>
  <c r="D7227" s="1"/>
  <c r="C7228"/>
  <c r="D7228" s="1"/>
  <c r="C7229"/>
  <c r="D7229" s="1"/>
  <c r="C7230"/>
  <c r="D7230" s="1"/>
  <c r="C7231"/>
  <c r="D7231" s="1"/>
  <c r="C7232"/>
  <c r="D7232" s="1"/>
  <c r="C7233"/>
  <c r="D7233" s="1"/>
  <c r="C7234"/>
  <c r="D7234" s="1"/>
  <c r="C7235"/>
  <c r="D7235" s="1"/>
  <c r="C7236"/>
  <c r="D7236" s="1"/>
  <c r="C7237"/>
  <c r="D7237" s="1"/>
  <c r="C7238"/>
  <c r="D7238" s="1"/>
  <c r="C7239"/>
  <c r="D7239" s="1"/>
  <c r="C7240"/>
  <c r="D7240" s="1"/>
  <c r="C7241"/>
  <c r="D7241" s="1"/>
  <c r="C7242"/>
  <c r="D7242" s="1"/>
  <c r="C7243"/>
  <c r="D7243" s="1"/>
  <c r="C7244"/>
  <c r="D7244" s="1"/>
  <c r="C7245"/>
  <c r="D7245" s="1"/>
  <c r="C7246"/>
  <c r="D7246" s="1"/>
  <c r="C7247"/>
  <c r="D7247" s="1"/>
  <c r="C7248"/>
  <c r="D7248" s="1"/>
  <c r="C7249"/>
  <c r="D7249" s="1"/>
  <c r="C7250"/>
  <c r="D7250" s="1"/>
  <c r="C7251"/>
  <c r="D7251" s="1"/>
  <c r="C7252"/>
  <c r="D7252" s="1"/>
  <c r="C7253"/>
  <c r="D7253" s="1"/>
  <c r="C7254"/>
  <c r="D7254" s="1"/>
  <c r="C7255"/>
  <c r="D7255" s="1"/>
  <c r="C7256"/>
  <c r="D7256" s="1"/>
  <c r="C7257"/>
  <c r="D7257" s="1"/>
  <c r="C7258"/>
  <c r="D7258" s="1"/>
  <c r="C7259"/>
  <c r="D7259" s="1"/>
  <c r="C7260"/>
  <c r="D7260" s="1"/>
  <c r="C7261"/>
  <c r="D7261" s="1"/>
  <c r="C7262"/>
  <c r="D7262" s="1"/>
  <c r="C7263"/>
  <c r="D7263" s="1"/>
  <c r="C7264"/>
  <c r="D7264" s="1"/>
  <c r="C7265"/>
  <c r="D7265" s="1"/>
  <c r="C7266"/>
  <c r="D7266" s="1"/>
  <c r="C7267"/>
  <c r="D7267" s="1"/>
  <c r="C7268"/>
  <c r="D7268" s="1"/>
  <c r="C7269"/>
  <c r="D7269" s="1"/>
  <c r="C7270"/>
  <c r="D7270" s="1"/>
  <c r="C7271"/>
  <c r="D7271" s="1"/>
  <c r="C7272"/>
  <c r="D7272" s="1"/>
  <c r="C7273"/>
  <c r="D7273" s="1"/>
  <c r="C7274"/>
  <c r="D7274" s="1"/>
  <c r="C7275"/>
  <c r="D7275" s="1"/>
  <c r="C7276"/>
  <c r="D7276" s="1"/>
  <c r="C7277"/>
  <c r="D7277" s="1"/>
  <c r="C7278"/>
  <c r="D7278" s="1"/>
  <c r="C7279"/>
  <c r="D7279" s="1"/>
  <c r="C7280"/>
  <c r="D7280" s="1"/>
  <c r="C7281"/>
  <c r="D7281" s="1"/>
  <c r="C7282"/>
  <c r="D7282" s="1"/>
  <c r="C7283"/>
  <c r="D7283" s="1"/>
  <c r="C7284"/>
  <c r="D7284" s="1"/>
  <c r="C7285"/>
  <c r="D7285" s="1"/>
  <c r="C7286"/>
  <c r="D7286" s="1"/>
  <c r="C7287"/>
  <c r="D7287" s="1"/>
  <c r="C7288"/>
  <c r="D7288" s="1"/>
  <c r="C7289"/>
  <c r="D7289" s="1"/>
  <c r="C7290"/>
  <c r="D7290" s="1"/>
  <c r="C7291"/>
  <c r="D7291" s="1"/>
  <c r="C7292"/>
  <c r="D7292" s="1"/>
  <c r="C7293"/>
  <c r="D7293" s="1"/>
  <c r="C7294"/>
  <c r="D7294" s="1"/>
  <c r="C7295"/>
  <c r="D7295" s="1"/>
  <c r="C7296"/>
  <c r="D7296" s="1"/>
  <c r="C7297"/>
  <c r="D7297" s="1"/>
  <c r="C7298"/>
  <c r="D7298" s="1"/>
  <c r="C7299"/>
  <c r="D7299" s="1"/>
  <c r="C7300"/>
  <c r="D7300" s="1"/>
  <c r="C7301"/>
  <c r="D7301" s="1"/>
  <c r="C7302"/>
  <c r="D7302" s="1"/>
  <c r="C7303"/>
  <c r="D7303" s="1"/>
  <c r="C7304"/>
  <c r="D7304" s="1"/>
  <c r="C7305"/>
  <c r="D7305" s="1"/>
  <c r="C7306"/>
  <c r="D7306" s="1"/>
  <c r="C7307"/>
  <c r="D7307" s="1"/>
  <c r="C7308"/>
  <c r="D7308" s="1"/>
  <c r="C7309"/>
  <c r="D7309" s="1"/>
  <c r="C7310"/>
  <c r="D7310" s="1"/>
  <c r="C7311"/>
  <c r="D7311" s="1"/>
  <c r="C7312"/>
  <c r="D7312" s="1"/>
  <c r="C7313"/>
  <c r="D7313" s="1"/>
  <c r="C7314"/>
  <c r="D7314" s="1"/>
  <c r="C7315"/>
  <c r="D7315" s="1"/>
  <c r="C7316"/>
  <c r="D7316" s="1"/>
  <c r="C7317"/>
  <c r="D7317" s="1"/>
  <c r="C7318"/>
  <c r="D7318" s="1"/>
  <c r="C7319"/>
  <c r="D7319" s="1"/>
  <c r="C7320"/>
  <c r="D7320" s="1"/>
  <c r="C7321"/>
  <c r="D7321" s="1"/>
  <c r="C7322"/>
  <c r="D7322" s="1"/>
  <c r="C7323"/>
  <c r="D7323" s="1"/>
  <c r="C7324"/>
  <c r="D7324" s="1"/>
  <c r="C7325"/>
  <c r="D7325" s="1"/>
  <c r="C7326"/>
  <c r="D7326" s="1"/>
  <c r="C7327"/>
  <c r="D7327" s="1"/>
  <c r="C7328"/>
  <c r="D7328" s="1"/>
  <c r="C7329"/>
  <c r="D7329" s="1"/>
  <c r="C7330"/>
  <c r="D7330" s="1"/>
  <c r="C7331"/>
  <c r="D7331" s="1"/>
  <c r="C7332"/>
  <c r="D7332" s="1"/>
  <c r="C7333"/>
  <c r="D7333" s="1"/>
  <c r="C7334"/>
  <c r="D7334" s="1"/>
  <c r="C7335"/>
  <c r="D7335" s="1"/>
  <c r="C7336"/>
  <c r="D7336" s="1"/>
  <c r="C7337"/>
  <c r="D7337" s="1"/>
  <c r="C7338"/>
  <c r="D7338" s="1"/>
  <c r="C7339"/>
  <c r="D7339" s="1"/>
  <c r="C7340"/>
  <c r="D7340" s="1"/>
  <c r="C7341"/>
  <c r="D7341" s="1"/>
  <c r="C7342"/>
  <c r="D7342" s="1"/>
  <c r="C7343"/>
  <c r="D7343" s="1"/>
  <c r="C7344"/>
  <c r="D7344" s="1"/>
  <c r="C7345"/>
  <c r="D7345" s="1"/>
  <c r="C7346"/>
  <c r="D7346" s="1"/>
  <c r="C7347"/>
  <c r="D7347" s="1"/>
  <c r="C7348"/>
  <c r="D7348" s="1"/>
  <c r="C7349"/>
  <c r="D7349" s="1"/>
  <c r="C7350"/>
  <c r="D7350" s="1"/>
  <c r="C7351"/>
  <c r="D7351" s="1"/>
  <c r="C7352"/>
  <c r="D7352" s="1"/>
  <c r="C7353"/>
  <c r="D7353" s="1"/>
  <c r="C7354"/>
  <c r="D7354" s="1"/>
  <c r="C7355"/>
  <c r="D7355" s="1"/>
  <c r="C7356"/>
  <c r="D7356" s="1"/>
  <c r="C7357"/>
  <c r="D7357" s="1"/>
  <c r="C7358"/>
  <c r="D7358" s="1"/>
  <c r="C7359"/>
  <c r="D7359" s="1"/>
  <c r="C7360"/>
  <c r="D7360" s="1"/>
  <c r="C7361"/>
  <c r="D7361" s="1"/>
  <c r="C7362"/>
  <c r="D7362" s="1"/>
  <c r="C7363"/>
  <c r="D7363" s="1"/>
  <c r="C7364"/>
  <c r="D7364" s="1"/>
  <c r="C7365"/>
  <c r="D7365" s="1"/>
  <c r="C7366"/>
  <c r="D7366" s="1"/>
  <c r="C7367"/>
  <c r="D7367" s="1"/>
  <c r="C7368"/>
  <c r="D7368" s="1"/>
  <c r="C7369"/>
  <c r="D7369" s="1"/>
  <c r="C7370"/>
  <c r="D7370" s="1"/>
  <c r="C7371"/>
  <c r="D7371" s="1"/>
  <c r="C7372"/>
  <c r="D7372" s="1"/>
  <c r="C7373"/>
  <c r="D7373" s="1"/>
  <c r="C7374"/>
  <c r="D7374" s="1"/>
  <c r="C7375"/>
  <c r="D7375" s="1"/>
  <c r="C7376"/>
  <c r="D7376" s="1"/>
  <c r="C7377"/>
  <c r="D7377" s="1"/>
  <c r="C7378"/>
  <c r="D7378" s="1"/>
  <c r="C7379"/>
  <c r="D7379" s="1"/>
  <c r="C7380"/>
  <c r="D7380" s="1"/>
  <c r="C7381"/>
  <c r="D7381" s="1"/>
  <c r="C7382"/>
  <c r="D7382" s="1"/>
  <c r="C7383"/>
  <c r="D7383" s="1"/>
  <c r="C7384"/>
  <c r="D7384" s="1"/>
  <c r="C7385"/>
  <c r="D7385" s="1"/>
  <c r="C7386"/>
  <c r="D7386" s="1"/>
  <c r="C7387"/>
  <c r="D7387" s="1"/>
  <c r="C7388"/>
  <c r="D7388" s="1"/>
  <c r="C7389"/>
  <c r="D7389" s="1"/>
  <c r="C7390"/>
  <c r="D7390" s="1"/>
  <c r="C7391"/>
  <c r="D7391" s="1"/>
  <c r="C7392"/>
  <c r="D7392" s="1"/>
  <c r="C7393"/>
  <c r="D7393" s="1"/>
  <c r="C7394"/>
  <c r="D7394" s="1"/>
  <c r="C7395"/>
  <c r="D7395" s="1"/>
  <c r="C7396"/>
  <c r="D7396" s="1"/>
  <c r="C7397"/>
  <c r="D7397" s="1"/>
  <c r="C7398"/>
  <c r="D7398" s="1"/>
  <c r="C7399"/>
  <c r="D7399" s="1"/>
  <c r="C7400"/>
  <c r="D7400" s="1"/>
  <c r="C7401"/>
  <c r="D7401" s="1"/>
  <c r="C7402"/>
  <c r="D7402" s="1"/>
  <c r="C7403"/>
  <c r="D7403" s="1"/>
  <c r="C7404"/>
  <c r="D7404" s="1"/>
  <c r="C7405"/>
  <c r="D7405" s="1"/>
  <c r="C7406"/>
  <c r="D7406" s="1"/>
  <c r="C7407"/>
  <c r="D7407" s="1"/>
  <c r="C7408"/>
  <c r="D7408" s="1"/>
  <c r="C7409"/>
  <c r="D7409" s="1"/>
  <c r="C7410"/>
  <c r="D7410" s="1"/>
  <c r="C7411"/>
  <c r="D7411" s="1"/>
  <c r="C7412"/>
  <c r="D7412" s="1"/>
  <c r="C7413"/>
  <c r="D7413" s="1"/>
  <c r="C7414"/>
  <c r="D7414" s="1"/>
  <c r="C7415"/>
  <c r="D7415" s="1"/>
  <c r="C7416"/>
  <c r="D7416" s="1"/>
  <c r="C7417"/>
  <c r="D7417" s="1"/>
  <c r="C7418"/>
  <c r="D7418" s="1"/>
  <c r="C7419"/>
  <c r="D7419" s="1"/>
  <c r="C7420"/>
  <c r="D7420" s="1"/>
  <c r="C7421"/>
  <c r="D7421" s="1"/>
  <c r="C7422"/>
  <c r="D7422" s="1"/>
  <c r="C7423"/>
  <c r="D7423" s="1"/>
  <c r="C7424"/>
  <c r="D7424" s="1"/>
  <c r="C7425"/>
  <c r="D7425" s="1"/>
  <c r="C7426"/>
  <c r="D7426" s="1"/>
  <c r="C7427"/>
  <c r="D7427" s="1"/>
  <c r="C7428"/>
  <c r="D7428" s="1"/>
  <c r="C7429"/>
  <c r="D7429" s="1"/>
  <c r="C7430"/>
  <c r="D7430" s="1"/>
  <c r="C7431"/>
  <c r="D7431" s="1"/>
  <c r="C7432"/>
  <c r="D7432" s="1"/>
  <c r="C7433"/>
  <c r="D7433" s="1"/>
  <c r="C7434"/>
  <c r="D7434" s="1"/>
  <c r="C7435"/>
  <c r="D7435" s="1"/>
  <c r="C7436"/>
  <c r="D7436" s="1"/>
  <c r="C7437"/>
  <c r="D7437" s="1"/>
  <c r="C7438"/>
  <c r="D7438" s="1"/>
  <c r="C7439"/>
  <c r="D7439" s="1"/>
  <c r="C7440"/>
  <c r="D7440" s="1"/>
  <c r="C7441"/>
  <c r="D7441" s="1"/>
  <c r="C7442"/>
  <c r="D7442" s="1"/>
  <c r="C7443"/>
  <c r="D7443" s="1"/>
  <c r="C7444"/>
  <c r="D7444" s="1"/>
  <c r="C7445"/>
  <c r="D7445" s="1"/>
  <c r="C7446"/>
  <c r="D7446" s="1"/>
  <c r="C7447"/>
  <c r="D7447" s="1"/>
  <c r="C7448"/>
  <c r="D7448" s="1"/>
  <c r="C7449"/>
  <c r="D7449" s="1"/>
  <c r="C7450"/>
  <c r="D7450" s="1"/>
  <c r="C7451"/>
  <c r="D7451" s="1"/>
  <c r="C7452"/>
  <c r="D7452" s="1"/>
  <c r="C7453"/>
  <c r="D7453" s="1"/>
  <c r="C7454"/>
  <c r="D7454" s="1"/>
  <c r="C7455"/>
  <c r="D7455" s="1"/>
  <c r="C7456"/>
  <c r="D7456" s="1"/>
  <c r="C7457"/>
  <c r="D7457" s="1"/>
  <c r="C7458"/>
  <c r="D7458" s="1"/>
  <c r="C7459"/>
  <c r="D7459" s="1"/>
  <c r="C7460"/>
  <c r="D7460" s="1"/>
  <c r="C7461"/>
  <c r="D7461" s="1"/>
  <c r="C7462"/>
  <c r="D7462" s="1"/>
  <c r="C7463"/>
  <c r="D7463" s="1"/>
  <c r="C7464"/>
  <c r="D7464" s="1"/>
  <c r="C7465"/>
  <c r="D7465" s="1"/>
  <c r="C7466"/>
  <c r="D7466" s="1"/>
  <c r="C7467"/>
  <c r="D7467" s="1"/>
  <c r="C7468"/>
  <c r="D7468" s="1"/>
  <c r="C7469"/>
  <c r="D7469" s="1"/>
  <c r="C7470"/>
  <c r="D7470" s="1"/>
  <c r="C7471"/>
  <c r="D7471" s="1"/>
  <c r="C7472"/>
  <c r="D7472" s="1"/>
  <c r="C7473"/>
  <c r="D7473" s="1"/>
  <c r="C7474"/>
  <c r="D7474" s="1"/>
  <c r="C7475"/>
  <c r="D7475" s="1"/>
  <c r="C7476"/>
  <c r="D7476" s="1"/>
  <c r="C7477"/>
  <c r="D7477" s="1"/>
  <c r="C7478"/>
  <c r="D7478" s="1"/>
  <c r="C7479"/>
  <c r="D7479" s="1"/>
  <c r="C7480"/>
  <c r="D7480" s="1"/>
  <c r="C7481"/>
  <c r="D7481" s="1"/>
  <c r="C7482"/>
  <c r="D7482" s="1"/>
  <c r="C7483"/>
  <c r="D7483" s="1"/>
  <c r="C7484"/>
  <c r="D7484" s="1"/>
  <c r="C7485"/>
  <c r="D7485" s="1"/>
  <c r="C7486"/>
  <c r="D7486" s="1"/>
  <c r="C7487"/>
  <c r="D7487" s="1"/>
  <c r="C7488"/>
  <c r="D7488" s="1"/>
  <c r="C7489"/>
  <c r="D7489" s="1"/>
  <c r="C7490"/>
  <c r="D7490" s="1"/>
  <c r="C7491"/>
  <c r="D7491" s="1"/>
  <c r="C7492"/>
  <c r="D7492" s="1"/>
  <c r="C7493"/>
  <c r="D7493" s="1"/>
  <c r="C7494"/>
  <c r="D7494" s="1"/>
  <c r="C7495"/>
  <c r="D7495" s="1"/>
  <c r="C7496"/>
  <c r="D7496" s="1"/>
  <c r="C7497"/>
  <c r="D7497" s="1"/>
  <c r="C7498"/>
  <c r="D7498" s="1"/>
  <c r="C7499"/>
  <c r="D7499" s="1"/>
  <c r="C7500"/>
  <c r="D7500" s="1"/>
  <c r="C7501"/>
  <c r="D7501" s="1"/>
  <c r="C7502"/>
  <c r="D7502" s="1"/>
  <c r="C7503"/>
  <c r="D7503" s="1"/>
  <c r="C7504"/>
  <c r="D7504" s="1"/>
  <c r="C7505"/>
  <c r="D7505" s="1"/>
  <c r="C7506"/>
  <c r="D7506" s="1"/>
  <c r="C7507"/>
  <c r="D7507" s="1"/>
  <c r="C7508"/>
  <c r="D7508" s="1"/>
  <c r="C7509"/>
  <c r="D7509" s="1"/>
  <c r="C7510"/>
  <c r="D7510" s="1"/>
  <c r="C7511"/>
  <c r="D7511" s="1"/>
  <c r="C7512"/>
  <c r="D7512" s="1"/>
  <c r="C7513"/>
  <c r="D7513" s="1"/>
  <c r="C7514"/>
  <c r="D7514" s="1"/>
  <c r="C7515"/>
  <c r="D7515" s="1"/>
  <c r="C7516"/>
  <c r="D7516" s="1"/>
  <c r="C7517"/>
  <c r="D7517" s="1"/>
  <c r="C7518"/>
  <c r="D7518" s="1"/>
  <c r="C7519"/>
  <c r="D7519" s="1"/>
  <c r="C7520"/>
  <c r="D7520" s="1"/>
  <c r="C7521"/>
  <c r="D7521" s="1"/>
  <c r="C7522"/>
  <c r="D7522" s="1"/>
  <c r="C7523"/>
  <c r="D7523" s="1"/>
  <c r="C7524"/>
  <c r="D7524" s="1"/>
  <c r="C7525"/>
  <c r="D7525" s="1"/>
  <c r="C7526"/>
  <c r="D7526" s="1"/>
  <c r="C7527"/>
  <c r="D7527" s="1"/>
  <c r="C7528"/>
  <c r="D7528" s="1"/>
  <c r="C7529"/>
  <c r="D7529" s="1"/>
  <c r="C7530"/>
  <c r="D7530" s="1"/>
  <c r="C7531"/>
  <c r="D7531" s="1"/>
  <c r="C7532"/>
  <c r="D7532" s="1"/>
  <c r="C7533"/>
  <c r="D7533" s="1"/>
  <c r="C7534"/>
  <c r="D7534" s="1"/>
  <c r="C7535"/>
  <c r="D7535" s="1"/>
  <c r="C7536"/>
  <c r="D7536" s="1"/>
  <c r="C7537"/>
  <c r="D7537" s="1"/>
  <c r="C7538"/>
  <c r="D7538" s="1"/>
  <c r="C7539"/>
  <c r="D7539" s="1"/>
  <c r="C7540"/>
  <c r="D7540" s="1"/>
  <c r="C7541"/>
  <c r="D7541" s="1"/>
  <c r="C7542"/>
  <c r="D7542" s="1"/>
  <c r="C7543"/>
  <c r="D7543" s="1"/>
  <c r="C7544"/>
  <c r="D7544" s="1"/>
  <c r="C7545"/>
  <c r="D7545" s="1"/>
  <c r="C7546"/>
  <c r="D7546" s="1"/>
  <c r="C7547"/>
  <c r="D7547" s="1"/>
  <c r="C7548"/>
  <c r="D7548" s="1"/>
  <c r="C7549"/>
  <c r="D7549" s="1"/>
  <c r="C7550"/>
  <c r="D7550" s="1"/>
  <c r="C7551"/>
  <c r="D7551" s="1"/>
  <c r="C7552"/>
  <c r="D7552" s="1"/>
  <c r="C7553"/>
  <c r="D7553" s="1"/>
  <c r="C7554"/>
  <c r="D7554" s="1"/>
  <c r="C7555"/>
  <c r="D7555" s="1"/>
  <c r="C7556"/>
  <c r="D7556" s="1"/>
  <c r="C7557"/>
  <c r="D7557" s="1"/>
  <c r="C7558"/>
  <c r="D7558" s="1"/>
  <c r="C7559"/>
  <c r="D7559" s="1"/>
  <c r="C7560"/>
  <c r="D7560" s="1"/>
  <c r="C7561"/>
  <c r="D7561" s="1"/>
  <c r="C7562"/>
  <c r="D7562" s="1"/>
  <c r="C7563"/>
  <c r="D7563" s="1"/>
  <c r="C7564"/>
  <c r="D7564" s="1"/>
  <c r="C7565"/>
  <c r="D7565" s="1"/>
  <c r="C7566"/>
  <c r="D7566" s="1"/>
  <c r="C7567"/>
  <c r="D7567" s="1"/>
  <c r="C7568"/>
  <c r="D7568" s="1"/>
  <c r="C7569"/>
  <c r="D7569" s="1"/>
  <c r="C7570"/>
  <c r="D7570" s="1"/>
  <c r="C7571"/>
  <c r="D7571" s="1"/>
  <c r="C7572"/>
  <c r="D7572" s="1"/>
  <c r="C7573"/>
  <c r="D7573" s="1"/>
  <c r="C7574"/>
  <c r="D7574" s="1"/>
  <c r="C7575"/>
  <c r="D7575" s="1"/>
  <c r="C7576"/>
  <c r="D7576" s="1"/>
  <c r="C7577"/>
  <c r="D7577" s="1"/>
  <c r="C7578"/>
  <c r="D7578" s="1"/>
  <c r="C7579"/>
  <c r="D7579" s="1"/>
  <c r="C7580"/>
  <c r="D7580" s="1"/>
  <c r="C7581"/>
  <c r="D7581" s="1"/>
  <c r="C7582"/>
  <c r="D7582" s="1"/>
  <c r="C7583"/>
  <c r="D7583" s="1"/>
  <c r="C7584"/>
  <c r="D7584" s="1"/>
  <c r="C7585"/>
  <c r="D7585" s="1"/>
  <c r="C7586"/>
  <c r="D7586" s="1"/>
  <c r="C7587"/>
  <c r="D7587" s="1"/>
  <c r="C7588"/>
  <c r="D7588" s="1"/>
  <c r="C7589"/>
  <c r="D7589" s="1"/>
  <c r="C7590"/>
  <c r="D7590" s="1"/>
  <c r="C7591"/>
  <c r="D7591" s="1"/>
  <c r="C7592"/>
  <c r="D7592" s="1"/>
  <c r="C7593"/>
  <c r="D7593" s="1"/>
  <c r="C7594"/>
  <c r="D7594" s="1"/>
  <c r="C7595"/>
  <c r="D7595" s="1"/>
  <c r="C7596"/>
  <c r="D7596" s="1"/>
  <c r="C7597"/>
  <c r="D7597" s="1"/>
  <c r="C7598"/>
  <c r="D7598" s="1"/>
  <c r="C7599"/>
  <c r="D7599" s="1"/>
  <c r="C7600"/>
  <c r="D7600" s="1"/>
  <c r="C7601"/>
  <c r="D7601" s="1"/>
  <c r="C7602"/>
  <c r="D7602" s="1"/>
  <c r="C7603"/>
  <c r="D7603" s="1"/>
  <c r="C7604"/>
  <c r="D7604" s="1"/>
  <c r="C7605"/>
  <c r="D7605" s="1"/>
  <c r="C7606"/>
  <c r="D7606" s="1"/>
  <c r="C7607"/>
  <c r="D7607" s="1"/>
  <c r="C7608"/>
  <c r="D7608" s="1"/>
  <c r="C7609"/>
  <c r="D7609" s="1"/>
  <c r="C7610"/>
  <c r="D7610" s="1"/>
  <c r="C7611"/>
  <c r="D7611" s="1"/>
  <c r="C7612"/>
  <c r="D7612" s="1"/>
  <c r="C7613"/>
  <c r="D7613" s="1"/>
  <c r="C7614"/>
  <c r="D7614" s="1"/>
  <c r="C7615"/>
  <c r="D7615" s="1"/>
  <c r="C7616"/>
  <c r="D7616" s="1"/>
  <c r="C7617"/>
  <c r="D7617" s="1"/>
  <c r="C7618"/>
  <c r="D7618" s="1"/>
  <c r="C7619"/>
  <c r="D7619" s="1"/>
  <c r="C7620"/>
  <c r="D7620" s="1"/>
  <c r="C7621"/>
  <c r="D7621" s="1"/>
  <c r="C7622"/>
  <c r="D7622" s="1"/>
  <c r="C7623"/>
  <c r="D7623" s="1"/>
  <c r="C7624"/>
  <c r="D7624" s="1"/>
  <c r="C7625"/>
  <c r="D7625" s="1"/>
  <c r="C7626"/>
  <c r="D7626" s="1"/>
  <c r="C7627"/>
  <c r="D7627" s="1"/>
  <c r="C7628"/>
  <c r="D7628" s="1"/>
  <c r="C7629"/>
  <c r="D7629" s="1"/>
  <c r="C7630"/>
  <c r="D7630" s="1"/>
  <c r="C7631"/>
  <c r="D7631" s="1"/>
  <c r="C7632"/>
  <c r="D7632" s="1"/>
  <c r="C7633"/>
  <c r="D7633" s="1"/>
  <c r="C7634"/>
  <c r="D7634" s="1"/>
  <c r="C7635"/>
  <c r="D7635" s="1"/>
  <c r="C7636"/>
  <c r="D7636" s="1"/>
  <c r="C7637"/>
  <c r="D7637" s="1"/>
  <c r="C7638"/>
  <c r="D7638" s="1"/>
  <c r="C7639"/>
  <c r="D7639" s="1"/>
  <c r="C7640"/>
  <c r="D7640" s="1"/>
  <c r="C7641"/>
  <c r="D7641" s="1"/>
  <c r="C7642"/>
  <c r="D7642" s="1"/>
  <c r="C7643"/>
  <c r="D7643" s="1"/>
  <c r="C7644"/>
  <c r="D7644" s="1"/>
  <c r="C7645"/>
  <c r="D7645" s="1"/>
  <c r="C7646"/>
  <c r="D7646" s="1"/>
  <c r="C7647"/>
  <c r="D7647" s="1"/>
  <c r="C7648"/>
  <c r="D7648" s="1"/>
  <c r="C7649"/>
  <c r="D7649" s="1"/>
  <c r="C7650"/>
  <c r="D7650" s="1"/>
  <c r="C7651"/>
  <c r="D7651" s="1"/>
  <c r="C7652"/>
  <c r="D7652" s="1"/>
  <c r="C7653"/>
  <c r="D7653" s="1"/>
  <c r="C7654"/>
  <c r="D7654" s="1"/>
  <c r="C7655"/>
  <c r="D7655" s="1"/>
  <c r="C7656"/>
  <c r="D7656" s="1"/>
  <c r="C7657"/>
  <c r="D7657" s="1"/>
  <c r="C7658"/>
  <c r="D7658" s="1"/>
  <c r="C7659"/>
  <c r="D7659" s="1"/>
  <c r="C7660"/>
  <c r="D7660" s="1"/>
  <c r="C7661"/>
  <c r="D7661" s="1"/>
  <c r="C7662"/>
  <c r="D7662" s="1"/>
  <c r="C7663"/>
  <c r="D7663" s="1"/>
  <c r="C7664"/>
  <c r="D7664" s="1"/>
  <c r="C7665"/>
  <c r="D7665" s="1"/>
  <c r="C7666"/>
  <c r="D7666" s="1"/>
  <c r="C7667"/>
  <c r="D7667" s="1"/>
  <c r="C7668"/>
  <c r="D7668" s="1"/>
  <c r="C7669"/>
  <c r="D7669" s="1"/>
  <c r="C7670"/>
  <c r="D7670" s="1"/>
  <c r="C7671"/>
  <c r="D7671" s="1"/>
  <c r="C7672"/>
  <c r="D7672" s="1"/>
  <c r="C7673"/>
  <c r="D7673" s="1"/>
  <c r="C7674"/>
  <c r="D7674" s="1"/>
  <c r="C7675"/>
  <c r="D7675" s="1"/>
  <c r="C7676"/>
  <c r="D7676" s="1"/>
  <c r="C7677"/>
  <c r="D7677" s="1"/>
  <c r="C7678"/>
  <c r="D7678" s="1"/>
  <c r="C7679"/>
  <c r="D7679" s="1"/>
  <c r="C7680"/>
  <c r="D7680" s="1"/>
  <c r="C7681"/>
  <c r="D7681" s="1"/>
  <c r="C7682"/>
  <c r="D7682" s="1"/>
  <c r="C7683"/>
  <c r="D7683" s="1"/>
  <c r="C7684"/>
  <c r="D7684" s="1"/>
  <c r="C7685"/>
  <c r="D7685" s="1"/>
  <c r="C7686"/>
  <c r="D7686" s="1"/>
  <c r="C7687"/>
  <c r="D7687" s="1"/>
  <c r="C7688"/>
  <c r="D7688" s="1"/>
  <c r="C7689"/>
  <c r="D7689" s="1"/>
  <c r="C7690"/>
  <c r="D7690" s="1"/>
  <c r="C7691"/>
  <c r="D7691" s="1"/>
  <c r="C7692"/>
  <c r="D7692" s="1"/>
  <c r="C7693"/>
  <c r="D7693" s="1"/>
  <c r="C7694"/>
  <c r="D7694" s="1"/>
  <c r="C7695"/>
  <c r="D7695" s="1"/>
  <c r="C7696"/>
  <c r="D7696" s="1"/>
  <c r="C7697"/>
  <c r="D7697" s="1"/>
  <c r="C7698"/>
  <c r="D7698" s="1"/>
  <c r="C7699"/>
  <c r="D7699" s="1"/>
  <c r="C7700"/>
  <c r="D7700" s="1"/>
  <c r="C7701"/>
  <c r="D7701" s="1"/>
  <c r="C7702"/>
  <c r="D7702" s="1"/>
  <c r="C7703"/>
  <c r="D7703" s="1"/>
  <c r="C7704"/>
  <c r="D7704" s="1"/>
  <c r="C7705"/>
  <c r="D7705" s="1"/>
  <c r="C7706"/>
  <c r="D7706" s="1"/>
  <c r="C7707"/>
  <c r="D7707" s="1"/>
  <c r="C7708"/>
  <c r="D7708" s="1"/>
  <c r="C7709"/>
  <c r="D7709" s="1"/>
  <c r="C7710"/>
  <c r="D7710" s="1"/>
  <c r="C7711"/>
  <c r="D7711" s="1"/>
  <c r="C7712"/>
  <c r="D7712" s="1"/>
  <c r="C7713"/>
  <c r="D7713" s="1"/>
  <c r="C7714"/>
  <c r="D7714" s="1"/>
  <c r="C7715"/>
  <c r="D7715" s="1"/>
  <c r="C7716"/>
  <c r="D7716" s="1"/>
  <c r="C7717"/>
  <c r="D7717" s="1"/>
  <c r="C7718"/>
  <c r="D7718" s="1"/>
  <c r="C7719"/>
  <c r="D7719" s="1"/>
  <c r="C7720"/>
  <c r="D7720" s="1"/>
  <c r="C7721"/>
  <c r="D7721" s="1"/>
  <c r="C7722"/>
  <c r="D7722" s="1"/>
  <c r="C7723"/>
  <c r="D7723" s="1"/>
  <c r="C7724"/>
  <c r="D7724" s="1"/>
  <c r="C7725"/>
  <c r="D7725" s="1"/>
  <c r="C7726"/>
  <c r="D7726" s="1"/>
  <c r="C7727"/>
  <c r="D7727" s="1"/>
  <c r="C7728"/>
  <c r="D7728" s="1"/>
  <c r="C7729"/>
  <c r="D7729" s="1"/>
  <c r="C7730"/>
  <c r="D7730" s="1"/>
  <c r="C7731"/>
  <c r="D7731" s="1"/>
  <c r="C7732"/>
  <c r="D7732" s="1"/>
  <c r="C7733"/>
  <c r="D7733" s="1"/>
  <c r="C7734"/>
  <c r="D7734" s="1"/>
  <c r="C7735"/>
  <c r="D7735" s="1"/>
  <c r="C7736"/>
  <c r="D7736" s="1"/>
  <c r="C7737"/>
  <c r="D7737" s="1"/>
  <c r="C7738"/>
  <c r="D7738" s="1"/>
  <c r="C7739"/>
  <c r="D7739" s="1"/>
  <c r="C7740"/>
  <c r="D7740" s="1"/>
  <c r="C7741"/>
  <c r="D7741" s="1"/>
  <c r="C7742"/>
  <c r="D7742" s="1"/>
  <c r="C7743"/>
  <c r="D7743" s="1"/>
  <c r="C7744"/>
  <c r="D7744" s="1"/>
  <c r="C7745"/>
  <c r="D7745" s="1"/>
  <c r="C7746"/>
  <c r="D7746" s="1"/>
  <c r="C7747"/>
  <c r="D7747" s="1"/>
  <c r="C7748"/>
  <c r="D7748" s="1"/>
  <c r="C7749"/>
  <c r="D7749" s="1"/>
  <c r="C7750"/>
  <c r="D7750" s="1"/>
  <c r="C7751"/>
  <c r="D7751" s="1"/>
  <c r="C7752"/>
  <c r="D7752" s="1"/>
  <c r="C7753"/>
  <c r="D7753" s="1"/>
  <c r="C7754"/>
  <c r="D7754" s="1"/>
  <c r="C7755"/>
  <c r="D7755" s="1"/>
  <c r="C7756"/>
  <c r="D7756" s="1"/>
  <c r="C7757"/>
  <c r="D7757" s="1"/>
  <c r="C7758"/>
  <c r="D7758" s="1"/>
  <c r="C7759"/>
  <c r="D7759" s="1"/>
  <c r="C7760"/>
  <c r="D7760" s="1"/>
  <c r="C7761"/>
  <c r="D7761" s="1"/>
  <c r="C7762"/>
  <c r="D7762" s="1"/>
  <c r="C7763"/>
  <c r="D7763" s="1"/>
  <c r="C7764"/>
  <c r="D7764" s="1"/>
  <c r="C7765"/>
  <c r="D7765" s="1"/>
  <c r="C7766"/>
  <c r="D7766" s="1"/>
  <c r="C7767"/>
  <c r="D7767" s="1"/>
  <c r="C7768"/>
  <c r="D7768" s="1"/>
  <c r="C7769"/>
  <c r="D7769" s="1"/>
  <c r="C7770"/>
  <c r="D7770" s="1"/>
  <c r="C7771"/>
  <c r="D7771" s="1"/>
  <c r="C7772"/>
  <c r="D7772" s="1"/>
  <c r="C7773"/>
  <c r="D7773" s="1"/>
  <c r="C7774"/>
  <c r="D7774" s="1"/>
  <c r="C7775"/>
  <c r="D7775" s="1"/>
  <c r="C7776"/>
  <c r="D7776" s="1"/>
  <c r="C7777"/>
  <c r="D7777" s="1"/>
  <c r="C7778"/>
  <c r="D7778" s="1"/>
  <c r="C7779"/>
  <c r="D7779" s="1"/>
  <c r="C7780"/>
  <c r="D7780" s="1"/>
  <c r="C7781"/>
  <c r="D7781" s="1"/>
  <c r="C7782"/>
  <c r="D7782" s="1"/>
  <c r="C7783"/>
  <c r="D7783" s="1"/>
  <c r="C7784"/>
  <c r="D7784" s="1"/>
  <c r="C7785"/>
  <c r="D7785" s="1"/>
  <c r="C7786"/>
  <c r="D7786" s="1"/>
  <c r="C7787"/>
  <c r="D7787" s="1"/>
  <c r="C7788"/>
  <c r="D7788" s="1"/>
  <c r="C7789"/>
  <c r="D7789" s="1"/>
  <c r="C7790"/>
  <c r="D7790" s="1"/>
  <c r="C7791"/>
  <c r="D7791" s="1"/>
  <c r="C7792"/>
  <c r="D7792" s="1"/>
  <c r="C7793"/>
  <c r="D7793" s="1"/>
  <c r="C7794"/>
  <c r="D7794" s="1"/>
  <c r="C7795"/>
  <c r="D7795" s="1"/>
  <c r="C7796"/>
  <c r="D7796" s="1"/>
  <c r="C7797"/>
  <c r="D7797" s="1"/>
  <c r="C7798"/>
  <c r="D7798" s="1"/>
  <c r="C7799"/>
  <c r="D7799" s="1"/>
  <c r="C7800"/>
  <c r="D7800" s="1"/>
  <c r="C7801"/>
  <c r="D7801" s="1"/>
  <c r="C7802"/>
  <c r="D7802" s="1"/>
  <c r="C7803"/>
  <c r="D7803" s="1"/>
  <c r="C7804"/>
  <c r="D7804" s="1"/>
  <c r="C7805"/>
  <c r="D7805" s="1"/>
  <c r="C7806"/>
  <c r="D7806" s="1"/>
  <c r="C7807"/>
  <c r="D7807" s="1"/>
  <c r="C7808"/>
  <c r="D7808" s="1"/>
  <c r="C7809"/>
  <c r="D7809" s="1"/>
  <c r="C7810"/>
  <c r="D7810" s="1"/>
  <c r="C7811"/>
  <c r="D7811" s="1"/>
  <c r="C7812"/>
  <c r="D7812" s="1"/>
  <c r="C7813"/>
  <c r="D7813" s="1"/>
  <c r="C7814"/>
  <c r="D7814" s="1"/>
  <c r="C7815"/>
  <c r="D7815" s="1"/>
  <c r="C7816"/>
  <c r="D7816" s="1"/>
  <c r="C7817"/>
  <c r="D7817" s="1"/>
  <c r="C7818"/>
  <c r="D7818" s="1"/>
  <c r="C7819"/>
  <c r="D7819" s="1"/>
  <c r="C7820"/>
  <c r="D7820" s="1"/>
  <c r="C7821"/>
  <c r="D7821" s="1"/>
  <c r="C7822"/>
  <c r="D7822" s="1"/>
  <c r="C7823"/>
  <c r="D7823" s="1"/>
  <c r="C7824"/>
  <c r="D7824" s="1"/>
  <c r="C7825"/>
  <c r="D7825" s="1"/>
  <c r="C7826"/>
  <c r="D7826" s="1"/>
  <c r="C7827"/>
  <c r="D7827" s="1"/>
  <c r="C7828"/>
  <c r="D7828" s="1"/>
  <c r="C7829"/>
  <c r="D7829" s="1"/>
  <c r="C7830"/>
  <c r="D7830" s="1"/>
  <c r="C7831"/>
  <c r="D7831" s="1"/>
  <c r="C7832"/>
  <c r="D7832" s="1"/>
  <c r="C7833"/>
  <c r="D7833" s="1"/>
  <c r="C7834"/>
  <c r="D7834" s="1"/>
  <c r="C7835"/>
  <c r="D7835" s="1"/>
  <c r="C7836"/>
  <c r="D7836" s="1"/>
  <c r="C7837"/>
  <c r="D7837" s="1"/>
  <c r="C7838"/>
  <c r="D7838" s="1"/>
  <c r="C7839"/>
  <c r="D7839" s="1"/>
  <c r="C7840"/>
  <c r="D7840" s="1"/>
  <c r="C7841"/>
  <c r="D7841" s="1"/>
  <c r="C7842"/>
  <c r="D7842" s="1"/>
  <c r="C7843"/>
  <c r="D7843" s="1"/>
  <c r="C7844"/>
  <c r="D7844" s="1"/>
  <c r="C7845"/>
  <c r="D7845" s="1"/>
  <c r="C7846"/>
  <c r="D7846" s="1"/>
  <c r="C7847"/>
  <c r="D7847" s="1"/>
  <c r="C7848"/>
  <c r="D7848" s="1"/>
  <c r="C7849"/>
  <c r="D7849" s="1"/>
  <c r="C7850"/>
  <c r="D7850" s="1"/>
  <c r="C7851"/>
  <c r="D7851" s="1"/>
  <c r="C7852"/>
  <c r="D7852" s="1"/>
  <c r="C7853"/>
  <c r="D7853" s="1"/>
  <c r="C7854"/>
  <c r="D7854" s="1"/>
  <c r="C7855"/>
  <c r="D7855" s="1"/>
  <c r="C7856"/>
  <c r="D7856" s="1"/>
  <c r="C7857"/>
  <c r="D7857" s="1"/>
  <c r="C7858"/>
  <c r="D7858" s="1"/>
  <c r="C7859"/>
  <c r="D7859" s="1"/>
  <c r="C7860"/>
  <c r="D7860" s="1"/>
  <c r="C7861"/>
  <c r="D7861" s="1"/>
  <c r="C7862"/>
  <c r="D7862" s="1"/>
  <c r="C7863"/>
  <c r="D7863" s="1"/>
  <c r="C7864"/>
  <c r="D7864" s="1"/>
  <c r="C7865"/>
  <c r="D7865" s="1"/>
  <c r="C7866"/>
  <c r="D7866" s="1"/>
  <c r="C7867"/>
  <c r="D7867" s="1"/>
  <c r="C7868"/>
  <c r="D7868" s="1"/>
  <c r="C7869"/>
  <c r="D7869" s="1"/>
  <c r="C7870"/>
  <c r="D7870" s="1"/>
  <c r="C7871"/>
  <c r="D7871" s="1"/>
  <c r="C7872"/>
  <c r="D7872" s="1"/>
  <c r="C7873"/>
  <c r="D7873" s="1"/>
  <c r="C7874"/>
  <c r="D7874" s="1"/>
  <c r="C7875"/>
  <c r="D7875" s="1"/>
  <c r="C7876"/>
  <c r="D7876" s="1"/>
  <c r="C7877"/>
  <c r="D7877" s="1"/>
  <c r="C7878"/>
  <c r="D7878" s="1"/>
  <c r="C7879"/>
  <c r="D7879" s="1"/>
  <c r="C7880"/>
  <c r="D7880" s="1"/>
  <c r="C7881"/>
  <c r="D7881" s="1"/>
  <c r="C7882"/>
  <c r="D7882" s="1"/>
  <c r="C7883"/>
  <c r="D7883" s="1"/>
  <c r="C7884"/>
  <c r="D7884" s="1"/>
  <c r="C7885"/>
  <c r="D7885" s="1"/>
  <c r="C7886"/>
  <c r="D7886" s="1"/>
  <c r="C7887"/>
  <c r="D7887" s="1"/>
  <c r="C7888"/>
  <c r="D7888" s="1"/>
  <c r="C7889"/>
  <c r="D7889" s="1"/>
  <c r="C7890"/>
  <c r="D7890" s="1"/>
  <c r="C7891"/>
  <c r="D7891" s="1"/>
  <c r="C7892"/>
  <c r="D7892" s="1"/>
  <c r="C7893"/>
  <c r="D7893" s="1"/>
  <c r="C7894"/>
  <c r="D7894" s="1"/>
  <c r="C7895"/>
  <c r="D7895" s="1"/>
  <c r="C7896"/>
  <c r="D7896" s="1"/>
  <c r="C7897"/>
  <c r="D7897" s="1"/>
  <c r="C7898"/>
  <c r="D7898" s="1"/>
  <c r="C7899"/>
  <c r="D7899" s="1"/>
  <c r="C7900"/>
  <c r="D7900" s="1"/>
  <c r="C7901"/>
  <c r="D7901" s="1"/>
  <c r="C7902"/>
  <c r="D7902" s="1"/>
  <c r="C7903"/>
  <c r="D7903" s="1"/>
  <c r="C7904"/>
  <c r="D7904" s="1"/>
  <c r="C7905"/>
  <c r="D7905" s="1"/>
  <c r="C7906"/>
  <c r="D7906" s="1"/>
  <c r="C7907"/>
  <c r="D7907" s="1"/>
  <c r="C7908"/>
  <c r="D7908" s="1"/>
  <c r="C7909"/>
  <c r="D7909" s="1"/>
  <c r="C7910"/>
  <c r="D7910" s="1"/>
  <c r="C7911"/>
  <c r="D7911" s="1"/>
  <c r="C7912"/>
  <c r="D7912" s="1"/>
  <c r="C7913"/>
  <c r="D7913" s="1"/>
  <c r="C7914"/>
  <c r="D7914" s="1"/>
  <c r="C7915"/>
  <c r="D7915" s="1"/>
  <c r="C7916"/>
  <c r="D7916" s="1"/>
  <c r="C7917"/>
  <c r="D7917" s="1"/>
  <c r="C7918"/>
  <c r="D7918" s="1"/>
  <c r="C7919"/>
  <c r="D7919" s="1"/>
  <c r="C7920"/>
  <c r="D7920" s="1"/>
  <c r="C7921"/>
  <c r="D7921" s="1"/>
  <c r="C7922"/>
  <c r="D7922" s="1"/>
  <c r="C7923"/>
  <c r="D7923" s="1"/>
  <c r="C7924"/>
  <c r="D7924" s="1"/>
  <c r="C7925"/>
  <c r="D7925" s="1"/>
  <c r="C7926"/>
  <c r="D7926" s="1"/>
  <c r="C7927"/>
  <c r="D7927" s="1"/>
  <c r="C7928"/>
  <c r="D7928" s="1"/>
  <c r="C7929"/>
  <c r="D7929" s="1"/>
  <c r="C7930"/>
  <c r="D7930" s="1"/>
  <c r="C7931"/>
  <c r="D7931" s="1"/>
  <c r="C7932"/>
  <c r="D7932" s="1"/>
  <c r="C7933"/>
  <c r="D7933" s="1"/>
  <c r="C7934"/>
  <c r="D7934" s="1"/>
  <c r="C7935"/>
  <c r="D7935" s="1"/>
  <c r="C7936"/>
  <c r="D7936" s="1"/>
  <c r="C7937"/>
  <c r="D7937" s="1"/>
  <c r="C7938"/>
  <c r="D7938" s="1"/>
  <c r="C7939"/>
  <c r="D7939" s="1"/>
  <c r="C7940"/>
  <c r="D7940" s="1"/>
  <c r="C7941"/>
  <c r="D7941" s="1"/>
  <c r="C7942"/>
  <c r="D7942" s="1"/>
  <c r="C7943"/>
  <c r="D7943" s="1"/>
  <c r="C7944"/>
  <c r="D7944" s="1"/>
  <c r="C7945"/>
  <c r="D7945" s="1"/>
  <c r="C7946"/>
  <c r="D7946" s="1"/>
  <c r="C7947"/>
  <c r="D7947" s="1"/>
  <c r="C7948"/>
  <c r="D7948" s="1"/>
  <c r="C7949"/>
  <c r="D7949" s="1"/>
  <c r="C7950"/>
  <c r="D7950" s="1"/>
  <c r="C7951"/>
  <c r="D7951" s="1"/>
  <c r="C7952"/>
  <c r="D7952" s="1"/>
  <c r="C7953"/>
  <c r="D7953" s="1"/>
  <c r="C7954"/>
  <c r="D7954" s="1"/>
  <c r="C7955"/>
  <c r="D7955" s="1"/>
  <c r="C7956"/>
  <c r="D7956" s="1"/>
  <c r="C7957"/>
  <c r="D7957" s="1"/>
  <c r="C7958"/>
  <c r="D7958" s="1"/>
  <c r="C7959"/>
  <c r="D7959" s="1"/>
  <c r="C7960"/>
  <c r="D7960" s="1"/>
  <c r="C7961"/>
  <c r="D7961" s="1"/>
  <c r="C7962"/>
  <c r="D7962" s="1"/>
  <c r="C7963"/>
  <c r="D7963" s="1"/>
  <c r="C7964"/>
  <c r="D7964" s="1"/>
  <c r="C7965"/>
  <c r="D7965" s="1"/>
  <c r="C7966"/>
  <c r="D7966" s="1"/>
  <c r="C7967"/>
  <c r="D7967" s="1"/>
  <c r="C7968"/>
  <c r="D7968" s="1"/>
  <c r="C7969"/>
  <c r="D7969" s="1"/>
  <c r="C7970"/>
  <c r="D7970" s="1"/>
  <c r="C7971"/>
  <c r="D7971" s="1"/>
  <c r="C7972"/>
  <c r="D7972" s="1"/>
  <c r="C7973"/>
  <c r="D7973" s="1"/>
  <c r="C7974"/>
  <c r="D7974" s="1"/>
  <c r="C7975"/>
  <c r="D7975" s="1"/>
  <c r="C7976"/>
  <c r="D7976" s="1"/>
  <c r="C7977"/>
  <c r="D7977" s="1"/>
  <c r="C7978"/>
  <c r="D7978" s="1"/>
  <c r="C7979"/>
  <c r="D7979" s="1"/>
  <c r="C7980"/>
  <c r="D7980" s="1"/>
  <c r="C7981"/>
  <c r="D7981" s="1"/>
  <c r="C7982"/>
  <c r="D7982" s="1"/>
  <c r="C7983"/>
  <c r="D7983" s="1"/>
  <c r="C7984"/>
  <c r="D7984" s="1"/>
  <c r="C7985"/>
  <c r="D7985" s="1"/>
  <c r="C7986"/>
  <c r="D7986" s="1"/>
  <c r="C7987"/>
  <c r="D7987" s="1"/>
  <c r="C7988"/>
  <c r="D7988" s="1"/>
  <c r="C7989"/>
  <c r="D7989" s="1"/>
  <c r="C7990"/>
  <c r="D7990" s="1"/>
  <c r="C7991"/>
  <c r="D7991" s="1"/>
  <c r="C7992"/>
  <c r="D7992" s="1"/>
  <c r="C7993"/>
  <c r="D7993" s="1"/>
  <c r="C7994"/>
  <c r="D7994" s="1"/>
  <c r="C7995"/>
  <c r="D7995" s="1"/>
  <c r="C7996"/>
  <c r="D7996" s="1"/>
  <c r="C7997"/>
  <c r="D7997" s="1"/>
  <c r="C7998"/>
  <c r="D7998" s="1"/>
  <c r="C7999"/>
  <c r="D7999" s="1"/>
  <c r="C8000"/>
  <c r="D8000" s="1"/>
  <c r="C8001"/>
  <c r="D8001" s="1"/>
  <c r="C8002"/>
  <c r="D8002" s="1"/>
  <c r="C8003"/>
  <c r="D8003" s="1"/>
  <c r="C8004"/>
  <c r="D8004" s="1"/>
  <c r="C8005"/>
  <c r="D8005" s="1"/>
  <c r="C8006"/>
  <c r="D8006" s="1"/>
  <c r="C8007"/>
  <c r="D8007" s="1"/>
  <c r="C8008"/>
  <c r="D8008" s="1"/>
  <c r="C8009"/>
  <c r="D8009" s="1"/>
  <c r="C8010"/>
  <c r="D8010" s="1"/>
  <c r="C8011"/>
  <c r="D8011" s="1"/>
  <c r="C8012"/>
  <c r="D8012" s="1"/>
  <c r="C8013"/>
  <c r="D8013" s="1"/>
  <c r="C8014"/>
  <c r="D8014" s="1"/>
  <c r="C8015"/>
  <c r="D8015" s="1"/>
  <c r="C8016"/>
  <c r="D8016" s="1"/>
  <c r="C8017"/>
  <c r="D8017" s="1"/>
  <c r="C8018"/>
  <c r="D8018" s="1"/>
  <c r="C8019"/>
  <c r="D8019" s="1"/>
  <c r="C8020"/>
  <c r="D8020" s="1"/>
  <c r="C8021"/>
  <c r="D8021" s="1"/>
  <c r="C8022"/>
  <c r="D8022" s="1"/>
  <c r="C8023"/>
  <c r="D8023" s="1"/>
  <c r="C8024"/>
  <c r="D8024" s="1"/>
  <c r="C8025"/>
  <c r="D8025" s="1"/>
  <c r="C8026"/>
  <c r="D8026" s="1"/>
  <c r="C8027"/>
  <c r="D8027" s="1"/>
  <c r="C8028"/>
  <c r="D8028" s="1"/>
  <c r="C8029"/>
  <c r="D8029" s="1"/>
  <c r="C8030"/>
  <c r="D8030" s="1"/>
  <c r="C8031"/>
  <c r="D8031" s="1"/>
  <c r="C8032"/>
  <c r="D8032" s="1"/>
  <c r="C8033"/>
  <c r="D8033" s="1"/>
  <c r="C8034"/>
  <c r="D8034" s="1"/>
  <c r="C8035"/>
  <c r="D8035" s="1"/>
  <c r="C8036"/>
  <c r="D8036" s="1"/>
  <c r="C8037"/>
  <c r="D8037" s="1"/>
  <c r="C8038"/>
  <c r="D8038" s="1"/>
  <c r="C8039"/>
  <c r="D8039" s="1"/>
  <c r="C8040"/>
  <c r="D8040" s="1"/>
  <c r="C8041"/>
  <c r="D8041" s="1"/>
  <c r="C8042"/>
  <c r="D8042" s="1"/>
  <c r="C8043"/>
  <c r="D8043" s="1"/>
  <c r="C8044"/>
  <c r="D8044" s="1"/>
  <c r="C8045"/>
  <c r="D8045" s="1"/>
  <c r="C8046"/>
  <c r="D8046" s="1"/>
  <c r="C8047"/>
  <c r="D8047" s="1"/>
  <c r="C8048"/>
  <c r="D8048" s="1"/>
  <c r="C8049"/>
  <c r="D8049" s="1"/>
  <c r="C8050"/>
  <c r="D8050" s="1"/>
  <c r="C8051"/>
  <c r="D8051" s="1"/>
  <c r="C8052"/>
  <c r="D8052" s="1"/>
  <c r="C8053"/>
  <c r="D8053" s="1"/>
  <c r="C8054"/>
  <c r="D8054" s="1"/>
  <c r="C8055"/>
  <c r="D8055" s="1"/>
  <c r="C8056"/>
  <c r="D8056" s="1"/>
  <c r="C8057"/>
  <c r="D8057" s="1"/>
  <c r="C8058"/>
  <c r="D8058" s="1"/>
  <c r="C8059"/>
  <c r="D8059" s="1"/>
  <c r="C8060"/>
  <c r="D8060" s="1"/>
  <c r="C8061"/>
  <c r="D8061" s="1"/>
  <c r="C8062"/>
  <c r="D8062" s="1"/>
  <c r="C8063"/>
  <c r="D8063" s="1"/>
  <c r="C8064"/>
  <c r="D8064" s="1"/>
  <c r="C8065"/>
  <c r="D8065" s="1"/>
  <c r="C8066"/>
  <c r="D8066" s="1"/>
  <c r="C8067"/>
  <c r="D8067" s="1"/>
  <c r="C8068"/>
  <c r="D8068" s="1"/>
  <c r="C8069"/>
  <c r="D8069" s="1"/>
  <c r="C8070"/>
  <c r="D8070" s="1"/>
  <c r="C8071"/>
  <c r="D8071" s="1"/>
  <c r="C8072"/>
  <c r="D8072" s="1"/>
  <c r="C8073"/>
  <c r="D8073" s="1"/>
  <c r="C8074"/>
  <c r="D8074" s="1"/>
  <c r="C8075"/>
  <c r="D8075" s="1"/>
  <c r="C8076"/>
  <c r="D8076" s="1"/>
  <c r="C8077"/>
  <c r="D8077" s="1"/>
  <c r="C8078"/>
  <c r="D8078" s="1"/>
  <c r="C8079"/>
  <c r="D8079" s="1"/>
  <c r="C8080"/>
  <c r="D8080" s="1"/>
  <c r="C8081"/>
  <c r="D8081" s="1"/>
  <c r="C8082"/>
  <c r="D8082" s="1"/>
  <c r="C8083"/>
  <c r="D8083" s="1"/>
  <c r="C8084"/>
  <c r="D8084" s="1"/>
  <c r="C8085"/>
  <c r="D8085" s="1"/>
  <c r="C8086"/>
  <c r="D8086" s="1"/>
  <c r="C8087"/>
  <c r="D8087" s="1"/>
  <c r="C8088"/>
  <c r="D8088" s="1"/>
  <c r="C8089"/>
  <c r="D8089" s="1"/>
  <c r="C8090"/>
  <c r="D8090" s="1"/>
  <c r="C8091"/>
  <c r="D8091" s="1"/>
  <c r="C8092"/>
  <c r="D8092" s="1"/>
  <c r="C8093"/>
  <c r="D8093" s="1"/>
  <c r="C8094"/>
  <c r="D8094" s="1"/>
  <c r="C8095"/>
  <c r="D8095" s="1"/>
  <c r="C8096"/>
  <c r="D8096" s="1"/>
  <c r="C8097"/>
  <c r="D8097" s="1"/>
  <c r="C8098"/>
  <c r="D8098" s="1"/>
  <c r="C8099"/>
  <c r="D8099" s="1"/>
  <c r="C8100"/>
  <c r="D8100" s="1"/>
  <c r="C8101"/>
  <c r="D8101" s="1"/>
  <c r="C8102"/>
  <c r="D8102" s="1"/>
  <c r="C8103"/>
  <c r="D8103" s="1"/>
  <c r="C8104"/>
  <c r="D8104" s="1"/>
  <c r="C8105"/>
  <c r="D8105" s="1"/>
  <c r="C8106"/>
  <c r="D8106" s="1"/>
  <c r="C8107"/>
  <c r="D8107" s="1"/>
  <c r="C8108"/>
  <c r="D8108" s="1"/>
  <c r="C8109"/>
  <c r="D8109" s="1"/>
  <c r="C8110"/>
  <c r="D8110" s="1"/>
  <c r="C8111"/>
  <c r="D8111" s="1"/>
  <c r="C8112"/>
  <c r="D8112" s="1"/>
  <c r="C8113"/>
  <c r="D8113" s="1"/>
  <c r="C8114"/>
  <c r="D8114" s="1"/>
  <c r="C8115"/>
  <c r="D8115" s="1"/>
  <c r="C8116"/>
  <c r="D8116" s="1"/>
  <c r="C8117"/>
  <c r="D8117" s="1"/>
  <c r="C8118"/>
  <c r="D8118" s="1"/>
  <c r="C8119"/>
  <c r="D8119" s="1"/>
  <c r="C8120"/>
  <c r="D8120" s="1"/>
  <c r="C8121"/>
  <c r="D8121" s="1"/>
  <c r="C8122"/>
  <c r="D8122" s="1"/>
  <c r="C8123"/>
  <c r="D8123" s="1"/>
  <c r="C8124"/>
  <c r="D8124" s="1"/>
  <c r="C8125"/>
  <c r="D8125" s="1"/>
  <c r="C8126"/>
  <c r="D8126" s="1"/>
  <c r="C8127"/>
  <c r="D8127" s="1"/>
  <c r="C8128"/>
  <c r="D8128" s="1"/>
  <c r="C8129"/>
  <c r="D8129" s="1"/>
  <c r="C8130"/>
  <c r="D8130" s="1"/>
  <c r="C8131"/>
  <c r="D8131" s="1"/>
  <c r="C8132"/>
  <c r="D8132" s="1"/>
  <c r="C8133"/>
  <c r="D8133" s="1"/>
  <c r="C8134"/>
  <c r="D8134" s="1"/>
  <c r="C8135"/>
  <c r="D8135" s="1"/>
  <c r="C8136"/>
  <c r="D8136" s="1"/>
  <c r="C8137"/>
  <c r="D8137" s="1"/>
  <c r="C8138"/>
  <c r="D8138" s="1"/>
  <c r="C8139"/>
  <c r="D8139" s="1"/>
  <c r="C8140"/>
  <c r="D8140" s="1"/>
  <c r="C8141"/>
  <c r="D8141" s="1"/>
  <c r="C8142"/>
  <c r="D8142" s="1"/>
  <c r="C8143"/>
  <c r="D8143" s="1"/>
  <c r="C8144"/>
  <c r="D8144" s="1"/>
  <c r="C8145"/>
  <c r="D8145" s="1"/>
  <c r="C8146"/>
  <c r="D8146" s="1"/>
  <c r="C8147"/>
  <c r="D8147" s="1"/>
  <c r="C8148"/>
  <c r="D8148" s="1"/>
  <c r="C8149"/>
  <c r="D8149" s="1"/>
  <c r="C8150"/>
  <c r="D8150" s="1"/>
  <c r="C8151"/>
  <c r="D8151" s="1"/>
  <c r="C8152"/>
  <c r="D8152" s="1"/>
  <c r="C8153"/>
  <c r="D8153" s="1"/>
  <c r="C8154"/>
  <c r="D8154" s="1"/>
  <c r="C8155"/>
  <c r="D8155" s="1"/>
  <c r="C8156"/>
  <c r="D8156" s="1"/>
  <c r="C8157"/>
  <c r="D8157" s="1"/>
  <c r="C8158"/>
  <c r="D8158" s="1"/>
  <c r="C8159"/>
  <c r="D8159" s="1"/>
  <c r="C8160"/>
  <c r="D8160" s="1"/>
  <c r="C8161"/>
  <c r="D8161" s="1"/>
  <c r="C8162"/>
  <c r="D8162" s="1"/>
  <c r="C8163"/>
  <c r="D8163" s="1"/>
  <c r="C8164"/>
  <c r="D8164" s="1"/>
  <c r="C8165"/>
  <c r="D8165" s="1"/>
  <c r="C8166"/>
  <c r="D8166" s="1"/>
  <c r="C8167"/>
  <c r="D8167" s="1"/>
  <c r="C8168"/>
  <c r="D8168" s="1"/>
  <c r="C8169"/>
  <c r="D8169" s="1"/>
  <c r="C8170"/>
  <c r="D8170" s="1"/>
  <c r="C8171"/>
  <c r="D8171" s="1"/>
  <c r="C8172"/>
  <c r="D8172" s="1"/>
  <c r="C8173"/>
  <c r="D8173" s="1"/>
  <c r="C8174"/>
  <c r="D8174" s="1"/>
  <c r="C8175"/>
  <c r="D8175" s="1"/>
  <c r="C8176"/>
  <c r="D8176" s="1"/>
  <c r="C8177"/>
  <c r="D8177" s="1"/>
  <c r="C8178"/>
  <c r="D8178" s="1"/>
  <c r="C8179"/>
  <c r="D8179" s="1"/>
  <c r="C8180"/>
  <c r="D8180" s="1"/>
  <c r="C8181"/>
  <c r="D8181" s="1"/>
  <c r="C8182"/>
  <c r="D8182" s="1"/>
  <c r="C8183"/>
  <c r="D8183" s="1"/>
  <c r="C8184"/>
  <c r="D8184" s="1"/>
  <c r="C8185"/>
  <c r="D8185" s="1"/>
  <c r="C8186"/>
  <c r="D8186" s="1"/>
  <c r="C8187"/>
  <c r="D8187" s="1"/>
  <c r="C8188"/>
  <c r="D8188" s="1"/>
  <c r="C8189"/>
  <c r="D8189" s="1"/>
  <c r="C8190"/>
  <c r="D8190" s="1"/>
  <c r="C8191"/>
  <c r="D8191" s="1"/>
  <c r="C8192"/>
  <c r="D8192" s="1"/>
  <c r="C8193"/>
  <c r="D8193" s="1"/>
  <c r="C8194"/>
  <c r="D8194" s="1"/>
  <c r="C8195"/>
  <c r="D8195" s="1"/>
  <c r="C8196"/>
  <c r="D8196" s="1"/>
  <c r="C8197"/>
  <c r="D8197" s="1"/>
  <c r="C8198"/>
  <c r="D8198" s="1"/>
  <c r="C8199"/>
  <c r="D8199" s="1"/>
  <c r="C8200"/>
  <c r="D8200" s="1"/>
  <c r="C8201"/>
  <c r="D8201" s="1"/>
  <c r="C8202"/>
  <c r="D8202" s="1"/>
  <c r="C8203"/>
  <c r="D8203" s="1"/>
  <c r="C8204"/>
  <c r="D8204" s="1"/>
  <c r="C8205"/>
  <c r="D8205" s="1"/>
  <c r="C8206"/>
  <c r="D8206" s="1"/>
  <c r="C8207"/>
  <c r="D8207" s="1"/>
  <c r="C8208"/>
  <c r="D8208" s="1"/>
  <c r="C8209"/>
  <c r="D8209" s="1"/>
  <c r="C8210"/>
  <c r="D8210" s="1"/>
  <c r="C8211"/>
  <c r="D8211" s="1"/>
  <c r="C8212"/>
  <c r="D8212" s="1"/>
  <c r="C8213"/>
  <c r="D8213" s="1"/>
  <c r="C8214"/>
  <c r="D8214" s="1"/>
  <c r="C8215"/>
  <c r="D8215" s="1"/>
  <c r="C8216"/>
  <c r="D8216" s="1"/>
  <c r="C8217"/>
  <c r="D8217" s="1"/>
  <c r="C8218"/>
  <c r="D8218" s="1"/>
  <c r="C8219"/>
  <c r="D8219" s="1"/>
  <c r="C8220"/>
  <c r="D8220" s="1"/>
  <c r="C8221"/>
  <c r="D8221" s="1"/>
  <c r="C8222"/>
  <c r="D8222" s="1"/>
  <c r="C8223"/>
  <c r="D8223" s="1"/>
  <c r="C8224"/>
  <c r="D8224" s="1"/>
  <c r="C8225"/>
  <c r="D8225" s="1"/>
  <c r="C8226"/>
  <c r="D8226" s="1"/>
  <c r="C8227"/>
  <c r="D8227" s="1"/>
  <c r="C8228"/>
  <c r="D8228" s="1"/>
  <c r="C8229"/>
  <c r="D8229" s="1"/>
  <c r="C8230"/>
  <c r="D8230" s="1"/>
  <c r="C8231"/>
  <c r="D8231" s="1"/>
  <c r="C8232"/>
  <c r="D8232" s="1"/>
  <c r="C8233"/>
  <c r="D8233" s="1"/>
  <c r="C8234"/>
  <c r="D8234" s="1"/>
  <c r="C8235"/>
  <c r="D8235" s="1"/>
  <c r="C8236"/>
  <c r="D8236" s="1"/>
  <c r="C8237"/>
  <c r="D8237" s="1"/>
  <c r="C8238"/>
  <c r="D8238" s="1"/>
  <c r="C8239"/>
  <c r="D8239" s="1"/>
  <c r="C8240"/>
  <c r="D8240" s="1"/>
  <c r="C8241"/>
  <c r="D8241" s="1"/>
  <c r="C8242"/>
  <c r="D8242" s="1"/>
  <c r="C8243"/>
  <c r="D8243" s="1"/>
  <c r="C8244"/>
  <c r="D8244" s="1"/>
  <c r="C8245"/>
  <c r="D8245" s="1"/>
  <c r="C8246"/>
  <c r="D8246" s="1"/>
  <c r="C8247"/>
  <c r="D8247" s="1"/>
  <c r="C8248"/>
  <c r="D8248" s="1"/>
  <c r="C8249"/>
  <c r="D8249" s="1"/>
  <c r="C8250"/>
  <c r="D8250" s="1"/>
  <c r="C8251"/>
  <c r="D8251" s="1"/>
  <c r="C8252"/>
  <c r="D8252" s="1"/>
  <c r="C8253"/>
  <c r="D8253" s="1"/>
  <c r="C8254"/>
  <c r="D8254" s="1"/>
  <c r="C8255"/>
  <c r="D8255" s="1"/>
  <c r="C8256"/>
  <c r="D8256" s="1"/>
  <c r="C8257"/>
  <c r="D8257" s="1"/>
  <c r="C8258"/>
  <c r="D8258" s="1"/>
  <c r="C8259"/>
  <c r="D8259" s="1"/>
  <c r="C8260"/>
  <c r="D8260" s="1"/>
  <c r="C8261"/>
  <c r="D8261" s="1"/>
  <c r="C8262"/>
  <c r="D8262" s="1"/>
  <c r="C8263"/>
  <c r="D8263" s="1"/>
  <c r="C8264"/>
  <c r="D8264" s="1"/>
  <c r="C8265"/>
  <c r="D8265" s="1"/>
  <c r="C8266"/>
  <c r="D8266" s="1"/>
  <c r="C8267"/>
  <c r="D8267" s="1"/>
  <c r="C8268"/>
  <c r="D8268" s="1"/>
  <c r="C8269"/>
  <c r="D8269" s="1"/>
  <c r="C8270"/>
  <c r="D8270" s="1"/>
  <c r="C8271"/>
  <c r="D8271" s="1"/>
  <c r="C8272"/>
  <c r="D8272" s="1"/>
  <c r="C8273"/>
  <c r="D8273" s="1"/>
  <c r="C8274"/>
  <c r="D8274" s="1"/>
  <c r="C8275"/>
  <c r="D8275" s="1"/>
  <c r="C8276"/>
  <c r="D8276" s="1"/>
  <c r="C8277"/>
  <c r="D8277" s="1"/>
  <c r="C8278"/>
  <c r="D8278" s="1"/>
  <c r="C8279"/>
  <c r="D8279" s="1"/>
  <c r="C8280"/>
  <c r="D8280" s="1"/>
  <c r="C8281"/>
  <c r="D8281" s="1"/>
  <c r="C8282"/>
  <c r="D8282" s="1"/>
  <c r="C8283"/>
  <c r="D8283" s="1"/>
  <c r="C8284"/>
  <c r="D8284" s="1"/>
  <c r="C8285"/>
  <c r="D8285" s="1"/>
  <c r="C8286"/>
  <c r="D8286" s="1"/>
  <c r="C8287"/>
  <c r="D8287" s="1"/>
  <c r="C8288"/>
  <c r="D8288" s="1"/>
  <c r="C8289"/>
  <c r="D8289" s="1"/>
  <c r="C8290"/>
  <c r="D8290" s="1"/>
  <c r="C8291"/>
  <c r="D8291" s="1"/>
  <c r="C8292"/>
  <c r="D8292" s="1"/>
  <c r="C8293"/>
  <c r="D8293" s="1"/>
  <c r="C8294"/>
  <c r="D8294" s="1"/>
  <c r="C8295"/>
  <c r="D8295" s="1"/>
  <c r="C8296"/>
  <c r="D8296" s="1"/>
  <c r="C8297"/>
  <c r="D8297" s="1"/>
  <c r="C8298"/>
  <c r="D8298" s="1"/>
  <c r="C8299"/>
  <c r="D8299" s="1"/>
  <c r="C8300"/>
  <c r="D8300" s="1"/>
  <c r="C8301"/>
  <c r="D8301" s="1"/>
  <c r="C8302"/>
  <c r="D8302" s="1"/>
  <c r="C8303"/>
  <c r="D8303" s="1"/>
  <c r="C8304"/>
  <c r="D8304" s="1"/>
  <c r="C8305"/>
  <c r="D8305" s="1"/>
  <c r="C8306"/>
  <c r="D8306" s="1"/>
  <c r="C8307"/>
  <c r="D8307" s="1"/>
  <c r="C8308"/>
  <c r="D8308" s="1"/>
  <c r="C8309"/>
  <c r="D8309" s="1"/>
  <c r="C8310"/>
  <c r="D8310" s="1"/>
  <c r="C8311"/>
  <c r="D8311" s="1"/>
  <c r="C8312"/>
  <c r="D8312" s="1"/>
  <c r="C8313"/>
  <c r="D8313" s="1"/>
  <c r="C8314"/>
  <c r="D8314" s="1"/>
  <c r="C8315"/>
  <c r="D8315" s="1"/>
  <c r="C8316"/>
  <c r="D8316" s="1"/>
  <c r="C8317"/>
  <c r="D8317" s="1"/>
  <c r="C8318"/>
  <c r="D8318" s="1"/>
  <c r="C8319"/>
  <c r="D8319" s="1"/>
  <c r="C8320"/>
  <c r="D8320" s="1"/>
  <c r="C8321"/>
  <c r="D8321" s="1"/>
  <c r="C8322"/>
  <c r="D8322" s="1"/>
  <c r="C8323"/>
  <c r="D8323" s="1"/>
  <c r="C8324"/>
  <c r="D8324" s="1"/>
  <c r="C8325"/>
  <c r="D8325" s="1"/>
  <c r="C8326"/>
  <c r="D8326" s="1"/>
  <c r="C8327"/>
  <c r="D8327" s="1"/>
  <c r="C8328"/>
  <c r="D8328" s="1"/>
  <c r="C8329"/>
  <c r="D8329" s="1"/>
  <c r="C8330"/>
  <c r="D8330" s="1"/>
  <c r="C8331"/>
  <c r="D8331" s="1"/>
  <c r="C8332"/>
  <c r="D8332" s="1"/>
  <c r="C8333"/>
  <c r="D8333" s="1"/>
  <c r="C8334"/>
  <c r="D8334" s="1"/>
  <c r="C8335"/>
  <c r="D8335" s="1"/>
  <c r="C8336"/>
  <c r="D8336" s="1"/>
  <c r="C8337"/>
  <c r="D8337" s="1"/>
  <c r="C8338"/>
  <c r="D8338" s="1"/>
  <c r="C8339"/>
  <c r="D8339" s="1"/>
  <c r="C8340"/>
  <c r="D8340" s="1"/>
  <c r="C8341"/>
  <c r="D8341" s="1"/>
  <c r="C8342"/>
  <c r="D8342" s="1"/>
  <c r="C8343"/>
  <c r="D8343" s="1"/>
  <c r="C8344"/>
  <c r="D8344" s="1"/>
  <c r="C8345"/>
  <c r="D8345" s="1"/>
  <c r="C8346"/>
  <c r="D8346" s="1"/>
  <c r="C8347"/>
  <c r="D8347" s="1"/>
  <c r="C8348"/>
  <c r="D8348" s="1"/>
  <c r="C8349"/>
  <c r="D8349" s="1"/>
  <c r="C8350"/>
  <c r="D8350" s="1"/>
  <c r="C8351"/>
  <c r="D8351" s="1"/>
  <c r="C8352"/>
  <c r="D8352" s="1"/>
  <c r="C8353"/>
  <c r="D8353" s="1"/>
  <c r="C8354"/>
  <c r="D8354" s="1"/>
  <c r="C8355"/>
  <c r="D8355" s="1"/>
  <c r="C8356"/>
  <c r="D8356" s="1"/>
  <c r="C8357"/>
  <c r="D8357" s="1"/>
  <c r="C8358"/>
  <c r="D8358" s="1"/>
  <c r="C8359"/>
  <c r="D8359" s="1"/>
  <c r="C8360"/>
  <c r="D8360" s="1"/>
  <c r="C8361"/>
  <c r="D8361" s="1"/>
  <c r="C8362"/>
  <c r="D8362" s="1"/>
  <c r="C8363"/>
  <c r="D8363" s="1"/>
  <c r="C8364"/>
  <c r="D8364" s="1"/>
  <c r="C8365"/>
  <c r="D8365" s="1"/>
  <c r="C8366"/>
  <c r="D8366" s="1"/>
  <c r="C8367"/>
  <c r="D8367" s="1"/>
  <c r="C8368"/>
  <c r="D8368" s="1"/>
  <c r="C8369"/>
  <c r="D8369" s="1"/>
  <c r="C8370"/>
  <c r="D8370" s="1"/>
  <c r="C8371"/>
  <c r="D8371" s="1"/>
  <c r="C8372"/>
  <c r="D8372" s="1"/>
  <c r="C8373"/>
  <c r="D8373" s="1"/>
  <c r="C8374"/>
  <c r="D8374" s="1"/>
  <c r="C8375"/>
  <c r="D8375" s="1"/>
  <c r="C8376"/>
  <c r="D8376" s="1"/>
  <c r="C8377"/>
  <c r="D8377" s="1"/>
  <c r="C8378"/>
  <c r="D8378" s="1"/>
  <c r="C8379"/>
  <c r="D8379" s="1"/>
  <c r="C8380"/>
  <c r="D8380" s="1"/>
  <c r="C8381"/>
  <c r="D8381" s="1"/>
  <c r="C8382"/>
  <c r="D8382" s="1"/>
  <c r="C8383"/>
  <c r="D8383" s="1"/>
  <c r="C8384"/>
  <c r="D8384" s="1"/>
  <c r="C8385"/>
  <c r="D8385" s="1"/>
  <c r="C8386"/>
  <c r="D8386" s="1"/>
  <c r="C8387"/>
  <c r="D8387" s="1"/>
  <c r="C8388"/>
  <c r="D8388" s="1"/>
  <c r="C8389"/>
  <c r="D8389" s="1"/>
  <c r="C8390"/>
  <c r="D8390" s="1"/>
  <c r="C8391"/>
  <c r="D8391" s="1"/>
  <c r="C8392"/>
  <c r="D8392" s="1"/>
  <c r="C8393"/>
  <c r="D8393" s="1"/>
  <c r="C8394"/>
  <c r="D8394" s="1"/>
  <c r="C8395"/>
  <c r="D8395" s="1"/>
  <c r="C8396"/>
  <c r="D8396" s="1"/>
  <c r="C8397"/>
  <c r="D8397" s="1"/>
  <c r="C8398"/>
  <c r="D8398" s="1"/>
  <c r="C8399"/>
  <c r="D8399" s="1"/>
  <c r="C8400"/>
  <c r="D8400" s="1"/>
  <c r="C8401"/>
  <c r="D8401" s="1"/>
  <c r="C8402"/>
  <c r="D8402" s="1"/>
  <c r="C8403"/>
  <c r="D8403" s="1"/>
  <c r="C8404"/>
  <c r="D8404" s="1"/>
  <c r="C8405"/>
  <c r="D8405" s="1"/>
  <c r="C8406"/>
  <c r="D8406" s="1"/>
  <c r="C8407"/>
  <c r="D8407" s="1"/>
  <c r="C8408"/>
  <c r="D8408" s="1"/>
  <c r="C8409"/>
  <c r="D8409" s="1"/>
  <c r="C8410"/>
  <c r="D8410" s="1"/>
  <c r="C8411"/>
  <c r="D8411" s="1"/>
  <c r="C8412"/>
  <c r="D8412" s="1"/>
  <c r="C8413"/>
  <c r="D8413" s="1"/>
  <c r="C8414"/>
  <c r="D8414" s="1"/>
  <c r="C8415"/>
  <c r="D8415" s="1"/>
  <c r="C8416"/>
  <c r="D8416" s="1"/>
  <c r="C8417"/>
  <c r="D8417" s="1"/>
  <c r="C8418"/>
  <c r="D8418" s="1"/>
  <c r="C8419"/>
  <c r="D8419" s="1"/>
  <c r="C8420"/>
  <c r="D8420" s="1"/>
  <c r="C8421"/>
  <c r="D8421" s="1"/>
  <c r="C8422"/>
  <c r="D8422" s="1"/>
  <c r="C8423"/>
  <c r="D8423" s="1"/>
  <c r="C8424"/>
  <c r="D8424" s="1"/>
  <c r="C8425"/>
  <c r="D8425" s="1"/>
  <c r="C8426"/>
  <c r="D8426" s="1"/>
  <c r="C8427"/>
  <c r="D8427" s="1"/>
  <c r="C8428"/>
  <c r="D8428" s="1"/>
  <c r="C8429"/>
  <c r="D8429" s="1"/>
  <c r="C8430"/>
  <c r="D8430" s="1"/>
  <c r="C8431"/>
  <c r="D8431" s="1"/>
  <c r="C8432"/>
  <c r="D8432" s="1"/>
  <c r="C8433"/>
  <c r="D8433" s="1"/>
  <c r="C8434"/>
  <c r="D8434" s="1"/>
  <c r="C8435"/>
  <c r="D8435" s="1"/>
  <c r="C8436"/>
  <c r="D8436" s="1"/>
  <c r="C8437"/>
  <c r="D8437" s="1"/>
  <c r="C8438"/>
  <c r="D8438" s="1"/>
  <c r="C8439"/>
  <c r="D8439" s="1"/>
  <c r="C8440"/>
  <c r="D8440" s="1"/>
  <c r="C8441"/>
  <c r="D8441" s="1"/>
  <c r="C8442"/>
  <c r="D8442" s="1"/>
  <c r="C8443"/>
  <c r="D8443" s="1"/>
  <c r="C8444"/>
  <c r="D8444" s="1"/>
  <c r="C8445"/>
  <c r="D8445" s="1"/>
  <c r="C8446"/>
  <c r="D8446" s="1"/>
  <c r="C8447"/>
  <c r="D8447" s="1"/>
  <c r="C8448"/>
  <c r="D8448" s="1"/>
  <c r="C8449"/>
  <c r="D8449" s="1"/>
  <c r="C8450"/>
  <c r="D8450" s="1"/>
  <c r="C8451"/>
  <c r="D8451" s="1"/>
  <c r="C8452"/>
  <c r="D8452" s="1"/>
  <c r="C8453"/>
  <c r="D8453" s="1"/>
  <c r="C8454"/>
  <c r="D8454" s="1"/>
  <c r="C8455"/>
  <c r="D8455" s="1"/>
  <c r="C8456"/>
  <c r="D8456" s="1"/>
  <c r="C8457"/>
  <c r="D8457" s="1"/>
  <c r="C8458"/>
  <c r="D8458" s="1"/>
  <c r="C8459"/>
  <c r="D8459" s="1"/>
  <c r="C8460"/>
  <c r="D8460" s="1"/>
  <c r="C8461"/>
  <c r="D8461" s="1"/>
  <c r="C8462"/>
  <c r="D8462" s="1"/>
  <c r="C8463"/>
  <c r="D8463" s="1"/>
  <c r="C8464"/>
  <c r="D8464" s="1"/>
  <c r="C8465"/>
  <c r="D8465" s="1"/>
  <c r="C8466"/>
  <c r="D8466" s="1"/>
  <c r="C8467"/>
  <c r="D8467" s="1"/>
  <c r="C8468"/>
  <c r="D8468" s="1"/>
  <c r="C8469"/>
  <c r="D8469" s="1"/>
  <c r="C8470"/>
  <c r="D8470" s="1"/>
  <c r="C8471"/>
  <c r="D8471" s="1"/>
  <c r="C8472"/>
  <c r="D8472" s="1"/>
  <c r="C8473"/>
  <c r="D8473" s="1"/>
  <c r="C8474"/>
  <c r="D8474" s="1"/>
  <c r="C8475"/>
  <c r="D8475" s="1"/>
  <c r="C8476"/>
  <c r="D8476" s="1"/>
  <c r="C8477"/>
  <c r="D8477" s="1"/>
  <c r="C8478"/>
  <c r="D8478" s="1"/>
  <c r="C8479"/>
  <c r="D8479" s="1"/>
  <c r="C8480"/>
  <c r="D8480" s="1"/>
  <c r="C8481"/>
  <c r="D8481" s="1"/>
  <c r="C8482"/>
  <c r="D8482" s="1"/>
  <c r="C8483"/>
  <c r="D8483" s="1"/>
  <c r="C8484"/>
  <c r="D8484" s="1"/>
  <c r="C8485"/>
  <c r="D8485" s="1"/>
  <c r="C8486"/>
  <c r="D8486" s="1"/>
  <c r="C8487"/>
  <c r="D8487" s="1"/>
  <c r="C8488"/>
  <c r="D8488" s="1"/>
  <c r="C8489"/>
  <c r="D8489" s="1"/>
  <c r="C8490"/>
  <c r="D8490" s="1"/>
  <c r="C8491"/>
  <c r="D8491" s="1"/>
  <c r="C8492"/>
  <c r="D8492" s="1"/>
  <c r="C8493"/>
  <c r="D8493" s="1"/>
  <c r="C8494"/>
  <c r="D8494" s="1"/>
  <c r="C8495"/>
  <c r="D8495" s="1"/>
  <c r="C8496"/>
  <c r="D8496" s="1"/>
  <c r="C8497"/>
  <c r="D8497" s="1"/>
  <c r="C8498"/>
  <c r="D8498" s="1"/>
  <c r="C8499"/>
  <c r="D8499" s="1"/>
  <c r="C8500"/>
  <c r="D8500" s="1"/>
  <c r="C8501"/>
  <c r="D8501" s="1"/>
  <c r="C8502"/>
  <c r="D8502" s="1"/>
  <c r="C8503"/>
  <c r="D8503" s="1"/>
  <c r="C8504"/>
  <c r="D8504" s="1"/>
  <c r="C8505"/>
  <c r="D8505" s="1"/>
  <c r="C8506"/>
  <c r="D8506" s="1"/>
  <c r="C8507"/>
  <c r="D8507" s="1"/>
  <c r="C8508"/>
  <c r="D8508" s="1"/>
  <c r="C8509"/>
  <c r="D8509" s="1"/>
  <c r="C8510"/>
  <c r="D8510" s="1"/>
  <c r="C8511"/>
  <c r="D8511" s="1"/>
  <c r="C8512"/>
  <c r="D8512" s="1"/>
  <c r="C8513"/>
  <c r="D8513" s="1"/>
  <c r="C8514"/>
  <c r="D8514" s="1"/>
  <c r="C8515"/>
  <c r="D8515" s="1"/>
  <c r="C8516"/>
  <c r="D8516" s="1"/>
  <c r="C8517"/>
  <c r="D8517" s="1"/>
  <c r="C8518"/>
  <c r="D8518" s="1"/>
  <c r="C8519"/>
  <c r="D8519" s="1"/>
  <c r="C8520"/>
  <c r="D8520" s="1"/>
  <c r="C8521"/>
  <c r="D8521" s="1"/>
  <c r="C8522"/>
  <c r="D8522" s="1"/>
  <c r="C8523"/>
  <c r="D8523" s="1"/>
  <c r="C8524"/>
  <c r="D8524" s="1"/>
  <c r="C8525"/>
  <c r="D8525" s="1"/>
  <c r="C8526"/>
  <c r="D8526" s="1"/>
  <c r="C8527"/>
  <c r="D8527" s="1"/>
  <c r="C8528"/>
  <c r="D8528" s="1"/>
  <c r="C8529"/>
  <c r="D8529" s="1"/>
  <c r="C8530"/>
  <c r="D8530" s="1"/>
  <c r="C8531"/>
  <c r="D8531" s="1"/>
  <c r="C8532"/>
  <c r="D8532" s="1"/>
  <c r="C8533"/>
  <c r="D8533" s="1"/>
  <c r="C8534"/>
  <c r="D8534" s="1"/>
  <c r="C8535"/>
  <c r="D8535" s="1"/>
  <c r="C8536"/>
  <c r="D8536" s="1"/>
  <c r="C8537"/>
  <c r="D8537" s="1"/>
  <c r="C8538"/>
  <c r="D8538" s="1"/>
  <c r="C8539"/>
  <c r="D8539" s="1"/>
  <c r="C8540"/>
  <c r="D8540" s="1"/>
  <c r="C8541"/>
  <c r="D8541" s="1"/>
  <c r="C8542"/>
  <c r="D8542" s="1"/>
  <c r="C8543"/>
  <c r="D8543" s="1"/>
  <c r="C8544"/>
  <c r="D8544" s="1"/>
  <c r="C8545"/>
  <c r="D8545" s="1"/>
  <c r="C8546"/>
  <c r="D8546" s="1"/>
  <c r="C8547"/>
  <c r="D8547" s="1"/>
  <c r="C8548"/>
  <c r="D8548" s="1"/>
  <c r="C8549"/>
  <c r="D8549" s="1"/>
  <c r="C8550"/>
  <c r="D8550" s="1"/>
  <c r="C8551"/>
  <c r="D8551" s="1"/>
  <c r="C8552"/>
  <c r="D8552" s="1"/>
  <c r="C8553"/>
  <c r="D8553" s="1"/>
  <c r="C8554"/>
  <c r="D8554" s="1"/>
  <c r="C8555"/>
  <c r="D8555" s="1"/>
  <c r="C8556"/>
  <c r="D8556" s="1"/>
  <c r="C8557"/>
  <c r="D8557" s="1"/>
  <c r="C8558"/>
  <c r="D8558" s="1"/>
  <c r="C8559"/>
  <c r="D8559" s="1"/>
  <c r="C8560"/>
  <c r="D8560" s="1"/>
  <c r="C8561"/>
  <c r="D8561" s="1"/>
  <c r="C8562"/>
  <c r="D8562" s="1"/>
  <c r="C8563"/>
  <c r="D8563" s="1"/>
  <c r="C8564"/>
  <c r="D8564" s="1"/>
  <c r="C8565"/>
  <c r="D8565" s="1"/>
  <c r="C8566"/>
  <c r="D8566" s="1"/>
  <c r="C8567"/>
  <c r="D8567" s="1"/>
  <c r="C8568"/>
  <c r="D8568" s="1"/>
  <c r="C8569"/>
  <c r="D8569" s="1"/>
  <c r="C8570"/>
  <c r="D8570" s="1"/>
  <c r="C8571"/>
  <c r="D8571" s="1"/>
  <c r="C8572"/>
  <c r="D8572" s="1"/>
  <c r="C8573"/>
  <c r="D8573" s="1"/>
  <c r="C8574"/>
  <c r="D8574" s="1"/>
  <c r="C8575"/>
  <c r="D8575" s="1"/>
  <c r="C8576"/>
  <c r="D8576" s="1"/>
  <c r="C8577"/>
  <c r="D8577" s="1"/>
  <c r="C8578"/>
  <c r="D8578" s="1"/>
  <c r="C8579"/>
  <c r="D8579" s="1"/>
  <c r="C8580"/>
  <c r="D8580" s="1"/>
  <c r="C8581"/>
  <c r="D8581" s="1"/>
  <c r="C8582"/>
  <c r="D8582" s="1"/>
  <c r="C8583"/>
  <c r="D8583" s="1"/>
  <c r="C8584"/>
  <c r="D8584" s="1"/>
  <c r="C8585"/>
  <c r="D8585" s="1"/>
  <c r="C8586"/>
  <c r="D8586" s="1"/>
  <c r="C8587"/>
  <c r="D8587" s="1"/>
  <c r="C8588"/>
  <c r="D8588" s="1"/>
  <c r="C8589"/>
  <c r="D8589" s="1"/>
  <c r="C8590"/>
  <c r="D8590" s="1"/>
  <c r="C8591"/>
  <c r="D8591" s="1"/>
  <c r="C8592"/>
  <c r="D8592" s="1"/>
  <c r="C8593"/>
  <c r="D8593" s="1"/>
  <c r="C8594"/>
  <c r="D8594" s="1"/>
  <c r="C8595"/>
  <c r="D8595" s="1"/>
  <c r="C8596"/>
  <c r="D8596" s="1"/>
  <c r="C8597"/>
  <c r="D8597" s="1"/>
  <c r="C8598"/>
  <c r="D8598" s="1"/>
  <c r="C8599"/>
  <c r="D8599" s="1"/>
  <c r="C8600"/>
  <c r="D8600" s="1"/>
  <c r="C8601"/>
  <c r="D8601" s="1"/>
  <c r="C8602"/>
  <c r="D8602" s="1"/>
  <c r="C8603"/>
  <c r="D8603" s="1"/>
  <c r="C8604"/>
  <c r="D8604" s="1"/>
  <c r="C8605"/>
  <c r="D8605" s="1"/>
  <c r="C8606"/>
  <c r="D8606" s="1"/>
  <c r="C8607"/>
  <c r="D8607" s="1"/>
  <c r="C8608"/>
  <c r="D8608" s="1"/>
  <c r="C8609"/>
  <c r="D8609" s="1"/>
  <c r="C8610"/>
  <c r="D8610" s="1"/>
  <c r="C8611"/>
  <c r="D8611" s="1"/>
  <c r="C8612"/>
  <c r="D8612" s="1"/>
  <c r="C8613"/>
  <c r="D8613" s="1"/>
  <c r="C8614"/>
  <c r="D8614" s="1"/>
  <c r="C8615"/>
  <c r="D8615" s="1"/>
  <c r="C8616"/>
  <c r="D8616" s="1"/>
  <c r="C8617"/>
  <c r="D8617" s="1"/>
  <c r="C8618"/>
  <c r="D8618" s="1"/>
  <c r="C8619"/>
  <c r="D8619" s="1"/>
  <c r="C8620"/>
  <c r="D8620" s="1"/>
  <c r="C8621"/>
  <c r="D8621" s="1"/>
  <c r="C8622"/>
  <c r="D8622" s="1"/>
  <c r="C8623"/>
  <c r="D8623" s="1"/>
  <c r="C8624"/>
  <c r="D8624" s="1"/>
  <c r="C8625"/>
  <c r="D8625" s="1"/>
  <c r="C8626"/>
  <c r="D8626" s="1"/>
  <c r="C8627"/>
  <c r="D8627" s="1"/>
  <c r="C8628"/>
  <c r="D8628" s="1"/>
  <c r="C8629"/>
  <c r="D8629" s="1"/>
  <c r="C8630"/>
  <c r="D8630" s="1"/>
  <c r="C8631"/>
  <c r="D8631" s="1"/>
  <c r="C8632"/>
  <c r="D8632" s="1"/>
  <c r="C8633"/>
  <c r="D8633" s="1"/>
  <c r="C8634"/>
  <c r="D8634" s="1"/>
  <c r="C8635"/>
  <c r="D8635" s="1"/>
  <c r="C8636"/>
  <c r="D8636" s="1"/>
  <c r="C8637"/>
  <c r="D8637" s="1"/>
  <c r="C8638"/>
  <c r="D8638" s="1"/>
  <c r="C8639"/>
  <c r="D8639" s="1"/>
  <c r="C8640"/>
  <c r="D8640" s="1"/>
  <c r="C8641"/>
  <c r="D8641" s="1"/>
  <c r="C8642"/>
  <c r="D8642" s="1"/>
  <c r="C8643"/>
  <c r="D8643" s="1"/>
  <c r="C8644"/>
  <c r="D8644" s="1"/>
  <c r="C8645"/>
  <c r="D8645" s="1"/>
  <c r="C8646"/>
  <c r="D8646" s="1"/>
  <c r="C8647"/>
  <c r="D8647" s="1"/>
  <c r="C8648"/>
  <c r="D8648" s="1"/>
  <c r="C8649"/>
  <c r="D8649" s="1"/>
  <c r="C8650"/>
  <c r="D8650" s="1"/>
  <c r="C8651"/>
  <c r="D8651" s="1"/>
  <c r="C8652"/>
  <c r="D8652" s="1"/>
  <c r="C8653"/>
  <c r="D8653" s="1"/>
  <c r="C8654"/>
  <c r="D8654" s="1"/>
  <c r="C8655"/>
  <c r="D8655" s="1"/>
  <c r="C8656"/>
  <c r="D8656" s="1"/>
  <c r="C8657"/>
  <c r="D8657" s="1"/>
  <c r="C8658"/>
  <c r="D8658" s="1"/>
  <c r="C8659"/>
  <c r="D8659" s="1"/>
  <c r="C8660"/>
  <c r="D8660" s="1"/>
  <c r="C8661"/>
  <c r="D8661" s="1"/>
  <c r="C8662"/>
  <c r="D8662" s="1"/>
  <c r="C8663"/>
  <c r="D8663" s="1"/>
  <c r="C8664"/>
  <c r="D8664" s="1"/>
  <c r="C8665"/>
  <c r="D8665" s="1"/>
  <c r="C8666"/>
  <c r="D8666" s="1"/>
  <c r="C8667"/>
  <c r="D8667" s="1"/>
  <c r="C8668"/>
  <c r="D8668" s="1"/>
  <c r="C8669"/>
  <c r="D8669" s="1"/>
  <c r="C8670"/>
  <c r="D8670" s="1"/>
  <c r="C8671"/>
  <c r="D8671" s="1"/>
  <c r="C8672"/>
  <c r="D8672" s="1"/>
  <c r="C8673"/>
  <c r="D8673" s="1"/>
  <c r="C8674"/>
  <c r="D8674" s="1"/>
  <c r="C8675"/>
  <c r="D8675" s="1"/>
  <c r="C8676"/>
  <c r="D8676" s="1"/>
  <c r="C8677"/>
  <c r="D8677" s="1"/>
  <c r="C8678"/>
  <c r="D8678" s="1"/>
  <c r="C8679"/>
  <c r="D8679" s="1"/>
  <c r="C8680"/>
  <c r="D8680" s="1"/>
  <c r="C8681"/>
  <c r="D8681" s="1"/>
  <c r="C8682"/>
  <c r="D8682" s="1"/>
  <c r="C8683"/>
  <c r="D8683" s="1"/>
  <c r="C8684"/>
  <c r="D8684" s="1"/>
  <c r="C8685"/>
  <c r="D8685" s="1"/>
  <c r="C8686"/>
  <c r="D8686" s="1"/>
  <c r="C8687"/>
  <c r="D8687" s="1"/>
  <c r="C8688"/>
  <c r="D8688" s="1"/>
  <c r="C8689"/>
  <c r="D8689" s="1"/>
  <c r="C8690"/>
  <c r="D8690" s="1"/>
  <c r="C8691"/>
  <c r="D8691" s="1"/>
  <c r="C8692"/>
  <c r="D8692" s="1"/>
  <c r="C8693"/>
  <c r="D8693" s="1"/>
  <c r="C8694"/>
  <c r="D8694" s="1"/>
  <c r="C8695"/>
  <c r="D8695" s="1"/>
  <c r="C8696"/>
  <c r="D8696" s="1"/>
  <c r="C8697"/>
  <c r="D8697" s="1"/>
  <c r="C8698"/>
  <c r="D8698" s="1"/>
  <c r="C8699"/>
  <c r="D8699" s="1"/>
  <c r="C8700"/>
  <c r="D8700" s="1"/>
  <c r="C8701"/>
  <c r="D8701" s="1"/>
  <c r="C8702"/>
  <c r="D8702" s="1"/>
  <c r="C8703"/>
  <c r="D8703" s="1"/>
  <c r="C8704"/>
  <c r="D8704" s="1"/>
  <c r="C8705"/>
  <c r="D8705" s="1"/>
  <c r="C8706"/>
  <c r="D8706" s="1"/>
  <c r="C8707"/>
  <c r="D8707" s="1"/>
  <c r="C8708"/>
  <c r="D8708" s="1"/>
  <c r="C8709"/>
  <c r="D8709" s="1"/>
  <c r="C8710"/>
  <c r="D8710" s="1"/>
  <c r="C8711"/>
  <c r="D8711" s="1"/>
  <c r="C8712"/>
  <c r="D8712" s="1"/>
  <c r="C8713"/>
  <c r="D8713" s="1"/>
  <c r="C8714"/>
  <c r="D8714" s="1"/>
  <c r="C8715"/>
  <c r="D8715" s="1"/>
  <c r="C8716"/>
  <c r="D8716" s="1"/>
  <c r="C8717"/>
  <c r="D8717" s="1"/>
  <c r="C8718"/>
  <c r="D8718" s="1"/>
  <c r="C8719"/>
  <c r="D8719" s="1"/>
  <c r="C8720"/>
  <c r="D8720" s="1"/>
  <c r="C8721"/>
  <c r="D8721" s="1"/>
  <c r="C8722"/>
  <c r="D8722" s="1"/>
  <c r="C8723"/>
  <c r="D8723" s="1"/>
  <c r="C8724"/>
  <c r="D8724" s="1"/>
  <c r="C8725"/>
  <c r="D8725" s="1"/>
  <c r="C8726"/>
  <c r="D8726" s="1"/>
  <c r="C8727"/>
  <c r="D8727" s="1"/>
  <c r="C8728"/>
  <c r="D8728" s="1"/>
  <c r="C8729"/>
  <c r="D8729" s="1"/>
  <c r="C8730"/>
  <c r="D8730" s="1"/>
  <c r="C8731"/>
  <c r="D8731" s="1"/>
  <c r="C8732"/>
  <c r="D8732" s="1"/>
  <c r="C8733"/>
  <c r="D8733" s="1"/>
  <c r="C8734"/>
  <c r="D8734" s="1"/>
  <c r="C8735"/>
  <c r="D8735" s="1"/>
  <c r="C8736"/>
  <c r="D8736" s="1"/>
  <c r="C8737"/>
  <c r="D8737" s="1"/>
  <c r="C8738"/>
  <c r="D8738" s="1"/>
  <c r="C8739"/>
  <c r="D8739" s="1"/>
  <c r="C8740"/>
  <c r="D8740" s="1"/>
  <c r="C8741"/>
  <c r="D8741" s="1"/>
  <c r="C8742"/>
  <c r="D8742" s="1"/>
  <c r="C8743"/>
  <c r="D8743" s="1"/>
  <c r="C8744"/>
  <c r="D8744" s="1"/>
  <c r="C8745"/>
  <c r="D8745" s="1"/>
  <c r="C8746"/>
  <c r="D8746" s="1"/>
  <c r="C8747"/>
  <c r="D8747" s="1"/>
  <c r="C8748"/>
  <c r="D8748" s="1"/>
  <c r="C8749"/>
  <c r="D8749" s="1"/>
  <c r="C8750"/>
  <c r="D8750" s="1"/>
  <c r="C8751"/>
  <c r="D8751" s="1"/>
  <c r="C8752"/>
  <c r="D8752" s="1"/>
  <c r="C8753"/>
  <c r="D8753" s="1"/>
  <c r="C8754"/>
  <c r="D8754" s="1"/>
  <c r="C8755"/>
  <c r="D8755" s="1"/>
  <c r="C8756"/>
  <c r="D8756" s="1"/>
  <c r="C8757"/>
  <c r="D8757" s="1"/>
  <c r="C8758"/>
  <c r="D8758" s="1"/>
  <c r="C8759"/>
  <c r="D8759" s="1"/>
  <c r="C8760"/>
  <c r="D8760" s="1"/>
  <c r="C8761"/>
  <c r="D8761" s="1"/>
  <c r="C8762"/>
  <c r="D8762" s="1"/>
  <c r="C8763"/>
  <c r="D8763" s="1"/>
  <c r="C8764"/>
  <c r="D8764" s="1"/>
  <c r="C8765"/>
  <c r="D8765" s="1"/>
  <c r="C8766"/>
  <c r="D8766" s="1"/>
  <c r="C8767"/>
  <c r="D8767" s="1"/>
  <c r="C8768"/>
  <c r="D8768" s="1"/>
  <c r="C8769"/>
  <c r="D8769" s="1"/>
  <c r="C8770"/>
  <c r="D8770" s="1"/>
  <c r="C8771"/>
  <c r="D8771" s="1"/>
  <c r="C8772"/>
  <c r="D8772" s="1"/>
  <c r="C8773"/>
  <c r="D8773" s="1"/>
  <c r="C8774"/>
  <c r="D8774" s="1"/>
  <c r="C8775"/>
  <c r="D8775" s="1"/>
  <c r="C8776"/>
  <c r="D8776" s="1"/>
  <c r="C8777"/>
  <c r="D8777" s="1"/>
  <c r="C8778"/>
  <c r="D8778" s="1"/>
  <c r="C8779"/>
  <c r="D8779" s="1"/>
  <c r="C8780"/>
  <c r="D8780" s="1"/>
  <c r="C8781"/>
  <c r="D8781" s="1"/>
  <c r="C8782"/>
  <c r="D8782" s="1"/>
  <c r="C8783"/>
  <c r="D8783" s="1"/>
  <c r="C8784"/>
  <c r="D8784" s="1"/>
  <c r="C8785"/>
  <c r="D8785" s="1"/>
  <c r="C8786"/>
  <c r="D8786" s="1"/>
  <c r="C8787"/>
  <c r="D8787" s="1"/>
  <c r="C8788"/>
  <c r="D8788" s="1"/>
  <c r="C8789"/>
  <c r="D8789" s="1"/>
  <c r="C8790"/>
  <c r="D8790" s="1"/>
  <c r="C8791"/>
  <c r="D8791" s="1"/>
  <c r="C8792"/>
  <c r="D8792" s="1"/>
  <c r="C8793"/>
  <c r="D8793" s="1"/>
  <c r="C8794"/>
  <c r="D8794" s="1"/>
  <c r="C8795"/>
  <c r="D8795" s="1"/>
  <c r="C8796"/>
  <c r="D8796" s="1"/>
  <c r="C8797"/>
  <c r="D8797" s="1"/>
  <c r="C8798"/>
  <c r="D8798" s="1"/>
  <c r="C8799"/>
  <c r="D8799" s="1"/>
  <c r="C8800"/>
  <c r="D8800" s="1"/>
  <c r="C8801"/>
  <c r="D8801" s="1"/>
  <c r="C8802"/>
  <c r="D8802" s="1"/>
  <c r="C8803"/>
  <c r="D8803" s="1"/>
  <c r="C8804"/>
  <c r="D8804" s="1"/>
  <c r="C8805"/>
  <c r="D8805" s="1"/>
  <c r="C8806"/>
  <c r="D8806" s="1"/>
  <c r="C8807"/>
  <c r="D8807" s="1"/>
  <c r="C8808"/>
  <c r="D8808" s="1"/>
  <c r="C8809"/>
  <c r="D8809" s="1"/>
  <c r="C8810"/>
  <c r="D8810" s="1"/>
  <c r="C8811"/>
  <c r="D8811" s="1"/>
  <c r="C8812"/>
  <c r="D8812" s="1"/>
  <c r="C8813"/>
  <c r="D8813" s="1"/>
  <c r="C8814"/>
  <c r="D8814" s="1"/>
  <c r="C8815"/>
  <c r="D8815" s="1"/>
  <c r="C8816"/>
  <c r="D8816" s="1"/>
  <c r="C8817"/>
  <c r="D8817" s="1"/>
  <c r="C8818"/>
  <c r="D8818" s="1"/>
  <c r="C8819"/>
  <c r="D8819" s="1"/>
  <c r="C8820"/>
  <c r="D8820" s="1"/>
  <c r="C8821"/>
  <c r="D8821" s="1"/>
  <c r="C8822"/>
  <c r="D8822" s="1"/>
  <c r="C8823"/>
  <c r="D8823" s="1"/>
  <c r="C8824"/>
  <c r="D8824" s="1"/>
  <c r="C8825"/>
  <c r="D8825" s="1"/>
  <c r="C8826"/>
  <c r="D8826" s="1"/>
  <c r="C8827"/>
  <c r="D8827" s="1"/>
  <c r="C8828"/>
  <c r="D8828" s="1"/>
  <c r="C8829"/>
  <c r="D8829" s="1"/>
  <c r="C8830"/>
  <c r="D8830" s="1"/>
  <c r="C8831"/>
  <c r="D8831" s="1"/>
  <c r="C8832"/>
  <c r="D8832" s="1"/>
  <c r="C8833"/>
  <c r="D8833" s="1"/>
  <c r="C8834"/>
  <c r="D8834" s="1"/>
  <c r="C8835"/>
  <c r="D8835" s="1"/>
  <c r="C8836"/>
  <c r="D8836" s="1"/>
  <c r="C8837"/>
  <c r="D8837" s="1"/>
  <c r="C8838"/>
  <c r="D8838" s="1"/>
  <c r="C8839"/>
  <c r="D8839" s="1"/>
  <c r="C8840"/>
  <c r="D8840" s="1"/>
  <c r="C8841"/>
  <c r="D8841" s="1"/>
  <c r="C8842"/>
  <c r="D8842" s="1"/>
  <c r="C8843"/>
  <c r="D8843" s="1"/>
  <c r="C8844"/>
  <c r="D8844" s="1"/>
  <c r="C8845"/>
  <c r="D8845" s="1"/>
  <c r="C8846"/>
  <c r="D8846" s="1"/>
  <c r="C8847"/>
  <c r="D8847" s="1"/>
  <c r="C8848"/>
  <c r="D8848" s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C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</calcChain>
</file>

<file path=xl/sharedStrings.xml><?xml version="1.0" encoding="utf-8"?>
<sst xmlns="http://schemas.openxmlformats.org/spreadsheetml/2006/main" count="8848" uniqueCount="8799">
  <si>
    <t xml:space="preserve">INDUSTRIA Período Mes Gasto de Agua (m3/mes) Gasto de Energía (KWh) Tipo combustible Gasto Combustible Personal Prod Personal Adm Días Trabajados Producción Unidad de producción </t>
  </si>
  <si>
    <t xml:space="preserve">industria 128 08 Nov 01 -Feb 02 Noviembre 462 44920 FUEL OIL -LITROS 12000 38 8 20 64815 KILOS </t>
  </si>
  <si>
    <t xml:space="preserve">industria 33 08 Nov 01 -Feb 02 Enero 4524 198900 LEÑA 114000 136 27 25 290208 KILOS </t>
  </si>
  <si>
    <t xml:space="preserve">industria 33 08 Nov 01 -Feb 02 Febrero 162900 LEÑA 108500 137 27 25 230837 KILOS </t>
  </si>
  <si>
    <t xml:space="preserve">industria 78 08 Nov 01 -Feb 02 Noviembre 2178 133200 LITROS 10000 64 24 25 152000 KILOS </t>
  </si>
  <si>
    <t xml:space="preserve">industria 78 08 Nov 01 -Feb 02 Diciembre 2066 116100 LITROS 9500 63 25 24 165000 KILOS </t>
  </si>
  <si>
    <t xml:space="preserve">industria 78 08 Nov 01 -Feb 02 Enero 1782 119700 LITROS 9500 58 23 25 145000 KILOS </t>
  </si>
  <si>
    <t xml:space="preserve">industria 78 08 Nov 01 -Feb 02 Febrero 2000 120000 LITROS 13000 57 23 24 138000 KILOS </t>
  </si>
  <si>
    <t xml:space="preserve">industria 32 08 Nov 01 -Feb 02 Noviembre 211 43650 FUEL OIL -LITROS 9000 24 7 25 9486 KILOS </t>
  </si>
  <si>
    <t xml:space="preserve">industria 32 08 Nov 01 -Feb 02 Diciembre 95 49650 FUEL OIL -LITROS 9000 27 7 25 12513 KILOS </t>
  </si>
  <si>
    <t xml:space="preserve">industria 32 08 Nov 01 -Feb 02 Enero 90 50700 FUEL OIL -LITROS 9000 29 7 25 9036 KILOS </t>
  </si>
  <si>
    <t xml:space="preserve">industria 32 08 Nov 01 -Feb 02 Febrero 214 45000 FUEL OIL -LITROS 5000 25 7 25 7504 KILOS </t>
  </si>
  <si>
    <t xml:space="preserve">industria 136 08 Nov 01 -Feb 02 Noviembre 4627 204120 FUEL OIL -LITROS 37300 139 23 26 237815 KILOS </t>
  </si>
  <si>
    <t xml:space="preserve">industria 136 08 Nov 01 -Feb 02 Diciembre 5071 204120 FUEL OIL -LITROS 41700 141 24 26 259891 KILOS </t>
  </si>
  <si>
    <t xml:space="preserve">industria 127 08 Nov 01 -Feb 02 Febrero 20730 378000 FUEL OIL -LITROS 26337 13073 horas 35883 horas 3189170 LITROS </t>
  </si>
  <si>
    <t xml:space="preserve">industria 136 08 Nov 01 -Feb 02 Febrero 4197 201600 FUEL OIL -LITROS 35400 135 24 24 205481 KILOS </t>
  </si>
  <si>
    <t xml:space="preserve">industria 12 08 Nov 01 -Feb 02 Febrero 609 43980 FUEL OIL -LITROS 4944 24 5 24 40000 KILOS </t>
  </si>
  <si>
    <t xml:space="preserve">industria 102 08 Nov 01 -Feb 02 Noviembre 3546 461160 LITROS 109564 68 36 25 800 TONELADAS </t>
  </si>
  <si>
    <t xml:space="preserve">industria 102 08 Nov 01 -Feb 02 Diciembre 2088 304290 LITROS 73118 68 36 18 524 TONELADAS </t>
  </si>
  <si>
    <t xml:space="preserve">industria 102 08 Nov 01 -Feb 02 Enero 2409 434700 LITROS 95846 68 36 25 806 TONELADAS </t>
  </si>
  <si>
    <t xml:space="preserve">industria 102 08 Nov 01 -Feb 02 Febrero 2659 446040 LITROS 103716 68 36 24 736 TONELADAS </t>
  </si>
  <si>
    <t xml:space="preserve">industria 129 08 Nov 01 -Feb 02 Noviembre 37 95400 LITROS 4000 271 48 22 20000 </t>
  </si>
  <si>
    <t xml:space="preserve">industria 129 08 Nov 01 -Feb 02 Diciembre 49 84000 LITROS 4000 310 46 22 20000 </t>
  </si>
  <si>
    <t xml:space="preserve">industria 129 08 Nov 01 -Feb 02 Enero 59 91200 LITROS 2000 259 44 25 5000 </t>
  </si>
  <si>
    <t xml:space="preserve">industria 129 08 Nov 01 -Feb 02 Febrero 47 34800 LITROS 2000 250 39 12 5000 </t>
  </si>
  <si>
    <t xml:space="preserve">industria 128 08 Nov 01 -Feb 02 Diciembre 475 34080 FUEL OIL -LITROS 6000 38 8 22 73087 KILOS </t>
  </si>
  <si>
    <t xml:space="preserve">industria 128 08 Nov 01 -Feb 02 Enero 374 40060 FUEL OIL -LITROS 6000 34 11 25 48300 KILOS </t>
  </si>
  <si>
    <t xml:space="preserve">industria 128 08 Nov 01 -Feb 02 Febrero 394 37440 FUEL OIL -LITROS 6000 38 8 20 55555 KILOS </t>
  </si>
  <si>
    <t xml:space="preserve">industria 154 08 Nov 01 -Feb 02 Noviembre 5226 159020 LEÑA 88400 91 13 25 422000 KILOS </t>
  </si>
  <si>
    <t xml:space="preserve">industria 154 08 Nov 01 -Feb 02 Diciembre 9142 184820 LEÑA 114140 91 13 26 489000 KILOS </t>
  </si>
  <si>
    <t xml:space="preserve">industria 136 08 Nov 01 -Feb 02 Enero 4964 211680 FUEL OIL -LITROS 34200 138 24 26 245043 KILOS </t>
  </si>
  <si>
    <t xml:space="preserve">industria 137 08 Nov 01 -Feb 02 Febrero 1293 23026 LITROS 6000 29 8 23 26000+15000+7000 KILOS </t>
  </si>
  <si>
    <t xml:space="preserve">industria 143 08 Nov 01 -Feb 02 Febrero GAS OIL -LITROS 701 45 54 18 246428+5371+8500 KILOS </t>
  </si>
  <si>
    <t xml:space="preserve">industria 172 08 Nov 01 -Feb 02 Enero 6520 FUEL OIL -LITROS 2750 29 3 16 2400+9518+29810 KILOS </t>
  </si>
  <si>
    <t xml:space="preserve">industria 71 08 Nov 01 -Feb 02 Diciembre 45732 1033200 LITROS 132255 89 197 25 3630200+5099700+55500+1280400 LITROS </t>
  </si>
  <si>
    <t xml:space="preserve">industria 71 08 Nov 01 -Feb 02 Enero 23968 734400 LITROS 129997 81 197 26 1880600+2461900+169400+407300 LITROS </t>
  </si>
  <si>
    <t xml:space="preserve">industria 71 08 Nov 01 -Feb 02 Febrero 25723 644400 LITROS 97229 74 200 24 1068100+2235000+111400+434000 LITROS </t>
  </si>
  <si>
    <t xml:space="preserve">industria 116 08 Nov 01 -Feb 02 Diciembre 19491 706500 LEÑA TONELADAS 1352 25 7 31 3879 TONELADAS </t>
  </si>
  <si>
    <t xml:space="preserve">industria 116 08 Nov 01 -Feb 02 Febrero 16818 711000 LEÑA TONELADAS 1158 25 7 28 3402 TONELADAS </t>
  </si>
  <si>
    <t xml:space="preserve">industria 58 08 Nov 01 -Feb 02 Noviembre 12370 172500 LITROS 66319 155 18 21 13705 UNIDADES </t>
  </si>
  <si>
    <t xml:space="preserve">industria 58 08 Nov 01 -Feb 02 Diciembre 12560 150000 LITROS 37709 147 18 20 13628 UNIDADES </t>
  </si>
  <si>
    <t xml:space="preserve">industria 130 08 Nov 01 -Feb 02 Diciembre 234 3166 LITROS 5000 21 6 21 28383+3570+970 </t>
  </si>
  <si>
    <t xml:space="preserve">industria 130 08 Nov 01 -Feb 02 Enero 183 2124 LITROS 5000 11 6 23 758+2646+931 </t>
  </si>
  <si>
    <t xml:space="preserve">industria 40 08 Nov 01 -Feb 02 Febrero 1000 18800 LITROS 29000 39 4 23 120000 KILOS </t>
  </si>
  <si>
    <t xml:space="preserve">industria 137 08 Nov 01 -Feb 02 Noviembre 1141 45718 LITROS 9000 41 8 21 50000+19000+9000 KILOS </t>
  </si>
  <si>
    <t xml:space="preserve">industria 33 08 Nov 01 -Feb 02 Diciembre 4451 194100 LEÑA 115500 134 26 25 329153 KILOS </t>
  </si>
  <si>
    <t xml:space="preserve">industria 85 08 Nov 01 -Feb 02 Diciembre 1760 32400 LITROS 8500 15 5 20 895+70+70 METROS CUBICOS </t>
  </si>
  <si>
    <t xml:space="preserve">industria 80 08 Nov 01 -Feb 02 Noviembre 5571 135150 LEÑA 68340 6 9 25 3419+0+885 </t>
  </si>
  <si>
    <t xml:space="preserve">industria 12 08 Nov 01 -Feb 02 Enero 659 34020 FUEL OIL -LITROS 2950 23 5 26 42000 KILOS </t>
  </si>
  <si>
    <t xml:space="preserve">industria 12 08 Nov 01 -Feb 02 Diciembre 634 42180 FUEL OIL -LITROS 5877 24 4 25 48000 KILOS </t>
  </si>
  <si>
    <t xml:space="preserve">industria 12 08 Nov 01 -Feb 02 Noviembre 659 24060 FUEL OIL -LITROS 6007 25 5 26 45000 KILOS </t>
  </si>
  <si>
    <t xml:space="preserve">industria 85 08 Nov 01 -Feb 02 Enero 2009 37360 LITROS 8500 15 5 23 1030+74,7+77 METROS CUBICOS </t>
  </si>
  <si>
    <t xml:space="preserve">industria 137 08 Nov 01 -Feb 02 Diciembre 1115 49856 LITROS 9000 39 8 22 50000+18000+6500 KILOS </t>
  </si>
  <si>
    <t xml:space="preserve">industria 49 08 Nov 01 -Feb 02 Enero 12638 393120 cascara-ton+combustible-ton 0+165,9 10 23 22 0+1880,3 TONELADAS </t>
  </si>
  <si>
    <t xml:space="preserve">industria 137 08 Nov 01 -Feb 02 Enero 842 44495 LITROS 9000 30 8 20 28000+16000+6000 KILOS </t>
  </si>
  <si>
    <t xml:space="preserve">industria 85 08 Nov 01 -Feb 02 Noviembre 1581 33120 LITROS 8000 15 5 22 800+65+65 METROS CUBICOS </t>
  </si>
  <si>
    <t xml:space="preserve">industria 141 08 Nov 01 -Feb 02 Febrero 183 7280 LITROS 3000 10 11 16 34+36 TONELADAS </t>
  </si>
  <si>
    <t xml:space="preserve">industria 141 08 Nov 01 -Feb 02 Enero 156 8240 LITROS 4500 10 11 24 40+19 TONELADAS </t>
  </si>
  <si>
    <t xml:space="preserve">industria 141 08 Nov 01 -Feb 02 Diciembre 163 8640 LITROS 5000 10 11 22 72+49 TONELADAS </t>
  </si>
  <si>
    <t xml:space="preserve">industria 141 08 Nov 01 -Feb 02 Noviembre 151 8800 LITROS 5500 10 11 24 70+36 TONELADAS </t>
  </si>
  <si>
    <t xml:space="preserve">industria 33 08 Nov 01 -Feb 02 Noviembre 4003 186900 FUEL OIL -LITROS 27500 137 26 25 271127 KILOS </t>
  </si>
  <si>
    <t xml:space="preserve">industria 144 08 Nov 01 -Feb 02 Diciembre 780 101400 LITROS 40000 28 2 24 45+30 TONELADAS </t>
  </si>
  <si>
    <t xml:space="preserve">industria 81 08 Nov 01 -Feb 02 Diciembre 539 22050 LEÑA TONELADAS 200 8 1 21 95,1 + 1,5 TONELADAS </t>
  </si>
  <si>
    <t xml:space="preserve">industria 154 08 Nov 01 -Feb 02 Enero 5775 176500 LEÑA+FUEL OIL 85030+5848 92 13 26 485000 KILOS </t>
  </si>
  <si>
    <t xml:space="preserve">industria 142 08 Nov 01 -Feb 02 Noviembre 2637 148800 FUEL OIL + GAS OIL 8400+2074 91 72 21 1894,3 TONELADAS </t>
  </si>
  <si>
    <t xml:space="preserve">industria 20 08 Nov 01 -Feb 02 Noviembre 977 16800 LITROS 600 13 20 22 332000 </t>
  </si>
  <si>
    <t xml:space="preserve">industria 21 08 Nov 01 -Feb 02 Diciembre 2039 68040 LITROS 52857 18 23 18 0+17765+37466 </t>
  </si>
  <si>
    <t xml:space="preserve">industria 21 08 Nov 01 -Feb 02 Noviembre 662 80640 LITROS 71729 19 23 21 0+72942+33458 </t>
  </si>
  <si>
    <t xml:space="preserve">industria 142 08 Nov 01 -Feb 02 Febrero FUEL OIL + GAS OIL 9050+2150 91 73 18 1127,3 TONELADAS </t>
  </si>
  <si>
    <t xml:space="preserve">industria 142 08 Nov 01 -Feb 02 Diciembre 3300 127200 FUEL OIL + GAS OIL 8090+2931 91 72 20 1400,1 TONELADAS </t>
  </si>
  <si>
    <t xml:space="preserve">industria 142 08 Nov 01 -Feb 02 Enero 3517 132000 FUEL OIL + GAS OIL 8800+2988 91 73 22 1381 TONELADAS </t>
  </si>
  <si>
    <t xml:space="preserve">industria 20 08 Nov 01 -Feb 02 Diciembre 1005 17000 LITROS 500 13 20 20 308500 </t>
  </si>
  <si>
    <t xml:space="preserve">industria 9 08 Nov 01 -Feb 02 Enero 3168 494550 LITROS 13500 81 47 26 131+62+45 TONELADAS </t>
  </si>
  <si>
    <t xml:space="preserve">industria 34 08 Nov 01 -Feb 02 Diciembre 21 222000 288 41 23 1147 TONELADAS </t>
  </si>
  <si>
    <t xml:space="preserve">industria 34 08 Nov 01 -Feb 02 Diciembre 22 201000 288 41 22 1243 TONELADAS </t>
  </si>
  <si>
    <t xml:space="preserve">industria 34 08 Nov 01 -Feb 02 Enero 51 192000 275 39 24 748 TONELADAS </t>
  </si>
  <si>
    <t xml:space="preserve">industria 105 08 Nov 01 -Feb 02 Diciembre 6341 387 LEÑA TON+FUEL OIL LITROS 26+61935 37 16 13 282 TONELADAS </t>
  </si>
  <si>
    <t xml:space="preserve">industria 66 08 Nov 01 -Feb 02 Diciembre 799 12740 LITROS 2000 30 29 23 135900 + 375400 LITROS </t>
  </si>
  <si>
    <t xml:space="preserve">industria 127 08 Nov 01 -Feb 02 Enero 34547 810000 FUEL OIL -LITROS 41874 40448 horas 47042 horas 7151405 LITROS </t>
  </si>
  <si>
    <t xml:space="preserve">industria 127 08 Nov 01 -Feb 02 Diciembre 41917 1050000 FUEIL OIL -LITROS 65804 47572 horas 55528 horas 24802620 LITROS </t>
  </si>
  <si>
    <t xml:space="preserve">industria 160 08 Nov 01 -Feb 02 Febrero 1610 51651 FUEL OIL -LITROS 46900 13 2 27 3700 + 300 </t>
  </si>
  <si>
    <t xml:space="preserve">industria 160 08 Nov 01 -Feb 02 Enero 1850 67129 FUEL OIL -LITROS 45000 13 2 30 4356 + 701 </t>
  </si>
  <si>
    <t xml:space="preserve">industria 160 08 Nov 01 -Feb 02 Diciembre 1557 57343 FUEL OIL -LITROS 35100 13 2 28 2013 + 515 </t>
  </si>
  <si>
    <t xml:space="preserve">industria 34 08 Nov 01 -Feb 02 Febrero 21 198000 268 40 11 977 TONELADAS </t>
  </si>
  <si>
    <t xml:space="preserve">industria 66 08 Nov 01 -Feb 02 Enero 674 11856 LITROS 29 30 20 157400 + 561500 LITROS </t>
  </si>
  <si>
    <t xml:space="preserve">industria 81 08 Nov 01 -Feb 02 Noviembre 505 23940 LEÑA TONELADAS 143 8 1 23 66,2 + 4,3 TONELADAS </t>
  </si>
  <si>
    <t xml:space="preserve">industria 66 08 Nov 01 -Feb 02 Noviembre 717 12037 LITROS 31 29 20 229200 + 403800 LITROS </t>
  </si>
  <si>
    <t xml:space="preserve">industria 127 08 Nov 01 -Feb 02 Noviembre 49085 936000 FUEIL OIL -LITROS 52336 45630 horas 51438 horas 14522693 LITROS </t>
  </si>
  <si>
    <t xml:space="preserve">industria 66 08 Nov 01 -Feb 02 Febrero 692 10052 LITROS 29 30 22 102100 + 425700 LITROS </t>
  </si>
  <si>
    <t xml:space="preserve">industria 81 08 Nov 01 -Feb 02 Febrero 540 23940 LEÑA TONELADAS 202 10 1 19 96,2 + 8 TONELADAS </t>
  </si>
  <si>
    <t xml:space="preserve">industria 81 08 Nov 01 -Feb 02 Enero 549 20790 LEÑA TONELADAS 143 10 1 22 68,1 + 5,7 TONELADAS </t>
  </si>
  <si>
    <t xml:space="preserve">industria 105 08 Nov 01 -Feb 02 Enero 7847 549 LEÑA TON+FUEL OIL LITRO 190+22479 37 16 16 384 TONELADAS </t>
  </si>
  <si>
    <t xml:space="preserve">industria 160 08 Nov 01 -Feb 02 Noviembre 1605 60112 FUEL OIL -LITROS 38400 13 2 30 2667 + 566 </t>
  </si>
  <si>
    <t xml:space="preserve">industria 167 08 Nov 01 -Feb 02 Noviembre 5582 206400 LITROS 60939 92 12 26 476537 </t>
  </si>
  <si>
    <t xml:space="preserve">industria 39 08 Nov 01 -Feb 02 Diciembre 3150 69200 LITROS 7000 190 9 23 82000+126800 </t>
  </si>
  <si>
    <t xml:space="preserve">industria 80 08 Nov 01 -Feb 02 Diciembre 6227 140700 LEÑA 71850 10 15 23 3693+802+1055 </t>
  </si>
  <si>
    <t xml:space="preserve">industria 80 08 Nov 01 -Feb 02 Enero 7621 152250 LEÑA 73810 10 13 26 4704+0+1129 </t>
  </si>
  <si>
    <t xml:space="preserve">industria 80 08 Nov 01 -Feb 02 Febrero 6233 135000 LEÑA 129920 10 13 22 3827+0+984 </t>
  </si>
  <si>
    <t xml:space="preserve">industria 13 08 Nov 01 -Feb 02 Noviembre 4140 41100 FUEL OIL -LITROS 5830 4 9 25 1927+954 </t>
  </si>
  <si>
    <t xml:space="preserve">industria 13 08 Nov 01 -Feb 02 Diciembre 3934 37200 FUEL OIL -LITROS 5906 4 9 26 1601+2440 </t>
  </si>
  <si>
    <t xml:space="preserve">industria 13 08 Nov 01 -Feb 02 Enero 1982 31950 FUEL OIL -LITROS 5863 4 9 26 957+225 </t>
  </si>
  <si>
    <t xml:space="preserve">industria 13 08 Nov 01 -Feb 02 Febrero 1894 4 9 24 947+0 </t>
  </si>
  <si>
    <t xml:space="preserve">industria 149 08 Nov 01 -Feb 02 Noviembre 84600 28 54 25 3000 TONELADAS </t>
  </si>
  <si>
    <t xml:space="preserve">industria 149 08 Nov 01 -Feb 02 Diciembre 511 79200 28 55 25 3205 TONELADAS </t>
  </si>
  <si>
    <t xml:space="preserve">industria 9 08 Nov 01 -Feb 02 Febrero 1773 406351 LITROS 11735 81 47 22 67+100+30 TONELADAS </t>
  </si>
  <si>
    <t xml:space="preserve">industria 15 08 Nov 01 -Feb 02 Noviembre 2675 304920 LITROS 15700 25 50 71 995+390+45 TONELADAS </t>
  </si>
  <si>
    <t xml:space="preserve">industria 167 08 Nov 01 -Feb 02 Febrero 208200 LITROS 57740 85 12 24 386163 </t>
  </si>
  <si>
    <t xml:space="preserve">industria 21 08 Nov 01 -Feb 02 Febrero 540 66781 LITROS 67730 20 22 10 52660+9285+18858 </t>
  </si>
  <si>
    <t xml:space="preserve">industria 139 08 Nov 01 -Feb 02 Enero 2703 39 LITROS 6000 40 26 21 1111456+432354 LITROS </t>
  </si>
  <si>
    <t xml:space="preserve">industria 9 08 Nov 01 -Feb 02 Noviembre 1748 LITROS 26156 82 45 25 190+78+80 TONELADAS </t>
  </si>
  <si>
    <t xml:space="preserve">industria 105 08 Nov 01 -Feb 02 Febrero 11926 765 LEÑA TON+FUEL OIL LITROS 51+115540 37 16 24 553 TONELADAS </t>
  </si>
  <si>
    <t xml:space="preserve">industria 173 08 Nov 01 -Feb 02 Enero 831 81300 14 4 25 14 TONELADAS </t>
  </si>
  <si>
    <t xml:space="preserve">industria 82 08 Nov 01 -Feb 02 Noviembre 14631 954000 961 37 21 48+113+414+81+0 TONELADAS </t>
  </si>
  <si>
    <t xml:space="preserve">industria 20 08 Nov 01 -Feb 02 Febrero 988 18400 LITROS 400 13 20 15 242500 </t>
  </si>
  <si>
    <t xml:space="preserve">industria 167 08 Nov 01 -Feb 02 Enero 6486 231200 LITROS 61018 90 12 26 398867 </t>
  </si>
  <si>
    <t xml:space="preserve">industria 139 08 Nov 01 -Feb 02 Diciembre 2489 33 LITROS 3000 40 26 19 1144100+416453 LITROS </t>
  </si>
  <si>
    <t xml:space="preserve">industria 167 08 Nov 01 -Feb 02 Diciembre 7046 186000 LITROS 51602 95 12 24 370312 </t>
  </si>
  <si>
    <t xml:space="preserve">industria 139 08 Nov 01 -Feb 02 Febrero 2263 29 LITROS 3000 40 27 17 806926+353114 LITROS </t>
  </si>
  <si>
    <t xml:space="preserve">industria 157 08 Nov 01 -Feb 02 Noviembre 532 46800 15 4 21 5000+25000 BOTELLAS </t>
  </si>
  <si>
    <t xml:space="preserve">industria 15 08 Nov 01 -Feb 02 Diciembre 2264 279720 LITROS 9359 25 50 71 1263+412+67 TONELADAS </t>
  </si>
  <si>
    <t xml:space="preserve">industria 157 08 Nov 01 -Feb 02 Enero 225 20040 15 4 22 4000+40000 BOTELLAS </t>
  </si>
  <si>
    <t xml:space="preserve">industria 20 08 Nov 01 -Feb 02 Enero 1218 18600 LITROS 550 13 20 21 241000 </t>
  </si>
  <si>
    <t xml:space="preserve">industria 154 08 Nov 01 -Feb 02 Febrero LEÑA+FUEL OIL 55410+5937 96 13 24 399000 KILOS </t>
  </si>
  <si>
    <t xml:space="preserve">industria 139 08 Nov 01 -Feb 02 Noviembre 2703 36 LITROS 6000 40 25 19 1132316+449873 LITROS </t>
  </si>
  <si>
    <t xml:space="preserve">industria 2 08 Nov 01 -Feb 02 Diciembre 107 5300 LITROS 5850 6 1 20 12974 KILOS </t>
  </si>
  <si>
    <t xml:space="preserve">industria 23 08 Nov 01 -Feb 02 Febrero 675360 FUEL OIL -LITROS 120000 443 58 24 46167+62728+108076 </t>
  </si>
  <si>
    <t xml:space="preserve">industria 155 08 Nov 01 -Feb 02 Febrero 10207 LEÑA + GAS OIL 110240+0 147 30 23 4978+503 </t>
  </si>
  <si>
    <t xml:space="preserve">industria 31 08 Nov 01 -Feb 02 Noviembre 420 20000 10 5 20 14830 </t>
  </si>
  <si>
    <t xml:space="preserve">industria 31 08 Nov 01 -Feb 02 Diciembre 385 23200 10 5 20 11895 </t>
  </si>
  <si>
    <t xml:space="preserve">industria 31 08 Nov 01 -Feb 02 Enero 18000 1960 </t>
  </si>
  <si>
    <t xml:space="preserve">industria 31 08 Nov 01 -Feb 02 Febrero 360 6400 10 5 20 11425 </t>
  </si>
  <si>
    <t xml:space="preserve">industria 59 08 Nov 01 -Feb 02 Noviembre 11812 348020 combustible-kg 87000 226 25 120402 METROS </t>
  </si>
  <si>
    <t xml:space="preserve">industria 59 08 Nov 01 -Feb 02 Diciembre 11400 333650 combustible-kg 74000 240 23 83158 METROS </t>
  </si>
  <si>
    <t xml:space="preserve">industria 59 08 Nov 01 -Feb 02 Enero 13786 441168 combustible-kg 82000 266 26 88973 METROS </t>
  </si>
  <si>
    <t xml:space="preserve">industria 59 08 Nov 01 -Feb 02 Febrero 13038 483692 combustible-kg 89000 266 24 101241 METROS </t>
  </si>
  <si>
    <t xml:space="preserve">industria 93 08 Nov 01 -Feb 02 Noviembre 1436 10700 LITROS 16911 201 29 25 8545 </t>
  </si>
  <si>
    <t xml:space="preserve">industria 93 08 Nov 01 -Feb 02 Diciembre 1501 80600 LITROS 16839 201 28 25 8262 </t>
  </si>
  <si>
    <t xml:space="preserve">industria 93 08 Nov 01 -Feb 02 Enero 614 31800 LITROS 13489 75 23 26 2125 </t>
  </si>
  <si>
    <t xml:space="preserve">industria 155 08 Nov 01 -Feb 02 Diciembre 6142 285000 LEÑA + GAS OIL 11470+6000 142 30 23 2907+655 </t>
  </si>
  <si>
    <t xml:space="preserve">industria 54 08 Nov 01 -Feb 02 Febrero 750 32600 LITROS 12800 19 24 6819 </t>
  </si>
  <si>
    <t xml:space="preserve">industria 85 08 Nov 01 -Feb 02 Febrero 1381 32560 LITROS 8500 15 5 16 696+51,4+65 METROS CUBICOS </t>
  </si>
  <si>
    <t xml:space="preserve">industria 23 08 Nov 01 -Feb 02 Diciembre 31466 514080 FUEL OIL -LITROS 175500 394 57 27 27681+42369+75607 </t>
  </si>
  <si>
    <t xml:space="preserve">industria 23 08 Nov 01 -Feb 02 Noviembre 26246 599760 FUEL OIL -LITROS 162500 395 56 25 38875+39797+78792 </t>
  </si>
  <si>
    <t xml:space="preserve">industria 55 08 Nov 01 -Feb 02 Febrero 8 4560 FUEL OIL -LITROS 2000 7 2 20 1328 </t>
  </si>
  <si>
    <t xml:space="preserve">industria 55 08 Nov 01 -Feb 02 Enero 8 5120 FUEL OIL -LITROS 2000 11 2 15 2570 </t>
  </si>
  <si>
    <t xml:space="preserve">industria 155 08 Nov 01 -Feb 02 Enero 9617 372000 LEÑA + GAS OIL 27360+0 144 30 20 4669+557 </t>
  </si>
  <si>
    <t xml:space="preserve">industria 55 08 Nov 01 -Feb 02 Noviembre 30 10550 FUEL OIL -LITROS 5000 11 2 20 1829 </t>
  </si>
  <si>
    <t xml:space="preserve">industria 2 08 Nov 01 -Feb 02 Noviembre 148 6700 LITROS 8850 6 1 22 32691 KILOS </t>
  </si>
  <si>
    <t xml:space="preserve">industria 54 08 Nov 01 -Feb 02 Enero 720 27300 LITROS 9900 19 24 6620 </t>
  </si>
  <si>
    <t xml:space="preserve">industria 54 08 Nov 01 -Feb 02 diciembre 950 38000 LITROS 10260 19 23 8927 </t>
  </si>
  <si>
    <t xml:space="preserve">industria 54 08 Nov 01 -Feb 02 Noviembre 1040 37600 LITROS 10400 19 23 9886 </t>
  </si>
  <si>
    <t xml:space="preserve">industria 2 08 Nov 01 -Feb 02 Febrero 140 5800 LITROS 8100 6 1 20 13645 KILOS </t>
  </si>
  <si>
    <t xml:space="preserve">industria 2 08 Nov 01 -Feb 02 Enero 174 5700 LITROS 7600 6 1 23 12422 KILOS </t>
  </si>
  <si>
    <t xml:space="preserve">industria 76 08 Nov 01 -Feb 02 Noviembre 15943 304290 LITROS 86799 258 22 25 48415 </t>
  </si>
  <si>
    <t xml:space="preserve">industria 55 08 Nov 01 -Feb 02 diciembre 21 4880 FUEL OIL -LITROS 3000 10 2 10 3509 </t>
  </si>
  <si>
    <t xml:space="preserve">industria 130 08 Nov 01 -Feb 02 Febrero 41 54 LITROS 11 6 3 1037+2815+999 </t>
  </si>
  <si>
    <t xml:space="preserve">industria 76 08 Nov 01 -Feb 02 Diciembre 16286 234360 LITROS 81457 238 22 25 50950 </t>
  </si>
  <si>
    <t xml:space="preserve">industria 76 08 Nov 01 -Feb 02 Enero 17410 354870 LITROS 70839 261 22 26 68101 </t>
  </si>
  <si>
    <t xml:space="preserve">industria 76 08 Nov 01 -Feb 02 Febrero 16985 326970 LITROS 86111 253 22 24 102971 </t>
  </si>
  <si>
    <t xml:space="preserve">industria 116 08 Nov 01 -Feb 02 Noviembre 19793 612000 LEÑA TONELADAS 1264 25 7 30 3719 TONELADAS </t>
  </si>
  <si>
    <t xml:space="preserve">industria 116 08 Nov 01 -Feb 02 Enero 19040 814500 LEÑA TONELADAS 1355 25 7 31 3886 TONELADAS </t>
  </si>
  <si>
    <t xml:space="preserve">industria 58 08 Nov 01 -Feb 02 Enero 19120 178500 LITROS 31717 161 18 22 20781 UNIDADES </t>
  </si>
  <si>
    <t xml:space="preserve">industria 49 08 Nov 01 -Feb 02 Diciembre 12011 491400 cascara-ton+combustible-ton 474,6+216,8 33 23 15 721,4+1387,7 TONELADAS </t>
  </si>
  <si>
    <t xml:space="preserve">industria 58 08 Nov 01 -Feb 02 Febrero 15730 196500 LITROS 47241 167 18 20 18237 UNIDADES </t>
  </si>
  <si>
    <t xml:space="preserve">industria 71 08 Nov 01 -Feb 02 Noviembre 43103 957600 LITROS 178830 90 206 25 3170100+5655200+85000+1252800 LITROS </t>
  </si>
  <si>
    <t xml:space="preserve">industria 172 08 Nov 01 -Feb 02 Noviembre FUEL OIL -LITROS 6700 29 3 16 19440+9338+59521 KILOS </t>
  </si>
  <si>
    <t xml:space="preserve">industria 172 08 Nov 01 -Feb 02 Diciembre 14400 FUEL OIL -LITROS 5550 29 3 16 4121+12598+67463 KILOS </t>
  </si>
  <si>
    <t xml:space="preserve">industria 172 08 Nov 01 -Feb 02 Febrero 14600 FUEL OIL -LITROS 9350 29 3 21 7103+27468+82444 KILOS </t>
  </si>
  <si>
    <t xml:space="preserve">industria 130 08 Nov 01 -Feb 02 Noviembre 286 3137 LITROS 7000 16 6 22 13900+3379+937 </t>
  </si>
  <si>
    <t xml:space="preserve">industria 36 08 Nov 01 -Feb 02 Noviembre 87 LITROS 500 1 2 15 </t>
  </si>
  <si>
    <t xml:space="preserve">industria 4 08 Nov 01 -Feb 02 Febrero 51150 LITROS 5000 31 51 24 2837 TONELADAS </t>
  </si>
  <si>
    <t xml:space="preserve">industria 155 08 Nov 01 -Feb 02 Noviembre 6108 301500 LEÑA + GAS OIL 118810+0 150 31 21 3041+523 </t>
  </si>
  <si>
    <t xml:space="preserve">industria 111 08 Nov 01 -Feb 02 Febrero 8778 87600 LEÑA + FUEL OIL 8+21000 61 10 19 1635+0+1173 </t>
  </si>
  <si>
    <t xml:space="preserve">industria 111 08 Nov 01 -Feb 02 Enero 7590 73800 LEÑA + FUEL OIL 9,5+22000 61 10 20 2223+198+975 </t>
  </si>
  <si>
    <t xml:space="preserve">industria 111 08 Nov 01 -Feb 02 Diciembre 7639 69000 LEÑA + FUEL OIL 4+15000 61 10 13 3577+0+958 </t>
  </si>
  <si>
    <t xml:space="preserve">industria 111 08 Nov 01 -Feb 02 Noviembre 6465 78800 LEÑA + FUEL OIL 5+12000 61 10 11 3227+0+934 </t>
  </si>
  <si>
    <t xml:space="preserve">industria 40 08 Nov 01 -Feb 02 Noviembre 1260 27450 LITROS 42000 39 5 24 140000 KILOS </t>
  </si>
  <si>
    <t xml:space="preserve">industria 36 08 Nov 01 -Feb 02 Enero 65 LITROS 500 1 2 15 </t>
  </si>
  <si>
    <t xml:space="preserve">industria 49 08 Nov 01 -Feb 02 Febrero 13598 354564 Cáscara+combustible (ton+ton) 0+222,4 10 23 18 0+975 TONELADAS </t>
  </si>
  <si>
    <t xml:space="preserve">industria 4 08 Nov 01 -Feb 02 Enero 995 60900 LITROS 5000 31 50 27 2974 TONELADAS </t>
  </si>
  <si>
    <t xml:space="preserve">industria 4 08 Nov 01 -Feb 02 Diciembre 778 56850 LITROS 5000 31 49 26 3277 TONELADAS </t>
  </si>
  <si>
    <t xml:space="preserve">industria 4 08 Nov 01 -Feb 02 Noviembre 891 60300 LITROS 5000 29 49 26 3181 TONELADAS </t>
  </si>
  <si>
    <t xml:space="preserve">industria 149 08 Nov 01 -Feb 02 Febrero 1081 80400 28 56 24 2777 TONELADAS </t>
  </si>
  <si>
    <t xml:space="preserve">industria 149 08 Nov 01 -Feb 02 Enero 803 82800 28 55 26 2718 TONELADAS </t>
  </si>
  <si>
    <t xml:space="preserve">industria 57 08 Nov 01 -Feb 02 Noviembre 3216 75300 FUEL OIL -LITROS 35500 98 4 20 22932+15379 </t>
  </si>
  <si>
    <t xml:space="preserve">industria 36 08 Nov 01 -Feb 02 Febrero LITROS 1 2 15 </t>
  </si>
  <si>
    <t xml:space="preserve">industria 39 08 Nov 01 -Feb 02 Febrero 4470 65400 LITROS 5000 230 10 23 126000+122000 </t>
  </si>
  <si>
    <t xml:space="preserve">industria 23 08 Nov 01 -Feb 02 Enero 34399 630000 FUEL OIL -LITROS 130000 409 58 26 50397+55376+76997 </t>
  </si>
  <si>
    <t xml:space="preserve">industria 53 08 Nov 01 -Feb 02 Enero 89 2300 LEÑA KILOS 200 7 1 20 41+147 </t>
  </si>
  <si>
    <t xml:space="preserve">industria 53 08 Nov 01 -Feb 02 Febrero 182 5500 LEÑA KILOS 200 8 1 22 90+250 </t>
  </si>
  <si>
    <t xml:space="preserve">industria 62 08 Nov 01 -Feb 02 Noviembre 9097 84000 LITROS 23292 61 26 18545 </t>
  </si>
  <si>
    <t xml:space="preserve">industria 62 08 Nov 01 -Feb 02 Diciembre 11609 59800 LITROS 24639 64 26 15784 </t>
  </si>
  <si>
    <t xml:space="preserve">industria 62 08 Nov 01 -Feb 02 Enero 9772 66600 LITROS 18951 64 26 11323 </t>
  </si>
  <si>
    <t xml:space="preserve">industria 62 08 Nov 01 -Feb 02 Febrero 7742 69200 LITROS 18635 67 26 14817 </t>
  </si>
  <si>
    <t xml:space="preserve">industria 153 08 Nov 01 -Feb 02 Noviembre 400 98371 ninguno 90 12 25 213612 KILOS </t>
  </si>
  <si>
    <t xml:space="preserve">industria 153 08 Nov 01 -Feb 02 Diciembre 397 100202 ninguno 92 13 25 233543 KILOS </t>
  </si>
  <si>
    <t xml:space="preserve">industria 153 08 Nov 01 -Feb 02 Enero 417 108125 ninguno 88 13 26 216403 KILOS </t>
  </si>
  <si>
    <t xml:space="preserve">industria 153 08 Nov 01 -Feb 02 Febrero 408 104779 ninguno 83 13 24 181164 KILOS </t>
  </si>
  <si>
    <t xml:space="preserve">industria 99 08 Nov 01 -Feb 02 Noviembre 635 34300 LITROS 5900 31 4 22 66700 KILOS </t>
  </si>
  <si>
    <t xml:space="preserve">industria 99 08 Nov 01 -Feb 02 Diciembre 580 25300 LITROS 5900 31 4 22 49200 KILOS </t>
  </si>
  <si>
    <t xml:space="preserve">industria 53 08 Nov 01 -Feb 02 Noviembre 71 2700 LEÑA KILOS 200 7 1 21 50+50 </t>
  </si>
  <si>
    <t xml:space="preserve">industria 144 08 Nov 01 -Feb 02 Febrero 450 78600 LITROS 20000 28 2 14 25+15 TONELADAS </t>
  </si>
  <si>
    <t xml:space="preserve">industria 36 08 Nov 01 -Feb 02 Diciembre 75 LITROS 1 2 15 </t>
  </si>
  <si>
    <t xml:space="preserve">industria 39 08 Nov 01 -Feb 02 Enero 3440 81200 LITROS 10000 205 10 26 101400+66100 </t>
  </si>
  <si>
    <t xml:space="preserve">industria 96 08 Nov 01 -Feb 02 Diciembre 420 18600 25 23 35800 KILOS </t>
  </si>
  <si>
    <t xml:space="preserve">industria 49 08 Nov 01 -Feb 02 Noviembre 17074 874440 cascara-ton+combustible-ton 1322+140,1 33 23 26 2009,5+1780 TONELADAS </t>
  </si>
  <si>
    <t xml:space="preserve">industria 40 08 Nov 01 -Feb 02 Diciembre 1137 20100 LITROS 42000 39 5 23 130000 KILOS </t>
  </si>
  <si>
    <t xml:space="preserve">industria 99 08 Nov 01 -Feb 02 Enero 600 26800 LITROS 6000 31 4 22 43900 KILOS </t>
  </si>
  <si>
    <t xml:space="preserve">industria 143 08 Nov 01 -Feb 02 Enero 288 78380 GAS OIL -LITROS 840 46 54 22 302195+22558+0 KILOS </t>
  </si>
  <si>
    <t xml:space="preserve">industria 99 08 Nov 01 -Feb 02 Febrero 470 30000 LITROS 5900 31 4 22 43800 KILOS </t>
  </si>
  <si>
    <t xml:space="preserve">industria 144 08 Nov 01 -Feb 02 Enero 800 70800 LITROS 40000 28 2 22 45+30 TONELADAS </t>
  </si>
  <si>
    <t xml:space="preserve">industria 144 08 Nov 01 -Feb 02 Noviembre 850 96000 LITROS 40000 28 2 25 45+30 TONELADAS </t>
  </si>
  <si>
    <t xml:space="preserve">industria 96 08 Nov 01 -Feb 02 Febrero 390 16200 25 20 33000 KILOS </t>
  </si>
  <si>
    <t xml:space="preserve">industria 96 08 Nov 01 -Feb 02 Enero 400 16500 25 23 34000 KILOS </t>
  </si>
  <si>
    <t xml:space="preserve">industria 96 08 Nov 01 -Feb 02 Noviembre 390 16200 25 22 32950 KILOS </t>
  </si>
  <si>
    <t xml:space="preserve">industria 39 08 Nov 01 -Feb 02 Noviembre 2600 69200 LITROS 5000 181 9 22 66600+108200 </t>
  </si>
  <si>
    <t xml:space="preserve">industria 157 08 Nov 01 -Feb 02 Diciembre 280 32340 15 4 20 8000+40000 BOTELLAS </t>
  </si>
  <si>
    <t xml:space="preserve">industria 57 08 Nov 01 -Feb 02 Diciembre 1571 60900 FUEL OIL -LITROS 25500 99 4 15 7297+14015 </t>
  </si>
  <si>
    <t xml:space="preserve">industria 57 08 Nov 01 -Feb 02 Enero 1807 33300 FUEL OIL -LITROS 8200 101 4 14 17482+981 </t>
  </si>
  <si>
    <t xml:space="preserve">industria 57 08 Nov 01 -Feb 02 Febrero 3665 58800 FUEL OIL -LITROS 24100 102 4 18 31781+8112 </t>
  </si>
  <si>
    <t xml:space="preserve">industria 24 08 Nov 01 -Feb 02 Noviembre 130 2364 LEÑA TON+COMBUSTIBLE LITROS 1,5+500 7 2 15 1600 UNIDADES </t>
  </si>
  <si>
    <t xml:space="preserve">industria 24 08 Nov 01 -Feb 02 Diciembre 683 Licencia </t>
  </si>
  <si>
    <t xml:space="preserve">industria 24 08 Nov 01 -Feb 02 Enero 622 Seguro de paro </t>
  </si>
  <si>
    <t xml:space="preserve">industria 24 08 Nov 01 -Feb 02 Febrero 6 1497 Seguro de paro </t>
  </si>
  <si>
    <t xml:space="preserve">industria 56 08 Nov 01 -Feb 02 Noviembre 7225 136602 LEÑA TONELADAS 360 116 9 22 48000+3600 </t>
  </si>
  <si>
    <t xml:space="preserve">industria 143 08 Nov 01 -Feb 02 Noviembre 198 78120 GAS OIL -LITROS 661 48 55 22 222045+25285+0 KILOS </t>
  </si>
  <si>
    <t xml:space="preserve">industria 143 08 Nov 01 -Feb 02 Diciembre 235 63945 GAS OIL -LITROS 489 48 55 18 270134+29240+0 KILOS </t>
  </si>
  <si>
    <t xml:space="preserve">industria 82 08 Nov 01 -Feb 02 Febrero 18000 1086000 1081 38 23 84+175+551+0+0 TONELADAS </t>
  </si>
  <si>
    <t xml:space="preserve">industria 82 08 Nov 01 -Feb 02 Enero 13994 1008000 1033 37 18 75+108+395+0+0 TONELADAS </t>
  </si>
  <si>
    <t xml:space="preserve">industria 173 08 Nov 01 -Feb 02 Noviembre 1481 77550 28 4 23 18 TONELADAS </t>
  </si>
  <si>
    <t xml:space="preserve">industria 53 08 Nov 01 -Feb 02 Diciembre 70 2100 LEÑA KILOS 200 7 1 19 39+66 </t>
  </si>
  <si>
    <t xml:space="preserve">industria 15 08 Nov 01 -Feb 02 Febrero 1640 246000 LITROS 11000 22 50 71 990+370+42 TONELADAS </t>
  </si>
  <si>
    <t xml:space="preserve">industria 125 08 Nov 01 -Feb 02 Enero 88 14940 FUEIL OIL -LITROS 5000 11 2 10 6000+1000 </t>
  </si>
  <si>
    <t xml:space="preserve">industria 125 08 Nov 01 -Feb 02 Diciembre 187 23160 FUEIL OIL -LITROS 5000 28 2 15 5000+1000 </t>
  </si>
  <si>
    <t xml:space="preserve">industria 125 08 Nov 01 -Feb 02 Noviembre 89 22860 FUEIL OIL -LITROS 10000 28 2 20 15000+2000 </t>
  </si>
  <si>
    <t xml:space="preserve">industria 56 08 Nov 01 -Feb 02 Febrero 7140 130513 LEÑA TONELADAS 360 107 9 20 47400+3942 </t>
  </si>
  <si>
    <t xml:space="preserve">industria 56 08 Nov 01 -Feb 02 Enero 7115 114775 LEÑA TONELADAS 360 108 9 22 54000+2706 </t>
  </si>
  <si>
    <t xml:space="preserve">industria 82 08 Nov 01 -Feb 02 Diciembre 15150 990000 1016 38 21 108+74+468+13+5 TONELADAS </t>
  </si>
  <si>
    <t xml:space="preserve">industria 15 08 Nov 01 -Feb 02 Enero 3086 108360 LITROS 4408 26 50 30 490+215+24 TONELADAS </t>
  </si>
  <si>
    <t xml:space="preserve">industria 105 08 Nov 01 -Feb 02 Noviembre 12849 783 LEÑA TON+FUEL OIL LITROS 0+175946 37 16 25 560 TONELADAS </t>
  </si>
  <si>
    <t xml:space="preserve">industria 157 08 Nov 01 -Feb 02 Febrero 186 15600 15 4 18 0+20000 BOTELLAS </t>
  </si>
  <si>
    <t xml:space="preserve">industria 173 08 Nov 01 -Feb 02 Diciembre 1802 80250 28 4 21 18 TONELADAS </t>
  </si>
  <si>
    <t xml:space="preserve">industria 9 08 Nov 01 -Feb 02 Diciembre 1957 513450 LITROS 17415 82 45 25 145+100+67 TONELADAS </t>
  </si>
  <si>
    <t xml:space="preserve">industria 21 08 Nov 01 -Feb 02 Enero 1323 37800 LITROS 9935 18 22 12 0+0+10169 </t>
  </si>
  <si>
    <t xml:space="preserve">industria 173 08 Nov 01 -Feb 02 Febrero 950 91950 14 4 24 16 TONELADAS </t>
  </si>
  <si>
    <t xml:space="preserve">industria 40 08 Nov 01 -Feb 02 Enero 1002 21450 LITROS 24000 39 5 25 120000 KILOS </t>
  </si>
  <si>
    <t xml:space="preserve">industria 56 08 Nov 01 -Feb 02 Diciembre 6945 92006 LEÑA TONELADAS 360 117 9 20 47400+3102 </t>
  </si>
  <si>
    <t xml:space="preserve">industria 93 08 Nov 01 -Feb 02 Febrero 941 35200 LITROS 9466 67 18 22 2358 </t>
  </si>
  <si>
    <t xml:space="preserve">industria 98 08 Nov 01 -Feb 02 Febrero 219 12000 GAS OIL -LITROS 1000 13 11 13129+270+886 KILOS </t>
  </si>
  <si>
    <t xml:space="preserve">industria 98 08 Nov 01 -Feb 02 Enero 157 12100 GAS OIL -LITROS 800 12 21 11600+600+700 KILOS </t>
  </si>
  <si>
    <t xml:space="preserve">industria 98 08 Nov 01 -Feb 02 Diciembre 154 16160 GAS OIL -LITROS 800 12 21 21200+650+1300 KILOS </t>
  </si>
  <si>
    <t xml:space="preserve">industria 98 08 Nov 01 -Feb 02 Noviembre 152 14360 GAS OIL -LITROS 800 12 21 21700+500+900 KILOS </t>
  </si>
  <si>
    <t xml:space="preserve">industria 78 09 Mar 02 -Jun 02 Abril 1965 140400 LITROS 12000 63 23 26 205000 KILOS </t>
  </si>
  <si>
    <t xml:space="preserve">industria 7 09 Mar 02 -Jun 02 Marzo 160 11503 2 0 10028 KILOS </t>
  </si>
  <si>
    <t xml:space="preserve">industria 80 09 Mar 02 -Jun 02 Junio 9181 111750 LEÑA 89640 13 11 25 4343+989 </t>
  </si>
  <si>
    <t xml:space="preserve">industria 80 09 Mar 02 -Jun 02 Mayo 10077 135750 LEÑA 45790 13 11 25 4735+1213 </t>
  </si>
  <si>
    <t xml:space="preserve">industria 80 09 Mar 02 -Jun 02 Abril 9371 136050 LEÑA 81670 13 11 26 4362+1294 </t>
  </si>
  <si>
    <t xml:space="preserve">industria 80 09 Mar 02 -Jun 02 Marzo 8730 138000 LEÑA 77480 12 11 24 4128+947 </t>
  </si>
  <si>
    <t xml:space="preserve">industria 155 09 Mar 02 -Jun 02 Junio 6942 334500 LEÑA + GAS OIL 83630+0 173 32 20 3350+484 </t>
  </si>
  <si>
    <t xml:space="preserve">industria 155 09 Mar 02 -Jun 02 Abril 8207 343000 LEÑA + GAS OIL 172110+5000 156 31 22 3949+617 </t>
  </si>
  <si>
    <t xml:space="preserve">industria 155 09 Mar 02 -Jun 02 Abril 7729 319500 LEÑA + GAS OIL 57250+0 149 31 22 3156+434 </t>
  </si>
  <si>
    <t xml:space="preserve">industria 155 09 Mar 02 -Jun 02 Marzo 10617 349500 LEÑA + GAS OIL 86110+5050 146 30 20 5102+826 </t>
  </si>
  <si>
    <t xml:space="preserve">industria 7 09 Mar 02 -Jun 02 Abril 176 6514 2 0 5895 KILOS </t>
  </si>
  <si>
    <t xml:space="preserve">industria 78 09 Mar 02 -Jun 02 Mayo 1290 125100 LITROS 16500 57 23 26 230000 KILOS </t>
  </si>
  <si>
    <t xml:space="preserve">industria 144 09 Mar 02 -Jun 02 Abril 544 129000 FUEL OIL -LITROS 40000 28 2 20 40 + 25 TONELADAS </t>
  </si>
  <si>
    <t xml:space="preserve">industria 78 09 Mar 02 -Jun 02 Marzo 1979 108900 LITROS 10000 62 23 26 144000 KILOS </t>
  </si>
  <si>
    <t xml:space="preserve">industria 13 09 Mar 02 -Jun 02 Junio 2282 32250 FUEL OIL -LITROS 2941 4 9 25 1084+380 </t>
  </si>
  <si>
    <t xml:space="preserve">industria 13 09 Mar 02 -Jun 02 Mayo 3540 43200 FUEL OIL 2947+2963+4862 4 9 26 1740+200 </t>
  </si>
  <si>
    <t xml:space="preserve">industria 13 09 Mar 02 -Jun 02 Abril 3125 39750 FUEL OIL 5836 4 9 26 1538+164 </t>
  </si>
  <si>
    <t xml:space="preserve">industria 78 09 Mar 02 -Jun 02 Junio 2166 128700 LITROS 16500 56 23 25 223000 KILOS </t>
  </si>
  <si>
    <t xml:space="preserve">industria 142 09 Mar 02 -Jun 02 Mayo 1583 124800 FUEL OIL -LITROS 12135 71 84 22 828,4 TONELADAS </t>
  </si>
  <si>
    <t xml:space="preserve">industria 40 09 Mar 02 -Jun 02 Mayo 1649 28100 LITROS 54000 49 5 22 160000 KILOS </t>
  </si>
  <si>
    <t xml:space="preserve">industria 40 09 Mar 02 -Jun 02 Abril 1339 27150 LITROS 39000 50 4 22 135000 KILOS </t>
  </si>
  <si>
    <t xml:space="preserve">industria 40 09 Mar 02 -Jun 02 Marzo 1226 21300 LITROS 52000 37 4 20 145000 KILOS </t>
  </si>
  <si>
    <t xml:space="preserve">industria 143 09 Mar 02 -Jun 02 Junio 254 57015 GAS OIL -LITROS 213 34 24 20 59830 + 4811 + 0 </t>
  </si>
  <si>
    <t xml:space="preserve">industria 143 09 Mar 02 -Jun 02 Mayo 104 63945 GAS OIL -LITROS 420 35 25 22 118056 + 8593 + 0 </t>
  </si>
  <si>
    <t xml:space="preserve">industria 143 09 Mar 02 -Jun 02 Abril 182 57015 GAS OIL -LITROS 368 42 26 22 96621 + 12679 + 0 </t>
  </si>
  <si>
    <t xml:space="preserve">industria 7 09 Mar 02 -Jun 02 Junio 194 8433 2 0 4680 KILOS </t>
  </si>
  <si>
    <t xml:space="preserve">industria 142 09 Mar 02 -Jun 02 Junio 1544 12400 FUEL OIL -LITROS 11085 71 82 18 604,4 TONELADAS </t>
  </si>
  <si>
    <t xml:space="preserve">industria 7 09 Mar 02 -Jun 02 Mayo 194 7640 2 0 7610 KILOS </t>
  </si>
  <si>
    <t xml:space="preserve">industria 142 09 Mar 02 -Jun 02 Abril 1812 124800 FUEL OIL -LITROS 11760 71 83 21 1205,8 TONELADAS </t>
  </si>
  <si>
    <t xml:space="preserve">industria 142 09 Mar 02 -Jun 02 Marzo 2898 108000 FUEL OIL -LITROS 9280 71 83 19 992,9 TONELADAS </t>
  </si>
  <si>
    <t xml:space="preserve">industria 144 09 Mar 02 -Jun 02 Junio 840 130000 FUEL OIL -LITROS 50000 28 2 25 45+30 TONELADAS </t>
  </si>
  <si>
    <t xml:space="preserve">industria 144 09 Mar 02 -Jun 02 Mayo 838 132600 FUEL OIL -LITROS 50000 28 2 26 45 + 30 TONELADAS </t>
  </si>
  <si>
    <t xml:space="preserve">industria 128 09 Mar 02 -Jun 02 Marzo 386 37680 FUEL OIL -LITROS 6000 37 10 23 54368 KILOS </t>
  </si>
  <si>
    <t xml:space="preserve">industria 144 09 Mar 02 -Jun 02 Marzo 482 106800 FUEL OIL -LITROS 25000 28 2 20 35 + 20 TONELADAS </t>
  </si>
  <si>
    <t xml:space="preserve">industria 13 09 Mar 02 -Jun 02 Marzo 2278 37350 FUEL OIL 5831 4 9 26 1139+0 </t>
  </si>
  <si>
    <t xml:space="preserve">industria 143 09 Mar 02 -Jun 02 Marzo 252 54495 GAS OIL -LITROS 608 64 33 16 241149 + 9219 + 0 KILOS </t>
  </si>
  <si>
    <t xml:space="preserve">industria 57 09 Mar 02 -Jun 02 Abril 5219 79500 FUEL OIL -LITROS 43800 111 4 26 33402+31311 </t>
  </si>
  <si>
    <t xml:space="preserve">industria 32 09 Mar 02 -Jun 02 Junio 114 31200 FUEL OIL -LITROS 6000 25 6 25 7141 KILOS </t>
  </si>
  <si>
    <t xml:space="preserve">industria 32 09 Mar 02 -Jun 02 Abril 258 43500 FUEL OIL -LITROS 9000 29 6 25 10819 KILOS </t>
  </si>
  <si>
    <t xml:space="preserve">industria 33 09 Mar 02 -Jun 02 Junio 2361 132250 LEÑA + FUEL OIL 0+24400 120 26 25 205829 KILOS </t>
  </si>
  <si>
    <t xml:space="preserve">industria 33 09 Mar 02 -Jun 02 Mayo 2397 183300 LEÑA + FUEL OIL 16000+28500 126 26 25 235926 KILOS </t>
  </si>
  <si>
    <t xml:space="preserve">industria 33 09 Mar 02 -Jun 02 Abril 1893 184500 LEÑA + FUEL OIL 8000+23500 124 26 25 242554 KILOS </t>
  </si>
  <si>
    <t xml:space="preserve">industria 33 09 Mar 02 -Jun 02 Marzo 2758 195300 LEÑA + FUEL OIL 40000+11000 129 26 25 227920 KILOS </t>
  </si>
  <si>
    <t xml:space="preserve">industria 128 09 Mar 02 -Jun 02 Mayo 338 34380 FUEL OIL -LITROS 6000 39 9 24 70983 KILOS </t>
  </si>
  <si>
    <t xml:space="preserve">industria 57 09 Mar 02 -Jun 02 Mayo 4586 93300 FUEL OIL -LITROS 43700 114 4 26 30166+25840 </t>
  </si>
  <si>
    <t xml:space="preserve">industria 136 09 Mar 02 -Jun 02 Abril 4193 181440 FUEL OIL -LITROS 37800 130 24 26 193558 KILOS </t>
  </si>
  <si>
    <t xml:space="preserve">industria 57 09 Mar 02 -Jun 02 Marzo 4008 58800 FUEL OIL -LITROS 35600 110 4 20 27093+21652 </t>
  </si>
  <si>
    <t xml:space="preserve">industria 58 09 Mar 02 -Jun 02 Junio 15451 204000 65825 203 15 20 17144 UNIDADES </t>
  </si>
  <si>
    <t xml:space="preserve">industria 58 09 Mar 02 -Jun 02 Mayo 16669 238500 76834 191 15 20 18498 UNIDADES </t>
  </si>
  <si>
    <t xml:space="preserve">industria 58 09 Mar 02 -Jun 02 Abril 15982 220500 74917 186 15 22 17736 UNIDADES </t>
  </si>
  <si>
    <t xml:space="preserve">industria 58 09 Mar 02 -Jun 02 Marzo 15698 199500 56757 195 15 18 17422 UNIDADES </t>
  </si>
  <si>
    <t xml:space="preserve">industria 124 09 Mar 02 -Jun 02 Junio 461 14220 FUEIL OIL -LITROS 10000 23 3 25 4136+11087+3944+3000 </t>
  </si>
  <si>
    <t xml:space="preserve">industria 124 09 Mar 02 -Jun 02 Mayo 342 14940 FUEIL OIL -LITROS 11800 23 3 25 7043+7656+3895 </t>
  </si>
  <si>
    <t xml:space="preserve">industria 57 09 Mar 02 -Jun 02 Junio 3801 88800 FUEL OIL -LITROS 38400 127 4 25 17297+34525 </t>
  </si>
  <si>
    <t xml:space="preserve">industria 154 09 Mar 02 -Jun 02 Marzo 5011 140140 LEÑA+FUEL OIL 28010+5944 94 13 24 398000 KILOS </t>
  </si>
  <si>
    <t xml:space="preserve">industria 40 09 Mar 02 -Jun 02 Junio 1474 14550 LITROS 25000 47 5 20 130000 KILOS </t>
  </si>
  <si>
    <t xml:space="preserve">industria 128 09 Mar 02 -Jun 02 Abril 319 38100 FUEL OIL -LITROS 6000 37 9 24 62133 KILOS </t>
  </si>
  <si>
    <t xml:space="preserve">industria 102 09 Mar 02 -Jun 02 Mayo 3898 502740 LITROS 113155 67 36 26 929 TONELADAS </t>
  </si>
  <si>
    <t xml:space="preserve">industria 99 09 Mar 02 -Jun 02 Junio 505 25120 5972 31 4 22 45484 KILOS </t>
  </si>
  <si>
    <t xml:space="preserve">industria 99 09 Mar 02 -Jun 02 Mayo 529 27480 5934 31 4 22 51716 KILOS </t>
  </si>
  <si>
    <t xml:space="preserve">industria 99 09 Mar 02 -Jun 02 Abril 521 29320 5926 31 4 22 55517 KILOS </t>
  </si>
  <si>
    <t xml:space="preserve">industria 154 09 Mar 02 -Jun 02 Junio 0 115240 LEÑA+FUEL OIL 29320+0 94 13 25 345000 KILOS </t>
  </si>
  <si>
    <t xml:space="preserve">industria 136 09 Mar 02 -Jun 02 Febrero 0 0 194343 KILOS </t>
  </si>
  <si>
    <t xml:space="preserve">industria 154 09 Mar 02 -Jun 02 Abril 4408 145360 LEÑA+FUEL OIL 62280+5923 94 13 26 419000 KILOS </t>
  </si>
  <si>
    <t xml:space="preserve">industria 136 09 Mar 02 -Jun 02 Marzo 4659 239400 FUEL OIL -LITROS 35600 131 24 24 238374 KILOS </t>
  </si>
  <si>
    <t xml:space="preserve">industria 153 09 Mar 02 -Jun 02 Junio 335 88288 81 21 20 173008 KILOS </t>
  </si>
  <si>
    <t xml:space="preserve">industria 153 09 Mar 02 -Jun 02 Mayo 317 89589 81 21 22 175550 KILOS </t>
  </si>
  <si>
    <t xml:space="preserve">industria 153 09 Mar 02 -Jun 02 Abril 312 116611 81 21 22 182948 KILOS </t>
  </si>
  <si>
    <t xml:space="preserve">industria 153 09 Mar 02 -Jun 02 Marzo 322 81823 81 21 21 182970 KILOS </t>
  </si>
  <si>
    <t xml:space="preserve">industria 136 09 Mar 02 -Jun 02 Junio 4278 148680 FUEL OIL -LITROS 39800 122 24 25 177395 KILOS </t>
  </si>
  <si>
    <t xml:space="preserve">industria 136 09 Mar 02 -Jun 02 Mayo 4230 181440 FUEL OIL -LITROS 39500 126 24 25 200980 KILOS </t>
  </si>
  <si>
    <t xml:space="preserve">industria 128 09 Mar 02 -Jun 02 Junio 288 31060 FUEL OIL -LITROS 12000 36 9 24 66913 KILOS </t>
  </si>
  <si>
    <t xml:space="preserve">industria 154 09 Mar 02 -Jun 02 Mayo 4421 143060 LEÑA+FUEL OIL 112970+5940 94 13 25 383000 KILOS </t>
  </si>
  <si>
    <t xml:space="preserve">industria 158 09 Mar 02 -Jun 02 Marzo 159 13920 LITROS 200 292 368 257714 KILOS </t>
  </si>
  <si>
    <t xml:space="preserve">industria 93 09 Mar 02 -Jun 02 Abril 527 40800 LITROS 10501 76 27 23 2423 + 0 </t>
  </si>
  <si>
    <t xml:space="preserve">industria 147 09 Mar 02 -Jun 02 Mayo 78 3031 LITROS 2000 3 16 22 71 TONELADAS </t>
  </si>
  <si>
    <t xml:space="preserve">industria 147 09 Mar 02 -Jun 02 Abril 68 3056 LITROS 2000 3 16 21 73 TONELADAS </t>
  </si>
  <si>
    <t xml:space="preserve">industria 147 09 Mar 02 -Jun 02 Marzo 33 3925 LITROS 2000 3 16 20 30 TONELADAS </t>
  </si>
  <si>
    <t xml:space="preserve">industria 158 09 Mar 02 -Jun 02 Junio 139 15600 LITROS 400 304 437 310124 KILOS </t>
  </si>
  <si>
    <t xml:space="preserve">industria 158 09 Mar 02 -Jun 02 Mayo 205 18240 LITROS 400 352 506 373027 KILOS </t>
  </si>
  <si>
    <t xml:space="preserve">industria 91 09 Mar 02 -Jun 02 Marzo 10 1596 LITROS 1974 3 0 30 </t>
  </si>
  <si>
    <t xml:space="preserve">industria 158 09 Mar 02 -Jun 02 Abril 207 16560 LITROS 534 360 483 380389 KILOS </t>
  </si>
  <si>
    <t xml:space="preserve">industria 91 09 Mar 02 -Jun 02 Abril 7 1379 LITROS 1974 3 0 30 </t>
  </si>
  <si>
    <t xml:space="preserve">industria 135 09 Mar 02 -Jun 02 Junio 389 3472 LITROS 410 11 2 19 433,68 + 0 </t>
  </si>
  <si>
    <t xml:space="preserve">industria 135 09 Mar 02 -Jun 02 Mayo 508 3964 LITROS 410 11 2 22 540,89 + 0 </t>
  </si>
  <si>
    <t xml:space="preserve">industria 135 09 Mar 02 -Jun 02 Abril 415 3800 LITROS 410 11 2 21 477,23 + 0 </t>
  </si>
  <si>
    <t xml:space="preserve">industria 135 09 Mar 02 -Jun 02 Marzo 401 3872 LITROS 410 11 3 16 443,97 + 0 </t>
  </si>
  <si>
    <t xml:space="preserve">industria 146 09 Mar 02 -Jun 02 Junio 77 8600 10 3 25 62518 + 4170 + 431395 </t>
  </si>
  <si>
    <t xml:space="preserve">industria 146 09 Mar 02 -Jun 02 Mayo 106 9000 10 3 25 58535 + 3510 + 902716 </t>
  </si>
  <si>
    <t xml:space="preserve">industria 146 09 Mar 02 -Jun 02 Abril 84 7000 10 3 19 53903 + 4956 + 385580 </t>
  </si>
  <si>
    <t xml:space="preserve">industria 38 09 Mar 02 -Jun 02 Junio 1508 198450 67 81 25 1010 TONELADAS </t>
  </si>
  <si>
    <t xml:space="preserve">industria 141 09 Mar 02 -Jun 02 Abril 157 8400 LITROS 5800 10 11 24 68 + 44 TONELADAS </t>
  </si>
  <si>
    <t xml:space="preserve">industria 38 09 Mar 02 -Jun 02 Abril 1963 243 97 94 26 1435 TONELADAS </t>
  </si>
  <si>
    <t xml:space="preserve">industria 38 09 Mar 02 -Jun 02 Marzo 1821 214 97 89 24 1550 TONELADAS </t>
  </si>
  <si>
    <t xml:space="preserve">industria 160 09 Mar 02 -Jun 02 Junio 1821 77400 FUEL OIL -LITROS 58200 14 2 30 4758 + 653 </t>
  </si>
  <si>
    <t xml:space="preserve">industria 160 09 Mar 02 -Jun 02 Mayo 2145 65000 FUEL OIL -LITROS 56600 14 2 29 4038 + 668 </t>
  </si>
  <si>
    <t xml:space="preserve">industria 160 09 Mar 02 -Jun 02 Abril 1766 74840 FUEL OIL -LITROS 50900 14 2 30 3272 + 723 </t>
  </si>
  <si>
    <t xml:space="preserve">industria 160 09 Mar 02 -Jun 02 Marzo 1863 67400 FUEL OIL -LITROS 52000 13 2 31 2662 + 576 </t>
  </si>
  <si>
    <t xml:space="preserve">industria 147 09 Mar 02 -Jun 02 Junio 74 2281 LITROS 2000 3 16 19 73 TONELADAS </t>
  </si>
  <si>
    <t xml:space="preserve">industria 141 09 Mar 02 -Jun 02 Mayo 172 9120 LITROS 5800 10 11 24 45 + 60 TONELADAS </t>
  </si>
  <si>
    <t xml:space="preserve">industria 82 09 Mar 02 -Jun 02 Mayo 18666 1224000 1645 37 26 122 + 310 + 1032 + 98 + 0 TONELADAS </t>
  </si>
  <si>
    <t xml:space="preserve">industria 141 09 Mar 02 -Jun 02 Marzo 87 7920 LITROS 5000 10 11 18 37 + 71 TONELADAS </t>
  </si>
  <si>
    <t xml:space="preserve">industria 66 09 Mar 02 -Jun 02 Junio 586 9280 LITROS 2000 25 32 19 135000 + 442655 LITROS </t>
  </si>
  <si>
    <t xml:space="preserve">industria 66 09 Mar 02 -Jun 02 Mayo 688 10600 27 34 22 306700 + 524245 LITROS </t>
  </si>
  <si>
    <t xml:space="preserve">industria 66 09 Mar 02 -Jun 02 Abril 679 10280 28 32 21 268100 + 687100 LITROS </t>
  </si>
  <si>
    <t xml:space="preserve">industria 66 09 Mar 02 -Jun 02 Marzo 603 8913 27 32 16 209300 + 762300 LITROS </t>
  </si>
  <si>
    <t xml:space="preserve">industria 91 09 Mar 02 -Jun 02 Junio 9 1377 LITROS 2016 3 0 30 </t>
  </si>
  <si>
    <t xml:space="preserve">industria 91 09 Mar 02 -Jun 02 Mayo 5 1167 LITROS 1976 3 0 30 </t>
  </si>
  <si>
    <t xml:space="preserve">industria 141 09 Mar 02 -Jun 02 Junio 163 10880 LITROS 6400 10 11 22 31 + 46 TONELADAS </t>
  </si>
  <si>
    <t xml:space="preserve">industria 105 09 Mar 02 -Jun 02 Junio 13417 780000 FUEIL OIL -LITROS 107864 36 16 25 469 TONELADAS </t>
  </si>
  <si>
    <t xml:space="preserve">industria 9 09 Mar 02 -Jun 02 Junio 1536 490550 LITROS 5000 77 44 24 65 + 103 + 60 TONELADAS </t>
  </si>
  <si>
    <t xml:space="preserve">industria 9 09 Mar 02 -Jun 02 Mayo 1754 548541 LITROS 80 46 25 95 + 110 + 56 TONELADAS </t>
  </si>
  <si>
    <t xml:space="preserve">industria 9 09 Mar 02 -Jun 02 Abril 1370 548667 LITROS 17500 79 46 25 116 + 109 + 55 TONELADAS </t>
  </si>
  <si>
    <t xml:space="preserve">industria 9 09 Mar 02 -Jun 02 Marzo 1707 302463 LITROS 24700 81 47 23 131 + 100 + 50 TONELADAS </t>
  </si>
  <si>
    <t xml:space="preserve">industria 129 09 Mar 02 -Jun 02 Junio 33 56400 LITROS 2000 126 36 25 5000 </t>
  </si>
  <si>
    <t xml:space="preserve">industria 129 09 Mar 02 -Jun 02 Mayo 47 55800 LITROS 2000 112 35 25 5000 </t>
  </si>
  <si>
    <t xml:space="preserve">industria 146 09 Mar 02 -Jun 02 Marzo 90 7200 10 3 24 53359 + 6120 + 457535 </t>
  </si>
  <si>
    <t xml:space="preserve">industria 129 09 Mar 02 -Jun 02 Marzo 22 58200 LITROS 2000 203 38 25 0 </t>
  </si>
  <si>
    <t xml:space="preserve">industria 15 09 Mar 02 -Jun 02 Mayo 1445 259560 LITROS 11800 70 50 25 1030 + 278 + 29 TONELADAS </t>
  </si>
  <si>
    <t xml:space="preserve">industria 105 09 Mar 02 -Jun 02 Mayo 13213 849000 FUEIL OIL -LITROS 145197 37 16 26 616 TONELADAS </t>
  </si>
  <si>
    <t xml:space="preserve">industria 105 09 Mar 02 -Jun 02 Abril 14166 843000 FUEIL OIL -LITROS 153971 37 16 26 601 TONELADAS </t>
  </si>
  <si>
    <t xml:space="preserve">industria 105 09 Mar 02 -Jun 02 Marzo 10752 786000 FUEIL OIL -LITROS 114237 37 16 24 601 TONELADAS </t>
  </si>
  <si>
    <t xml:space="preserve">industria 102 09 Mar 02 -Jun 02 Junio 432810 LITROS 113150 67 36 24 759 TONELADAS </t>
  </si>
  <si>
    <t xml:space="preserve">industria 23 09 Mar 02 -Jun 02 Abril 49312 750960 FUEL OIL -TON 175 449 56 25 59063+63970+120522 </t>
  </si>
  <si>
    <t xml:space="preserve">industria 93 09 Mar 02 -Jun 02 Mayo 627 37000 LITROS 12176 78 24 23 2329 + 26 </t>
  </si>
  <si>
    <t xml:space="preserve">industria 124 09 Mar 02 -Jun 02 Abril 434 15240 FUEIL OIL -LITROS 7200 18 3 25 8074+11796+1229+3953 </t>
  </si>
  <si>
    <t xml:space="preserve">industria 129 09 Mar 02 -Jun 02 Abril 146 49800 LITROS 3000 179 35 25 5000 </t>
  </si>
  <si>
    <t xml:space="preserve">industria 173 09 Mar 02 -Jun 02 Abril 823 97350 28 4 25 18,7 TONELADAS </t>
  </si>
  <si>
    <t xml:space="preserve">industria 93 09 Mar 02 -Jun 02 Marzo 606 39000 LITROS 9560 73 22 21 2901 + 0 </t>
  </si>
  <si>
    <t xml:space="preserve">industria 82 09 Mar 02 -Jun 02 Abril 14667 1074000 1234 36 25 107 + 88 + 674 + 105 + 0 TONELADAS </t>
  </si>
  <si>
    <t xml:space="preserve">industria 82 09 Mar 02 -Jun 02 Marzo 15322 1218000 1130 37 23 118 + 224 + 610 + 1 + 0 TONELADAS </t>
  </si>
  <si>
    <t xml:space="preserve">industria 81 09 Mar 02 -Jun 02 Junio 1050 LEÑA TONELADAS 307 10 1 25 208 + 9 TONELADAS </t>
  </si>
  <si>
    <t xml:space="preserve">industria 81 09 Mar 02 -Jun 02 Mayo 981 44730 LEÑA TONELADAS 407 10 1 26 194 + 6,2 TONELADAS </t>
  </si>
  <si>
    <t xml:space="preserve">industria 81 09 Mar 02 -Jun 02 Abril 801 30870 LEÑA TONELADAS 246 8 1 25 117,2 + 8,2 TONELADAS </t>
  </si>
  <si>
    <t xml:space="preserve">industria 81 09 Mar 02 -Jun 02 Marzo 926 27264 LEÑA TONELADAS 246 8 1 23 117,2 + 3,6 TONELADAS </t>
  </si>
  <si>
    <t xml:space="preserve">industria 15 09 Mar 02 -Jun 02 Marzo 996 272160 LITROS 8400 70 50 23 1000 + 314 + 27 TONELADAS </t>
  </si>
  <si>
    <t xml:space="preserve">industria 173 09 Mar 02 -Jun 02 Mayo 886 76350 28 4 26 20 TONELADAS </t>
  </si>
  <si>
    <t xml:space="preserve">industria 15 09 Mar 02 -Jun 02 Abril 1162 272160 LITROS 11000 70 50 25 928 + 250 + 36 TONELADAS </t>
  </si>
  <si>
    <t xml:space="preserve">industria 173 09 Mar 02 -Jun 02 Marzo 750 28 4 24 17 TONELADAS </t>
  </si>
  <si>
    <t xml:space="preserve">industria 34 09 Mar 02 -Jun 02 Junio 162000 123 12 22 1450 TONELADAS </t>
  </si>
  <si>
    <t xml:space="preserve">industria 34 09 Mar 02 -Jun 02 Mayo 157 213000 31 8 20 616 TONELADAS </t>
  </si>
  <si>
    <t xml:space="preserve">industria 34 09 Mar 02 -Jun 02 Abril 21 144000 130 12 21 1000 TONELADAS </t>
  </si>
  <si>
    <t xml:space="preserve">industria 34 09 Mar 02 -Jun 02 Marzo 28 213000 129 12 20 875 TONELADAS </t>
  </si>
  <si>
    <t xml:space="preserve">industria 15 09 Mar 02 -Jun 02 Junio 1280 265000 LITROS 10000 70 50 24 760 + 210 + 23 TONELADAS </t>
  </si>
  <si>
    <t xml:space="preserve">industria 82 09 Mar 02 -Jun 02 Junio 19000 1700 37 25 72 + 325 + 1113 + 117 + 0 TONELADAS </t>
  </si>
  <si>
    <t xml:space="preserve">industria 173 09 Mar 02 -Jun 02 Junio 800 28 4 25 18 TONELADAS </t>
  </si>
  <si>
    <t xml:space="preserve">industria 71 09 Mar 02 -Jun 02 Junio 17646 356400 64176 95 95 25 6814+9366+161 HECTOLITROS </t>
  </si>
  <si>
    <t xml:space="preserve">industria 167 09 Mar 02 -Jun 02 Mayo 6339 221000 89 12 26 413037 </t>
  </si>
  <si>
    <t xml:space="preserve">industria 168 09 Mar 02 -Jun 02 Mayo 3563 167550 25 11 131876+364344 </t>
  </si>
  <si>
    <t xml:space="preserve">industria 168 09 Mar 02 -Jun 02 Abril 3051 175350 35 21 126002+385995 </t>
  </si>
  <si>
    <t xml:space="preserve">industria 168 09 Mar 02 -Jun 02 Marzo 4720 186450 36 22 138131+382326 </t>
  </si>
  <si>
    <t xml:space="preserve">industria 130 09 Mar 02 -Jun 02 Junio 225 2150 5000 11 6 20 1391+4639+1440 </t>
  </si>
  <si>
    <t xml:space="preserve">industria 130 09 Mar 02 -Jun 02 Mayo 160 1941 5000 11 6 22 1929+4881+1067 </t>
  </si>
  <si>
    <t xml:space="preserve">industria 21 09 Mar 02 -Jun 02 Marzo 1636 66781 LITROS 67240 21 24 16 26730 + 50376 + 12777 </t>
  </si>
  <si>
    <t xml:space="preserve">industria 130 09 Mar 02 -Jun 02 Marzo 117 1438 5000 11 6 14 1185+3450+903 </t>
  </si>
  <si>
    <t xml:space="preserve">industria 21 09 Mar 02 -Jun 02 Abril 2134 90720 LITROS 90280 19 24 20 25340 + 83199 + 19446 </t>
  </si>
  <si>
    <t xml:space="preserve">industria 71 09 Mar 02 -Jun 02 Mayo 22003 644400 111846 95 96 25 22868+21369+3151+4780 HECTOLITROS </t>
  </si>
  <si>
    <t xml:space="preserve">industria 71 09 Mar 02 -Jun 02 Abril 12833 511200 53220 97 96 26 20449+7215+5245 HECTOLITROS </t>
  </si>
  <si>
    <t xml:space="preserve">industria 71 09 Mar 02 -Jun 02 Marzo 26171 727200 16651 97 97 23 16240+28110+7652 HECTOLITROS </t>
  </si>
  <si>
    <t xml:space="preserve">industria 4 09 Mar 02 -Jun 02 Junio 0 0 9964 56 53 25 5820 TONELADAS </t>
  </si>
  <si>
    <t xml:space="preserve">industria 4 09 Mar 02 -Jun 02 Mayo 602 66150 9993 56 53 26 3900 TONELADAS </t>
  </si>
  <si>
    <t xml:space="preserve">industria 4 09 Mar 02 -Jun 02 Abril 967 60600 9765 35 46 26 3970 TONELADAS </t>
  </si>
  <si>
    <t xml:space="preserve">industria 4 09 Mar 02 -Jun 02 Marzo 868 54450 4000 35 46 26 3070 TONELADAS </t>
  </si>
  <si>
    <t xml:space="preserve">industria 130 09 Mar 02 -Jun 02 Abril 130 2027 0 11 6 22 1652+4605+1282 </t>
  </si>
  <si>
    <t xml:space="preserve">industria 20 09 Mar 02 -Jun 02 Abril 909 14600 LITROS 200 13 20 21 321800 </t>
  </si>
  <si>
    <t xml:space="preserve">industria 23 09 Mar 02 -Jun 02 Junio 0 0 FUEL OIL -TON 156 463 56 24 32911+45941+107903 </t>
  </si>
  <si>
    <t xml:space="preserve">industria 167 09 Mar 02 -Jun 02 Marzo 6656 192200 93 12 26 371205 </t>
  </si>
  <si>
    <t xml:space="preserve">industria 85 09 Mar 02 -Jun 02 Junio 1175 27040 LITROS 11000 15 5 20 600000 + 45000 + 46000 LITROS </t>
  </si>
  <si>
    <t xml:space="preserve">industria 85 09 Mar 02 -Jun 02 Mayo 1250 30480 LITROS 9000 15 5 22 625000 + 45000 + 65000 LITROS </t>
  </si>
  <si>
    <t xml:space="preserve">industria 85 09 Mar 02 -Jun 02 Abril 1324 31680 LITROS 7500 15 5 21 675000 + 48000 + 56000 LITROS </t>
  </si>
  <si>
    <t xml:space="preserve">industria 85 09 Mar 02 -Jun 02 Marzo 1272 28240 LITROS 8000 15 5 16 650000 + 48000 + 50000 LITROS </t>
  </si>
  <si>
    <t xml:space="preserve">industria 168 09 Mar 02 -Jun 02 Junio 4027 178350 34 21 290220+189288 </t>
  </si>
  <si>
    <t xml:space="preserve">industria 20 09 Mar 02 -Jun 02 Mayo 936 15800 LITROS 300 13 20 22 243000 </t>
  </si>
  <si>
    <t xml:space="preserve">industria 157 09 Mar 02 -Jun 02 Abril 190 9000 10 4 14 12000 BOTELLAS </t>
  </si>
  <si>
    <t xml:space="preserve">industria 20 09 Mar 02 -Jun 02 Marzo 868 15403 LITROS 250 13 20 19 286700 </t>
  </si>
  <si>
    <t xml:space="preserve">industria 139 09 Mar 02 -Jun 02 Junio 1799 28200 LITROS 6000 38 26 25 758850 + 304708 LITROS </t>
  </si>
  <si>
    <t xml:space="preserve">industria 139 09 Mar 02 -Jun 02 Mayo 2144 33900 LITROS 3000 38 26 27 900708 + 369454 LITROS </t>
  </si>
  <si>
    <t xml:space="preserve">industria 139 09 Mar 02 -Jun 02 Abril 2703 36450 LITROS 6000 38 26 26 940902 + 247324 LITROS </t>
  </si>
  <si>
    <t xml:space="preserve">industria 139 09 Mar 02 -Jun 02 Marzo 2248 31500 LITROS 5000 38 25 24 1003824 + 385618 LITROS </t>
  </si>
  <si>
    <t xml:space="preserve">industria 21 09 Mar 02 -Jun 02 Junio 2299 79330 LITROS 71164 25 15 51270 + 36381 + 0 </t>
  </si>
  <si>
    <t xml:space="preserve">industria 21 09 Mar 02 -Jun 02 Mayo 1709 80640 LITROS 77010 19 25 22 51820 + 84042 + 16126 </t>
  </si>
  <si>
    <t xml:space="preserve">industria 20 09 Mar 02 -Jun 02 Junio 838 18200 LITROS 250 13 20 18 299000 </t>
  </si>
  <si>
    <t xml:space="preserve">industria 127 09 Mar 02 -Jun 02 Abril 34330 821016 FUEL OIL -LITROS 52403 36961 horas 45507 horas 11458298 LITROS </t>
  </si>
  <si>
    <t xml:space="preserve">industria 22 09 Mar 02 -Jun 02 Abril 1181 18120 4318 17 22 21 318800+14100+87500 KILOS </t>
  </si>
  <si>
    <t xml:space="preserve">industria 22 09 Mar 02 -Jun 02 Marzo 999 11940 2262 17 22 19 182600+25200 KILOS </t>
  </si>
  <si>
    <t xml:space="preserve">industria 60 09 Mar 02 -Jun 02 Junio 100 41400 1 2 25 50000 KILOS </t>
  </si>
  <si>
    <t xml:space="preserve">industria 60 09 Mar 02 -Jun 02 Mayo 100 36600 1 2 25 50000 KILOS </t>
  </si>
  <si>
    <t xml:space="preserve">industria 60 09 Mar 02 -Jun 02 Abril 100 34800 1 2 25 50000 KILOS </t>
  </si>
  <si>
    <t xml:space="preserve">industria 60 09 Mar 02 -Jun 02 Marzo 100 30000 1 2 25 50000 KILOS </t>
  </si>
  <si>
    <t xml:space="preserve">industria 157 09 Mar 02 -Jun 02 Junio 342 5820 10 4 18 24000 BOTELLAS </t>
  </si>
  <si>
    <t xml:space="preserve">industria 127 09 Mar 02 -Jun 02 Mayo 40360 831600 FUEIL OIL -LITROS 48993 35252 horas 44604 horas 11675425 LITROS </t>
  </si>
  <si>
    <t xml:space="preserve">industria 137 09 Mar 02 -Jun 02 Marzo 200 31817 4500 29 8 20 21000+5000+7000 KILOS </t>
  </si>
  <si>
    <t xml:space="preserve">industria 127 09 Mar 02 -Jun 02 Marzo 40560 1059219 FUEIL OIL -LITROS 50102 31207 horas 39507 horas 11840346 LITROS </t>
  </si>
  <si>
    <t xml:space="preserve">industria 31 09 Mar 02 -Jun 02 Abril 320 19200 LEÑA TONELADAS 150 10 5 20 11516 </t>
  </si>
  <si>
    <t xml:space="preserve">industria 31 09 Mar 02 -Jun 02 Marzo 310 22800 LEÑA TONELADAS 150 10 5 20 10285 </t>
  </si>
  <si>
    <t xml:space="preserve">industria 98 09 Mar 02 -Jun 02 Marzo 147 12900 GAS OIL -LITROS 1000 12 16 7499+168+740 KILOS </t>
  </si>
  <si>
    <t xml:space="preserve">industria 98 09 Mar 02 -Jun 02 Abril 150 11280 GAS OIL -LITROS 1000 12 21 13888+381+650 KILOS </t>
  </si>
  <si>
    <t xml:space="preserve">industria 98 09 Mar 02 -Jun 02 Mayo 148 12360 GAS OIL -LITROS 1000 11 22 10468+320+368 KILOS </t>
  </si>
  <si>
    <t xml:space="preserve">industria 130 09 Mar 02 -Jun 02 Setiembre 388 3765 LITROS 11000 10 6 20 2518+2829+1770 cantidad </t>
  </si>
  <si>
    <t xml:space="preserve">industria 127 09 Mar 02 -Jun 02 Junio 36300 722169 FUEIL OIL -LITROS 49214 26102 horas 37658 horas 8934392 LITROS </t>
  </si>
  <si>
    <t xml:space="preserve">industria 116 09 Mar 02 -Jun 02 Junio 20473 675000 LEÑA+COMBUSTIBLE 606261 25 7 30 4489 TONELADAS </t>
  </si>
  <si>
    <t xml:space="preserve">industria 167 09 Mar 02 -Jun 02 Junio 212400 85 12 25 408676 </t>
  </si>
  <si>
    <t xml:space="preserve">industria 157 09 Mar 02 -Jun 02 Marzo 245 12780 10 4 16 18000 BOTELLAS </t>
  </si>
  <si>
    <t xml:space="preserve">industria 108 09 Mar 02 -Jun 02 Mayo 190 30300 1500 28 29 25 </t>
  </si>
  <si>
    <t xml:space="preserve">industria 108 09 Mar 02 -Jun 02 Abril 190 30150 1500 27 30 25 </t>
  </si>
  <si>
    <t xml:space="preserve">industria 108 09 Mar 02 -Jun 02 Marzo 190 30750 1200 27 30 24 </t>
  </si>
  <si>
    <t xml:space="preserve">industria 108 09 Mar 02 -Jun 02 Febrero 190 27900 1000 27 31 23 </t>
  </si>
  <si>
    <t xml:space="preserve">industria 2 09 Mar 02 -Jun 02 Mayo 199 10700 14850 5 1 23 38736 KILOS </t>
  </si>
  <si>
    <t xml:space="preserve">industria 22 09 Mar 02 -Jun 02 Mayo 1201 17700 4207 17 22 22 361800+6700+82600 KILOS </t>
  </si>
  <si>
    <t xml:space="preserve">industria 2 09 Mar 02 -Jun 02 Marzo 173 6400 9300 5 1 19 25770 KILOS </t>
  </si>
  <si>
    <t xml:space="preserve">industria 22 09 Mar 02 -Jun 02 Junio 0 19080 5197 17 22 19 452900+1550+49300 KILOS </t>
  </si>
  <si>
    <t xml:space="preserve">industria 116 09 Mar 02 -Jun 02 Mayo 19195 702000 LEÑA+COMBUSTIBLE 444834 25 7 31 4253 TONELADAS </t>
  </si>
  <si>
    <t xml:space="preserve">industria 116 09 Mar 02 -Jun 02 Abril 20205 814500 LEÑA+COMBUSTIBLE 74+485670 25 7 30 4296 TONELADAS </t>
  </si>
  <si>
    <t xml:space="preserve">industria 116 09 Mar 02 -Jun 02 Marzo 15724 594000 LEÑA+COMBUSTIBLE 718+75000 25 7 31 2603 TONELADAS </t>
  </si>
  <si>
    <t xml:space="preserve">industria 137 09 Mar 02 -Jun 02 Junio 673 29387 3900 29 8 20 19000+5000+6500 KILOS </t>
  </si>
  <si>
    <t xml:space="preserve">industria 137 09 Mar 02 -Jun 02 Mayo 860 30285 3800 29 8 20 18500+4500+7000 KILOS </t>
  </si>
  <si>
    <t xml:space="preserve">industria 137 09 Mar 02 -Jun 02 Abril 714 36727 400 30 8 19 1900+4500+6500 KILOS </t>
  </si>
  <si>
    <t xml:space="preserve">industria 157 09 Mar 02 -Jun 02 Mayo 285 10680 10 4 18 24000 BOTELLAS </t>
  </si>
  <si>
    <t xml:space="preserve">industria 2 09 Mar 02 -Jun 02 Abril 183 9000 12100 5 1 22 33245 KILOS </t>
  </si>
  <si>
    <t xml:space="preserve">industria 36 09 Mar 02 -Jun 02 Abril 79 1704 0 1 2 15 563 METROS CUADRADOS </t>
  </si>
  <si>
    <t xml:space="preserve">industria 167 09 Mar 02 -Jun 02 Abril 6183 215200 90 12 26 416681 </t>
  </si>
  <si>
    <t xml:space="preserve">industria 122 09 Mar 02 -Jun 02 Marzo 6 6640 650 12 1 19 800 </t>
  </si>
  <si>
    <t xml:space="preserve">industria 110 09 Mar 02 -Jun 02 Junio 590 6000 2997 12 3 18 850 </t>
  </si>
  <si>
    <t xml:space="preserve">industria 110 09 Mar 02 -Jun 02 Mayo 931 7300 3151 12 3 20 1330 </t>
  </si>
  <si>
    <t xml:space="preserve">industria 110 09 Mar 02 -Jun 02 Abril 336 5280 0 12 3 21 480 </t>
  </si>
  <si>
    <t xml:space="preserve">industria 110 09 Mar 02 -Jun 02 Marzo 410 4440 2978 12 3 21 465+310 </t>
  </si>
  <si>
    <t xml:space="preserve">industria 122 09 Mar 02 -Jun 02 Mayo 22 7680 900 12 1 23 200+1600 </t>
  </si>
  <si>
    <t xml:space="preserve">industria 36 09 Mar 02 -Jun 02 Mayo 95 3110 1000 1 2 15 623 METROS CUADRADOS </t>
  </si>
  <si>
    <t xml:space="preserve">industria 122 09 Mar 02 -Jun 02 Junio 6 6240 500 12 1 20 0+600 </t>
  </si>
  <si>
    <t xml:space="preserve">industria 36 09 Mar 02 -Jun 02 Marzo 79 3278 1000 1 2 15 761 METROS CUADRADOS </t>
  </si>
  <si>
    <t xml:space="preserve">industria 53 09 Mar 02 -Jun 02 Junio 44 3300 LEÑA TONELADAS 200 7 1 22 16+0+110 </t>
  </si>
  <si>
    <t xml:space="preserve">industria 53 09 Mar 02 -Jun 02 Mayo 109 4000 LEÑA TONELADAS 200 6 1 21 30+0+294 </t>
  </si>
  <si>
    <t xml:space="preserve">industria 53 09 Mar 02 -Jun 02 Abril 86 4700 LEÑA TONELADAS 200 7 1 22 32+0+220 </t>
  </si>
  <si>
    <t xml:space="preserve">industria 53 09 Mar 02 -Jun 02 Marzo 270 4400 LEÑA TONELADAS 200 7 1 20 15+169+821 </t>
  </si>
  <si>
    <t xml:space="preserve">industria 62 09 Mar 02 -Jun 02 Junio 10647 83000 14894 63 25 17640 </t>
  </si>
  <si>
    <t xml:space="preserve">industria 62 09 Mar 02 -Jun 02 Mayo 12304 96695 18733 77 26 19242 </t>
  </si>
  <si>
    <t xml:space="preserve">industria 36 09 Mar 02 -Jun 02 Junio 140 3110 0 1 2 15 1640 METROS CUADRADOS </t>
  </si>
  <si>
    <t xml:space="preserve">industria 56 09 Mar 02 -Jun 02 Junio 4136 131871 LEÑA TONELADAS 320 109 9 20 14100+3242 </t>
  </si>
  <si>
    <t xml:space="preserve">industria 38 09 Mar 02 -Jun 02 Mayo 1469 202 GAS OIL 3000 67 81 24 810 TONELADAS </t>
  </si>
  <si>
    <t xml:space="preserve">industria 23 09 Mar 02 -Jun 02 Mayo 0 811440 FUEL OIL -TON 173 471 56 25 50932+65210+133204 </t>
  </si>
  <si>
    <t xml:space="preserve">industria 32 09 Mar 02 -Jun 02 Mayo 141 43950 FUEL OIL -LITROS 6000 25 6 25 9341 KILOS </t>
  </si>
  <si>
    <t xml:space="preserve">industria 23 09 Mar 02 -Jun 02 Marzo 41249 710640 FUEL OIL -TON 169 457 57 26 42016+58495+104873 </t>
  </si>
  <si>
    <t xml:space="preserve">industria 54 09 Mar 02 -Jun 02 Junio 1680 47300 LITROS 20500 23 0 25 22771 </t>
  </si>
  <si>
    <t xml:space="preserve">industria 54 09 Mar 02 -Jun 02 Mayo 1940 51200 25200 23 0 24 14137 </t>
  </si>
  <si>
    <t xml:space="preserve">industria 122 09 Mar 02 -Jun 02 Abril 7 7040 800 12 1 22 100+1000 </t>
  </si>
  <si>
    <t xml:space="preserve">industria 54 09 Mar 02 -Jun 02 Marzo 780 32600 12800 23 0 22 7337 </t>
  </si>
  <si>
    <t xml:space="preserve">industria 31 09 Mar 02 -Jun 02 Junio 200 21200 LEÑA TONELADAS 150 10 5 20 5780 </t>
  </si>
  <si>
    <t xml:space="preserve">industria 56 09 Mar 02 -Jun 02 Mayo 7403 155703 LEÑA TONELADAS 360 114 9 22 40700+3666 </t>
  </si>
  <si>
    <t xml:space="preserve">industria 56 09 Mar 02 -Jun 02 Abril 4538 142478 LEÑA TONELADAS 320 117 9 22 12800+4086 </t>
  </si>
  <si>
    <t xml:space="preserve">industria 56 09 Mar 02 -Jun 02 Marzo 5204 143530 LEÑA TONELADAS 320 114 9 20 15600+3845 </t>
  </si>
  <si>
    <t xml:space="preserve">industria 84 09 Mar 02 -Jun 02 Junio 598 9041 FUEL OIL -LITROS 5910 27 5 20 188000+41150+40000 KILOS </t>
  </si>
  <si>
    <t xml:space="preserve">industria 84 09 Mar 02 -Jun 02 Mayo 723 10960 FUEL OIL -LITROS 5875 43 5 22 280000+46600+150000 KILOS </t>
  </si>
  <si>
    <t xml:space="preserve">industria 84 09 Mar 02 -Jun 02 Abril 955 10168 FUEL OIL -LITROS 5958 43 5 22 300000+50000+150000 KILOS </t>
  </si>
  <si>
    <t xml:space="preserve">industria 84 09 Mar 02 -Jun 02 Marzo 888 7960 FUEL OIL -LITROS 5788 43 5 16 200000+50000+280000 KILOS </t>
  </si>
  <si>
    <t xml:space="preserve">industria 54 09 Mar 02 -Jun 02 Abril 1160 45300 LITROS 18000 23 0 25 8954 </t>
  </si>
  <si>
    <t xml:space="preserve">industria 74 09 Mar 02 -Jun 02 Marzo 757 74840 GAS 4260 m3 90 6 26 95000 KILOS </t>
  </si>
  <si>
    <t xml:space="preserve">industria 49 09 Mar 02 -Jun 02 Marzo 14026 365400 Cáscara+combustible (ton+ton) 217,5 33 20 24 0+1810+460 TONELADAS </t>
  </si>
  <si>
    <t xml:space="preserve">industria 16 09 Mar 02 -Jun 02 Junio 156 21840 0 33 5 11 25 </t>
  </si>
  <si>
    <t xml:space="preserve">industria 16 09 Mar 02 -Jun 02 Mayo 85 18880 LITROS 4000 33 5 5 21 </t>
  </si>
  <si>
    <t xml:space="preserve">industria 16 09 Mar 02 -Jun 02 Abril 137 24800 0 33 5 10 11 </t>
  </si>
  <si>
    <t xml:space="preserve">industria 16 09 Mar 02 -Jun 02 Marzo 305 36400 0 33 5 18 55 </t>
  </si>
  <si>
    <t xml:space="preserve">industria 74 09 Mar 02 -Jun 02 Junio 773 56300 GAS 4650 m3 92 6 30 110000 KILOS </t>
  </si>
  <si>
    <t xml:space="preserve">industria 62 09 Mar 02 -Jun 02 Abril 9946 86437 23476 77 26 18356 </t>
  </si>
  <si>
    <t xml:space="preserve">industria 74 09 Mar 02 -Jun 02 Abril 848 78000 GAS 5400 m3 95 6 30 12000 KILOS </t>
  </si>
  <si>
    <t xml:space="preserve">industria 49 09 Mar 02 -Jun 02 Junio 17384 917204 Cáscara+combustible (ton+ton) 713,2+243 33 20 24 1518+1827+2920 TONELADAS </t>
  </si>
  <si>
    <t xml:space="preserve">industria 29 09 Mar 02 -Jun 02 Junio 500 25500 SUPERGAS -KG 2230 22 3 23 33 TONELADAS </t>
  </si>
  <si>
    <t xml:space="preserve">industria 29 09 Mar 02 -Jun 02 Mayo 500 25440 SUPERGAS -KG 1977 21 3 24 40 TONELADAS </t>
  </si>
  <si>
    <t xml:space="preserve">industria 29 09 Mar 02 -Jun 02 Abril 500 25680 SUPERGAS -KG 1804 21 3 24 33 TONELADAS </t>
  </si>
  <si>
    <t xml:space="preserve">industria 29 09 Mar 02 -Jun 02 Marzo 500 21120 SUPERGAS -KG 1456 20 3 18 26 TONELADAS </t>
  </si>
  <si>
    <t xml:space="preserve">industria 2 09 Mar 02 -Jun 02 Junio 170 6500 9900 5 1 20 12950 KILOS </t>
  </si>
  <si>
    <t xml:space="preserve">industria 102 09 Mar 02 -Jun 02 Abril 3847 459270 LITROS 101232 67 36 26 765 TONELADAS </t>
  </si>
  <si>
    <t xml:space="preserve">industria 102 09 Mar 02 -Jun 02 Marzo 3209 480060 LITROS 108207 67 36 26 830 TONELADAS </t>
  </si>
  <si>
    <t xml:space="preserve">industria 74 09 Mar 02 -Jun 02 Mayo 948 81400 GAS 5844 m3 98 6 30 135000 KILOS </t>
  </si>
  <si>
    <t xml:space="preserve">industria 172 09 Mar 02 -Jun 02 Mayo 212 14240 FUEL OIL -LITROS 12350 22 4 20 91320+30631+55943 KILOS </t>
  </si>
  <si>
    <t xml:space="preserve">industria 124 09 Mar 02 -Jun 02 Marzo 267 9960 FUEIL OIL -LITROS 9000 14 3 23 1716+5187+189 </t>
  </si>
  <si>
    <t xml:space="preserve">industria 31 09 Mar 02 -Jun 02 Mayo 390 23600 LEÑA TONELADAS 150 10 5 20 12754 </t>
  </si>
  <si>
    <t xml:space="preserve">industria 149 09 Mar 02 -Jun 02 Junio 0 0 25 88 28 5871 TONELADAS </t>
  </si>
  <si>
    <t xml:space="preserve">industria 149 09 Mar 02 -Jun 02 Mayo 1040 97800 33 63 25 3807 TONELADAS </t>
  </si>
  <si>
    <t xml:space="preserve">industria 149 09 Mar 02 -Jun 02 Abril 775 87000 28 62 26 3867 TONELADAS </t>
  </si>
  <si>
    <t xml:space="preserve">industria 149 09 Mar 02 -Jun 02 Marzo 742 82200 28 57 27 2945 TONELADAS </t>
  </si>
  <si>
    <t xml:space="preserve">industria 55 09 Mar 02 -Jun 02 Abril 4960 FUEL OIL -LITROS 3000 5 2 21 1449 </t>
  </si>
  <si>
    <t xml:space="preserve">industria 49 09 Mar 02 -Jun 02 Abril 20145 884520 cascara-ton+combustible-ton 1433,9+145,3 33 20 29 2179+2350+2550 TONELADAS </t>
  </si>
  <si>
    <t xml:space="preserve">industria 172 09 Mar 02 -Jun 02 Junio 157 11840 FUEL OIL -LITROS 7650 22 4 19 12968+20500+56676 KILOS </t>
  </si>
  <si>
    <t xml:space="preserve">industria 49 09 Mar 02 -Jun 02 Mayo 19263 995400 Cáscara+combustible (ton+ton) 980,2+318 33 20 26 1793+1945+3100 TONELADAS </t>
  </si>
  <si>
    <t xml:space="preserve">industria 172 09 Mar 02 -Jun 02 Abril 235 14080 FUEL OIL -LITROS 14100 22 4 21 98208+33508+49815 KILOS </t>
  </si>
  <si>
    <t xml:space="preserve">industria 172 09 Mar 02 -Jun 02 Marzo 139 11360 FUEL OIL -LITROS 8250 22 4 19 40776+16105+31468 KILOS </t>
  </si>
  <si>
    <t xml:space="preserve">industria 89 09 Mar 02 -Jun 02 Junio 1120 186480 277793 0 5 25 </t>
  </si>
  <si>
    <t xml:space="preserve">industria 89 09 Mar 02 -Jun 02 Mayo 1280 234360 321819 0 5 26 </t>
  </si>
  <si>
    <t xml:space="preserve">industria 89 09 Mar 02 -Jun 02 Abril 1100 194040 273749 0 5 26 </t>
  </si>
  <si>
    <t xml:space="preserve">industria 89 09 Mar 02 -Jun 02 Marzo 1080 192780 267264 0 5 24 </t>
  </si>
  <si>
    <t xml:space="preserve">industria 62 09 Mar 02 -Jun 02 Marzo 8953 80000 5918 77 23 15186 </t>
  </si>
  <si>
    <t xml:space="preserve">industria 55 09 Mar 02 -Jun 02 Marzo 5200 FUEL OIL -LITROS 3000 7 2 16 1519 </t>
  </si>
  <si>
    <t xml:space="preserve">industria 12 09 Mar 02 -Jun 02 Abril 94 47700 FUEL OIL -LITROS 3925 24 5 22 38000 KILOS </t>
  </si>
  <si>
    <t xml:space="preserve">industria 39 09 Mar 02 -Jun 02 Marzo 3590 73400 LITROS 7500 246 7 21 117500 </t>
  </si>
  <si>
    <t xml:space="preserve">industria 39 09 Mar 02 -Jun 02 Abril 3705 72600 LITROS 15000 246 7 26 119000 </t>
  </si>
  <si>
    <t xml:space="preserve">industria 39 09 Mar 02 -Jun 02 Mayo 3720 74000 LITROS 18000 255 7 25 121500 </t>
  </si>
  <si>
    <t xml:space="preserve">industria 59 09 Mar 02 -Jun 02 Abril 12456 449517 KILOS 95000 264 26 84491 METROS </t>
  </si>
  <si>
    <t xml:space="preserve">industria 32 09 Mar 02 -Jun 02 Marzo 223 47100 FUEL OIL -LITROS 6000 24 6 25 8546 KILOS </t>
  </si>
  <si>
    <t xml:space="preserve">industria 59 09 Mar 02 -Jun 02 Marzo 12332 537229 KILOS 84000 263 25 83420 METROS </t>
  </si>
  <si>
    <t xml:space="preserve">industria 76 09 Mar 02 -Jun 02 Junio 12230 272160 LITROS 92577 229 22 25 73595 </t>
  </si>
  <si>
    <t xml:space="preserve">industria 76 09 Mar 02 -Jun 02 Mayo 7848 334530 LITROS 121432 258 21 26 103399 </t>
  </si>
  <si>
    <t xml:space="preserve">industria 76 09 Mar 02 -Jun 02 Abril 11770 378000 LITROS 92240 263 21 26 125343 </t>
  </si>
  <si>
    <t xml:space="preserve">industria 76 09 Mar 02 -Jun 02 Marzo 10157 326970 LITROS 85679 269 21 25 78247 </t>
  </si>
  <si>
    <t xml:space="preserve">industria 93 09 Mar 02 -Jun 02 Junio 384 25200 LITROS 10462 32 19 20 762 + 30 </t>
  </si>
  <si>
    <t xml:space="preserve">industria 151 09 Mar 02 -Jun 02 Junio 1200 50400 LITROS 10000 45 64 24 12000 </t>
  </si>
  <si>
    <t xml:space="preserve">industria 12 09 Mar 02 -Jun 02 Mayo 117 41460 FUEL OIL -LITROS 6884 23 5 22 34000 KILOS </t>
  </si>
  <si>
    <t xml:space="preserve">industria 61 09 Mar 02 -Jun 02 Mayo 338 34960 11 3 22 24322+29799 KILOS </t>
  </si>
  <si>
    <t xml:space="preserve">industria 12 09 Mar 02 -Jun 02 Marzo 9 39720 FUEL OIL -LITROS 5933 25 5 20 40000 KILOS </t>
  </si>
  <si>
    <t xml:space="preserve">industria 12 09 Mar 02 -Jun 02 Febrero 9 43980 FUEL OIL -LITROS </t>
  </si>
  <si>
    <t xml:space="preserve">industria 125 09 Mar 02 -Jun 02 Junio 60 19440 FUEIL OIL -LITROS 5000 32 2 20 16578 + 8517 </t>
  </si>
  <si>
    <t xml:space="preserve">industria 125 09 Mar 02 -Jun 02 Mayo 40 17160 FUEIL OIL -LITROS 5000 30 2 22 10310 + 5003 </t>
  </si>
  <si>
    <t xml:space="preserve">industria 125 09 Mar 02 -Jun 02 Abril 83 10920 FUEIL OIL -LITROS 5000 18 2 22 12600 + 5680 </t>
  </si>
  <si>
    <t xml:space="preserve">industria 125 09 Mar 02 -Jun 02 Marzo 77 11100 FUEIL OIL -LITROS 5000 16 2 20 12417 + 3800 </t>
  </si>
  <si>
    <t xml:space="preserve">industria 55 09 Mar 02 -Jun 02 Junio 8 5920 FUEL OIL -LITROS 4000 6 2 19 1730 </t>
  </si>
  <si>
    <t xml:space="preserve">industria 55 09 Mar 02 -Jun 02 Mayo 11 6880 FUEL OIL -LITROS 3000 6 2 22 1870 </t>
  </si>
  <si>
    <t xml:space="preserve">industria 39 09 Mar 02 -Jun 02 Junio 3235 53000 LITROS 15000 255 7 24 108000 </t>
  </si>
  <si>
    <t xml:space="preserve">industria 61 09 Mar 02 -Jun 02 Marzo 330 33760 16 3 16 47858+28329 KILOS </t>
  </si>
  <si>
    <t xml:space="preserve">industria 61 09 Mar 02 -Jun 02 Abril 270 33520 16 3 17 32611+22835 KILOS </t>
  </si>
  <si>
    <t xml:space="preserve">industria 61 09 Mar 02 -Jun 02 Junio 281 31440 10 3 20 29771+24544 KILOS </t>
  </si>
  <si>
    <t xml:space="preserve">industria 12 09 Mar 02 -Jun 02 Junio 110 37260 FUEL OIL -LITROS 2967 23 5 20 30000 KILOS </t>
  </si>
  <si>
    <t xml:space="preserve">industria 151 09 Mar 02 -Jun 02 Mayo 1397 57960 LITROS 10000 45 64 25 15000 </t>
  </si>
  <si>
    <t xml:space="preserve">industria 59 09 Mar 02 -Jun 02 Mayo 13390 464293 KILOS 98000 271 25 93500 METROS </t>
  </si>
  <si>
    <t xml:space="preserve">industria 59 09 Mar 02 -Jun 02 Junio 11085 432858 KILOS 95000 260 24 67641 METROS </t>
  </si>
  <si>
    <t xml:space="preserve">industria 151 09 Mar 02 -Jun 02 Marzo 2043 50400 LITROS 18000 46 65 24 20000 </t>
  </si>
  <si>
    <t xml:space="preserve">industria 151 09 Mar 02 -Jun 02 Abril 1885 65520 LITROS 20000 45 64 26 25000 </t>
  </si>
  <si>
    <t xml:space="preserve">industria 22 10 Jul 02 -Oct 02 Setiembre 1289 103020 LITROS 4039 17 22 1 278495+14304+84372 KILOS </t>
  </si>
  <si>
    <t xml:space="preserve">industria 22 10 Jul 02 -Oct 02 Agosto 1067 94320 LITROS 4321 17 22 1 326860+5309+48068 KILOS </t>
  </si>
  <si>
    <t xml:space="preserve">industria 22 10 Jul 02 -Oct 02 Julio 883 105480 LITROS 3711 17 22 1 240534+7910+37224 KILOS </t>
  </si>
  <si>
    <t xml:space="preserve">industria 92 10 Jul 02 -Oct 02 Octubre 10 1 20 7000 </t>
  </si>
  <si>
    <t xml:space="preserve">industria 92 10 Jul 02 -Oct 02 Setiembre 10 1 20 7000 </t>
  </si>
  <si>
    <t xml:space="preserve">industria 92 10 Jul 02 -Oct 02 Agosto 29 8 1 14 4000 </t>
  </si>
  <si>
    <t xml:space="preserve">industria 92 10 Jul 02 -Oct 02 Julio 8880 LEÑA TONELADAS 35 8 1 19 6000 </t>
  </si>
  <si>
    <t xml:space="preserve">industria 78 10 Jul 02 -Oct 02 Agosto 1720 115200 LITROS 12000 56 22 27 136000 KILOS </t>
  </si>
  <si>
    <t xml:space="preserve">industria 9 10 Jul 02 -Oct 02 Octubre 2890 495747 LITROS 15870 76 41 26 104+65+38 </t>
  </si>
  <si>
    <t xml:space="preserve">industria 78 10 Jul 02 -Oct 02 Octubre 1700 139500 LITROS 11000 55 21 27 123000 KILOS </t>
  </si>
  <si>
    <t xml:space="preserve">industria 29 10 Jul 02 -Oct 02 Agosto 500 26820 SUPERGAS -KG 3250 22 3 26 38 TONELADAS </t>
  </si>
  <si>
    <t xml:space="preserve">industria 29 10 Jul 02 -Oct 02 Julio 500 27961 SUPERGAS -KG 2160 22 3 26 35 TONELADAS </t>
  </si>
  <si>
    <t xml:space="preserve">industria 21 10 Jul 02 -Oct 02 Agosto 2657 52920 LITROS 44061 7 9 12 0+0+0 </t>
  </si>
  <si>
    <t xml:space="preserve">industria 9 10 Jul 02 -Oct 02 Setiembre 2312 538524 LITROS 31150 77 41 25 105+68+44 </t>
  </si>
  <si>
    <t xml:space="preserve">industria 9 10 Jul 02 -Oct 02 Agosto 2211 586814 LITROS 24800 77 41 27 117+114+47 </t>
  </si>
  <si>
    <t xml:space="preserve">industria 9 10 Jul 02 -Oct 02 Julio 1936 353169 LITROS 77 42 26 47+84+40 </t>
  </si>
  <si>
    <t xml:space="preserve">industria 29 10 Jul 02 -Oct 02 Octubre 500 28000 SUPERGAS -KG 2800 22 3 27 56 TONELADAS </t>
  </si>
  <si>
    <t xml:space="preserve">industria 29 10 Jul 02 -Oct 02 Setiembre 500 24420 SUPERGAS -KG 2630 22 3 26 45 TONELADAS </t>
  </si>
  <si>
    <t xml:space="preserve">industria 78 10 Jul 02 -Oct 02 Setiembre 1710 104400 LITROS 12000 57 22 25 103000 KILOS </t>
  </si>
  <si>
    <t xml:space="preserve">industria 158 10 Jul 02 -Oct 02 Octubre 136 14640 LITROS 368 506 329548 KILOS </t>
  </si>
  <si>
    <t xml:space="preserve">industria 143 10 Jul 02 -Oct 02 Julio 103 62055 GAS OIL -LITROS 307 34 23 22 83188+9129 KILOS </t>
  </si>
  <si>
    <t xml:space="preserve">industria 24 10 Jul 02 -Oct 02 Octubre 230 1546 6 2 15 2500 UNIDADES </t>
  </si>
  <si>
    <t xml:space="preserve">industria 24 10 Jul 02 -Oct 02 Setiembre 230 1307 6 2 14 2500 UNIDADES </t>
  </si>
  <si>
    <t xml:space="preserve">industria 24 10 Jul 02 -Oct 02 Agosto 188 1061 6 2 15 2000 UNIDADES </t>
  </si>
  <si>
    <t xml:space="preserve">industria 24 10 Jul 02 -Oct 02 Julio 188 456 6 2 15 2000 UNIDADES </t>
  </si>
  <si>
    <t xml:space="preserve">industria 85 10 Jul 02 -Oct 02 Octubre 1440 31680 LITROS 8500 15 5 23 734600+47500+65000 LITROS </t>
  </si>
  <si>
    <t xml:space="preserve">industria 85 10 Jul 02 -Oct 02 Setiembre 1262 24080 LITROS 8500 15 5 20 640000+37500+65000 LITROS </t>
  </si>
  <si>
    <t xml:space="preserve">industria 66 10 Jul 02 -Oct 02 Octubre 600 8040 25 27 23 158100+381000 LITROS </t>
  </si>
  <si>
    <t xml:space="preserve">industria 85 10 Jul 02 -Oct 02 Julio 1029 28400 LITROS 12500 15 5 22 520000+25000+60000 LITROS </t>
  </si>
  <si>
    <t xml:space="preserve">industria 22 10 Jul 02 -Oct 02 Octubre 945 101160 LITROS 3385 17 22 1 211801+10006+55896 KILOS </t>
  </si>
  <si>
    <t xml:space="preserve">industria 158 10 Jul 02 -Oct 02 Setiembre 106 16200 LITROS 400 330 440 239783 KILOS </t>
  </si>
  <si>
    <t xml:space="preserve">industria 158 10 Jul 02 -Oct 02 Agosto 130 18000 LITROS 200 368 484 224600 KILOS </t>
  </si>
  <si>
    <t xml:space="preserve">industria 158 10 Jul 02 -Oct 02 Julio 140 20520 LITROS 400 360 484 297024 KILOS </t>
  </si>
  <si>
    <t xml:space="preserve">industria 21 10 Jul 02 -Oct 02 Octubre 1835 93240 LITROS 95963 22 24 23 0+106968+31273 </t>
  </si>
  <si>
    <t xml:space="preserve">industria 21 10 Jul 02 -Oct 02 Setiembre 181 86940 LITROS 74279 20 23 21 0+123975+27316 </t>
  </si>
  <si>
    <t xml:space="preserve">industria 115 10 Jul 02 -Oct 02 Julio 208 12102 LITROS 11800 5 1 22 31000 KILOS </t>
  </si>
  <si>
    <t xml:space="preserve">industria 21 10 Jul 02 -Oct 02 Julio 1214 66780 LITROS 69136 19 25 21 26340+79905+6130 </t>
  </si>
  <si>
    <t xml:space="preserve">industria 78 10 Jul 02 -Oct 02 Julio 1650 113401 LITROS 10000 53 22 27 164000 KILOS </t>
  </si>
  <si>
    <t xml:space="preserve">industria 85 10 Jul 02 -Oct 02 Agosto 1117 28240 LITROS 8500 15 5 22 580000+27000+50000 LITROS </t>
  </si>
  <si>
    <t xml:space="preserve">industria 54 10 Jul 02 -Oct 02 Setiembre 1750 45300 LITROS 21000 24 25 14137 </t>
  </si>
  <si>
    <t xml:space="preserve">industria 2 10 Jul 02 -Oct 02 Setiembre 178 9100 LITROS 9200 5 1 21 31730 KILOS </t>
  </si>
  <si>
    <t xml:space="preserve">industria 72 10 Jul 02 -Oct 02 Agosto 398 7720 GAS OIL -LITROS 1690 12 2 14 22963+1200+2265 </t>
  </si>
  <si>
    <t xml:space="preserve">industria 72 10 Jul 02 -Oct 02 Julio 460 9120 GAS OIL -LITROS 2175 13 2 23 37490+940+2050 </t>
  </si>
  <si>
    <t xml:space="preserve">industria 160 10 Jul 02 -Oct 02 Octubre 2396 78200 FUEL OIL -LITROS 56200 14 2 27 3900+1025 </t>
  </si>
  <si>
    <t xml:space="preserve">industria 160 10 Jul 02 -Oct 02 Setiembre 2321 81100 FUEL OIL -LITROS 62100 14 2 23 3329+610 </t>
  </si>
  <si>
    <t xml:space="preserve">industria 160 10 Jul 02 -Oct 02 Agosto 2315 71000 FUEL OIL -LITROS 56000 14 2 26 4802+679 </t>
  </si>
  <si>
    <t xml:space="preserve">industria 160 10 Jul 02 -Oct 02 Julio 2008 70100 FUEL OIL -LITROS 49500 14 2 23 4556+742 </t>
  </si>
  <si>
    <t xml:space="preserve">industria 72 10 Jul 02 -Oct 02 Octubre 492 8000 GAS OIL -LITROS 1880 13 2 21 39775+2140+9075 </t>
  </si>
  <si>
    <t xml:space="preserve">industria 54 10 Jul 02 -Oct 02 Agosto 2000 47900 LITROS 27200 25 27 22982 </t>
  </si>
  <si>
    <t xml:space="preserve">industria 153 10 Jul 02 -Oct 02 Julio 320 99824 LITROS 16000 82 13 25 195600 KILOS </t>
  </si>
  <si>
    <t xml:space="preserve">industria 54 10 Jul 02 -Oct 02 Octubre 2050 44800 LITROS 27900 24 25 22771 </t>
  </si>
  <si>
    <t xml:space="preserve">industria 56 10 Jul 02 -Oct 02 Julio 5766 159616 LEÑA TONELADAS 320 110 9 22 19400+3400 </t>
  </si>
  <si>
    <t xml:space="preserve">industria 56 10 Jul 02 -Oct 02 Agosto 3968 144398 LEÑA TONELADAS 300 109 9 22 4710+3130 </t>
  </si>
  <si>
    <t xml:space="preserve">industria 56 10 Jul 02 -Oct 02 Setiembre 6244 144322 LEÑA TONELADAS 320 99 8 21 13340+5304 </t>
  </si>
  <si>
    <t xml:space="preserve">industria 56 10 Jul 02 -Oct 02 Octubre 7355 144966 LEÑA TONELADAS 340 105 8 23 22920+5100 </t>
  </si>
  <si>
    <t xml:space="preserve">industria 172 10 Jul 02 -Oct 02 Julio 135 12482 FUEL OIL -LITROS 7000 22 3 20 2145+15145+51215 KILOS </t>
  </si>
  <si>
    <t xml:space="preserve">industria 172 10 Jul 02 -Oct 02 Agosto 104 10000 FUEL OIL -LITROS 5600 22 3 22 1965+18370+51982 KILOS </t>
  </si>
  <si>
    <t xml:space="preserve">industria 172 10 Jul 02 -Oct 02 Setiembre 139 11400 FUEL OIL -LITROS 7000 22 3 21 0+26000+89978 KILOS </t>
  </si>
  <si>
    <t xml:space="preserve">industria 54 10 Jul 02 -Oct 02 Julio 1900 53800 LITROS 25950 25 25 19869 </t>
  </si>
  <si>
    <t xml:space="preserve">industria 10 10 Jul 02 -Oct 02 Agosto 709 355500 LITROS 116050 45 34 30 1781+1381+33+18 TONELADAS </t>
  </si>
  <si>
    <t xml:space="preserve">industria 147 10 Jul 02 -Oct 02 Julio 77 3155 LITROS 2000 3 17 22 54,6 TONELADAS </t>
  </si>
  <si>
    <t xml:space="preserve">industria 2 10 Jul 02 -Oct 02 Agosto 184 10300 LITROS 10300 5 1 22 37590 KILOS </t>
  </si>
  <si>
    <t xml:space="preserve">industria 172 10 Jul 02 -Oct 02 Octubre 33 12240 FUEL OIL -LITROS 7100 22 3 19 1926+14935+100197 KILOS </t>
  </si>
  <si>
    <t xml:space="preserve">industria 102 10 Jul 02 -Oct 02 Octubre 10545 498960 LITROS 109125 67 36 27 844 TONELADAS </t>
  </si>
  <si>
    <t xml:space="preserve">industria 102 10 Jul 02 -Oct 02 Setiembre 4521 270270 LITROS 58950 67 36 13 440 TONELADAS </t>
  </si>
  <si>
    <t xml:space="preserve">industria 102 10 Jul 02 -Oct 02 Agosto 3619 204120 LITROS 43425 67 36 13 296 TONELADAS </t>
  </si>
  <si>
    <t xml:space="preserve">industria 102 10 Jul 02 -Oct 02 Julio 7361 504632 LITROS 121050 67 36 26 880 TONELADAS </t>
  </si>
  <si>
    <t xml:space="preserve">industria 72 10 Jul 02 -Oct 02 Setiembre 382 7560 GAS OIL -LITROS 1636 14 2 14 20875+1320+4150 </t>
  </si>
  <si>
    <t xml:space="preserve">industria 10 10 Jul 02 -Oct 02 Setiembre 1679 292500 LITROS 79387 45 35 30 1313+845+98+60 TONELADAS </t>
  </si>
  <si>
    <t xml:space="preserve">industria 102 10 Jul 02 -Oct 02 Octubre 185 8400 LITROS 11300 5 1 23 51280 KILOS </t>
  </si>
  <si>
    <t xml:space="preserve">industria 10 10 Jul 02 -Oct 02 Julio 544 295502 LITROS 104287 45 36 28 1547+969+93+30 TONELADAS </t>
  </si>
  <si>
    <t xml:space="preserve">industria 147 10 Jul 02 -Oct 02 Octubre 83 4598 LITROS 2000 3 17 23 87,1 TONELADAS </t>
  </si>
  <si>
    <t xml:space="preserve">industria 147 10 Jul 02 -Oct 02 Setiembre 72 2618 LITROS 2000 3 17 21 77,4 TONELADAS </t>
  </si>
  <si>
    <t xml:space="preserve">industria 147 10 Jul 02 -Oct 02 Agosto 35 2153 LITROS 2000 3 17 22 34,6 TONELADAS </t>
  </si>
  <si>
    <t xml:space="preserve">industria 153 10 Jul 02 -Oct 02 Octubre 333 523 LITROS 16000 76 16 27 235500 KILOS </t>
  </si>
  <si>
    <t xml:space="preserve">industria 153 10 Jul 02 -Oct 02 Setiembre 335 30850 LITROS 16000 74 15 25 242600 KILOS </t>
  </si>
  <si>
    <t xml:space="preserve">industria 128 10 Jul 02 -Oct 02 Octubre 305 36300 FUEL OIL -LITROS 12000 38 7 26 58179+27835+5051 KILOS </t>
  </si>
  <si>
    <t xml:space="preserve">industria 153 10 Jul 02 -Oct 02 Agosto 321 90354 LITROS 16000 76 15 27 191800 KILOS </t>
  </si>
  <si>
    <t xml:space="preserve">industria 10 10 Jul 02 -Oct 02 Octubre 265500 LITROS 89623 46 35 29 1123+658+136+48 TONELADAS </t>
  </si>
  <si>
    <t xml:space="preserve">industria 167 10 Jul 02 -Oct 02 Setiembre 4859 196600 LITROS 60946 89 11 25 441916 </t>
  </si>
  <si>
    <t xml:space="preserve">industria 15 10 Jul 02 -Oct 02 Julio 835 156240 LITROS 18300 26 60 26 463+225+12 TONELADAS </t>
  </si>
  <si>
    <t xml:space="preserve">industria 130 10 Jul 02 -Oct 02 Setiembre 56 1543 LITROS 5000 6 6 20 1446+2111 +1186 </t>
  </si>
  <si>
    <t xml:space="preserve">industria 130 10 Jul 02 -Oct 02 Octubre 125 2019 LITROS 5000 7 6 23 5803 +3110 +1000 </t>
  </si>
  <si>
    <t xml:space="preserve">industria 128 10 Jul 02 -Oct 02 Julio 331 34063 FUEL OIL -LITROS 12000 37 6 25 43324+20837+20401 KILOS </t>
  </si>
  <si>
    <t xml:space="preserve">industria 71 10 Jul 02 -Oct 02 Octubre 22188 63000 LITROS LITROS 116186 190 70 21896+27008+0+2071 HECTOLITROS </t>
  </si>
  <si>
    <t xml:space="preserve">industria 71 10 Jul 02 -Oct 02 Setiembre 20391 507600 LITROS LITROS 95506 197 70 10342+35008+1785+950 HECTOLITROS </t>
  </si>
  <si>
    <t xml:space="preserve">industria 16 10 Jul 02 -Oct 02 Setiembre 445 39360 LITROS 4000 32 5 15 83 </t>
  </si>
  <si>
    <t xml:space="preserve">industria 71 10 Jul 02 -Oct 02 Julio 1236 172800 LITROS LITROS 0 198 71 0+0+0+0 HECTOLITROS </t>
  </si>
  <si>
    <t xml:space="preserve">industria 108 10 Jul 02 -Oct 02 Octubre 190 29250 LITROS 1500 28 30 23 </t>
  </si>
  <si>
    <t xml:space="preserve">industria 108 10 Jul 02 -Oct 02 Setiembre 190 27300 LITROS 1500 28 30 22 </t>
  </si>
  <si>
    <t xml:space="preserve">industria 108 10 Jul 02 -Oct 02 Agosto 190 31650 LITROS 1200 28 30 23 </t>
  </si>
  <si>
    <t xml:space="preserve">industria 130 10 Jul 02 -Oct 02 Julio 76 1562 LITROS 5000 6 6 23 1560+4096+1164 </t>
  </si>
  <si>
    <t xml:space="preserve">industria 167 10 Jul 02 -Oct 02 Octubre 4367 164000 LITROS 41344 89 11 16 268132 </t>
  </si>
  <si>
    <t xml:space="preserve">industria 146 10 Jul 02 -Oct 02 Octubre 91 7800 11 3 26 103388+541+461635 </t>
  </si>
  <si>
    <t xml:space="preserve">industria 167 10 Jul 02 -Oct 02 Agosto 6539 198600 LITROS 68782 86 11 27 454271 </t>
  </si>
  <si>
    <t xml:space="preserve">industria 143 10 Jul 02 -Oct 02 Agosto 128 52290 GAS OIL -LITROS 212 34 20 22 86929+10068 KILOS </t>
  </si>
  <si>
    <t xml:space="preserve">industria 143 10 Jul 02 -Oct 02 Setiembre 153 43470 GAS OIL -LITROS 196 34 20 21 59170+4862 KILOS </t>
  </si>
  <si>
    <t xml:space="preserve">industria 143 10 Jul 02 -Oct 02 Octubre 55440 GAS OIL -LITROS 420 34 21 23 121574+3666 KILOS </t>
  </si>
  <si>
    <t xml:space="preserve">industria 49 10 Jul 02 -Oct 02 Julio 10001 640080 Cáscara+combustible (ton+ton) 1076+91,4 33 23 1 1700+50+1800 TONELADAS </t>
  </si>
  <si>
    <t xml:space="preserve">industria 49 10 Jul 02 -Oct 02 Agosto 12257 564480 Cáscara+combustible (ton+ton) 0+225,9 33 23 21 570+1785+2600 TONELADAS </t>
  </si>
  <si>
    <t xml:space="preserve">industria 49 10 Jul 02 -Oct 02 Setiembre 11530 481320 Cáscara+combustible (ton+ton) 550+170,4 33 23 20 1110+1750+850 TONELADAS </t>
  </si>
  <si>
    <t xml:space="preserve">industria 49 10 Jul 02 -Oct 02 Octubre 11364 269640 Cáscara+combustible (ton+ton) 0+216 33 23 10 0+626+0 TONELADAS </t>
  </si>
  <si>
    <t xml:space="preserve">industria 94 10 Jul 02 -Oct 02 Julio 3 8400 2 2 25 500 UNIDADES </t>
  </si>
  <si>
    <t xml:space="preserve">industria 94 10 Jul 02 -Oct 02 Agosto 3300 2 2 25 900 UNIDADES </t>
  </si>
  <si>
    <t xml:space="preserve">industria 94 10 Jul 02 -Oct 02 Setiembre 2100 2 2 25 UNIDADES </t>
  </si>
  <si>
    <t xml:space="preserve">industria 128 10 Jul 02 -Oct 02 Agosto 286 28980 FUEL OIL -LITROS 6000 36 7 27 45517+14495+9175 KILOS </t>
  </si>
  <si>
    <t xml:space="preserve">industria 108 10 Jul 02 -Oct 02 Julio 190 33900 LITROS 1000 28 30 25 </t>
  </si>
  <si>
    <t xml:space="preserve">industria 33 10 Jul 02 -Oct 02 Agosto 2457 160200 LEÑA + FUEL OIL 1600+23500 119 26 25 204755 KILOS </t>
  </si>
  <si>
    <t xml:space="preserve">industria 125 10 Jul 02 -Oct 02 Octubre 28020 FUEIL OIL -LITROS 10000 40 3 23 21840+10383 </t>
  </si>
  <si>
    <t xml:space="preserve">industria 167 10 Jul 02 -Oct 02 Julio 6732 237200 LITROS 58780 85 11 26 433248 </t>
  </si>
  <si>
    <t xml:space="preserve">industria 127 10 Jul 02 -Oct 02 nulo 0 0 </t>
  </si>
  <si>
    <t xml:space="preserve">industria 125 10 Jul 02 -Oct 02 Setiembre 24900 FUEIL OIL -LITROS 5000 39 3 21 23613+3925 </t>
  </si>
  <si>
    <t xml:space="preserve">industria 98 10 Jul 02 -Oct 02 Octubre 173 11160 GAS OIL -LITROS 1500 7 23 12494+120+0 KILOS </t>
  </si>
  <si>
    <t xml:space="preserve">industria 98 10 Jul 02 -Oct 02 Junio 144 9840 GAS OIL -LITROS 1000 9 19 12031+158+120 KILOS </t>
  </si>
  <si>
    <t xml:space="preserve">industria 125 10 Jul 02 -Oct 02 Agosto 57 26820 FUEIL OIL -LITROS 10000 32 3 22 11372+13694 </t>
  </si>
  <si>
    <t xml:space="preserve">industria 98 10 Jul 02 -Oct 02 Setiembre 214 10260 GAS OIL -LITROS 1000 7 21 12275+30+0 KILOS </t>
  </si>
  <si>
    <t xml:space="preserve">industria 98 10 Jul 02 -Oct 02 Agosto 125 10800 GAS OIL -LITROS 900 7 21 7413+106+0 KILOS </t>
  </si>
  <si>
    <t xml:space="preserve">industria 98 10 Jul 02 -Oct 02 Julio 135 12421 GAS OIL -LITROS 1000 9 22 11213+349+124 KILOS </t>
  </si>
  <si>
    <t xml:space="preserve">industria 125 10 Jul 02 -Oct 02 Julio 148 50280 FUEIL OIL -LITROS 6000 32 3 22 16955+8696 </t>
  </si>
  <si>
    <t xml:space="preserve">industria 130 10 Jul 02 -Oct 02 Agosto 62 1494 LITROS 5000 6 6 23 944+3222+967 </t>
  </si>
  <si>
    <t xml:space="preserve">industria 33 10 Jul 02 -Oct 02 Setiembre 2496 147600 LEÑA + FUEL OIL 16500+22500 119 26 25 194569 KILOS </t>
  </si>
  <si>
    <t xml:space="preserve">industria 15 10 Jul 02 -Oct 02 Agosto 996 173880 LITROS 8789 32 60 27 396+198+0 TONELADAS </t>
  </si>
  <si>
    <t xml:space="preserve">industria 33 10 Jul 02 -Oct 02 Julio 2205 156600 LEÑA + FUEL OIL 0+29200 118 26 25 223125 KILOS </t>
  </si>
  <si>
    <t xml:space="preserve">industria 36 10 Jul 02 -Oct 02 Julio 35 LITROS 500 2 1 10 80 METROS CUADRADOS </t>
  </si>
  <si>
    <t xml:space="preserve">industria 36 10 Jul 02 -Oct 02 Agosto 50 3714 LITROS 0 2 1 10 105 METROS CUADRADOS </t>
  </si>
  <si>
    <t xml:space="preserve">industria 36 10 Jul 02 -Oct 02 Setiembre 140 4218 LITROS 1000 2 1 15 1200 METROS CUADRADOS </t>
  </si>
  <si>
    <t xml:space="preserve">industria 36 10 Jul 02 -Oct 02 Octubre 150 4976 LITROS 1000 2 1 15 1300 METROS CUADRADOS </t>
  </si>
  <si>
    <t xml:space="preserve">industria 31 10 Jul 02 -Oct 02 Julio 200 16400 15 2 20 5822 KILOS </t>
  </si>
  <si>
    <t xml:space="preserve">industria 31 10 Jul 02 -Oct 02 Agosto 190 14400 15 2 20 4452,55 KILOS </t>
  </si>
  <si>
    <t xml:space="preserve">industria 31 10 Jul 02 -Oct 02 Setiembre 208 14800 15 2 20 5758,8 KILOS </t>
  </si>
  <si>
    <t xml:space="preserve">industria 31 10 Jul 02 -Oct 02 Octubre 215 20400 15 2 20 6250,77 KILOS </t>
  </si>
  <si>
    <t xml:space="preserve">industria 146 10 Jul 02 -Oct 02 Julio 143 8203 11 3 26 72097+1140+326186 </t>
  </si>
  <si>
    <t xml:space="preserve">industria 146 10 Jul 02 -Oct 02 Agosto 105 7600 11 3 27 77007+1644+312500 </t>
  </si>
  <si>
    <t xml:space="preserve">industria 146 10 Jul 02 -Oct 02 Setiembre 111 6400 11 3 25 81705+1140+408060 </t>
  </si>
  <si>
    <t xml:space="preserve">industria 33 10 Jul 02 -Oct 02 Octubre 151500 LEÑA + FUEL OIL 0+24300 118 26 25 206236 KILOS </t>
  </si>
  <si>
    <t xml:space="preserve">industria 127 10 Jul 02 -Oct 02 Octubre 36620 665217 FUEL OIL -LITROS 46847 33247 horas 45229 horas 10537000 LITROS </t>
  </si>
  <si>
    <t xml:space="preserve">industria 94 10 Jul 02 -Oct 02 Octubre 2800 2 2 25 UNIDADES </t>
  </si>
  <si>
    <t xml:space="preserve">industria 32 10 Jul 02 -Oct 02 Octubre 114 34650 FUEL OIL -LITROS 9000 25 6 25 6970 KILOS </t>
  </si>
  <si>
    <t xml:space="preserve">industria 32 10 Jul 02 -Oct 02 Setiembre 129 26400 FUEL OIL -LITROS 6000 25 6 25 7531 KILOS </t>
  </si>
  <si>
    <t xml:space="preserve">industria 32 10 Jul 02 -Oct 02 Agosto 122 29700 FUEL OIL -LITROS 9000 27 6 25 8223 KILOS </t>
  </si>
  <si>
    <t xml:space="preserve">industria 32 10 Jul 02 -Oct 02 Julio 114 34800 FUEL OIL -LITROS 9000 30 6 25 9917 KILOS </t>
  </si>
  <si>
    <t xml:space="preserve">industria 41 10 Jul 02 -Oct 02 Octubre 92 550 FUEL OIL -LITROS 3600 8 1 22 2700 </t>
  </si>
  <si>
    <t xml:space="preserve">industria 41 10 Jul 02 -Oct 02 Setiembre 95 560 FUEL OIL -LITROS 3700 8 1 21 2800 </t>
  </si>
  <si>
    <t xml:space="preserve">industria 41 10 Jul 02 -Oct 02 Agosto 72 420 FUEL OIL -LITROS 2800 8 1 22 2100 </t>
  </si>
  <si>
    <t xml:space="preserve">industria 41 10 Jul 02 -Oct 02 Julio 85 460 FUEL OIL -LITROS 3300 8 1 22 2500 </t>
  </si>
  <si>
    <t xml:space="preserve">industria 53 10 Jul 02 -Oct 02 Octubre 919 7200 LEÑA TONELADAS 600 12 1 23 875+0+132 </t>
  </si>
  <si>
    <t xml:space="preserve">industria 53 10 Jul 02 -Oct 02 Setiembre 638 5400 LEÑA TONELADAS 600 11 1 21 600+0+115 </t>
  </si>
  <si>
    <t xml:space="preserve">industria 12 10 Jul 02 -Oct 02 Agosto 82 32040 FUEL OIL -LITROS 5899 23 5 22 40746 KILOS </t>
  </si>
  <si>
    <t xml:space="preserve">industria 53 10 Jul 02 -Oct 02 Julio 656 5800 LEÑA TONELADAS 600 10 1 22 615+80+100 </t>
  </si>
  <si>
    <t xml:space="preserve">industria 12 10 Jul 02 -Oct 02 Setiembre 96 39920 FUEL OIL -LITROS 2966 23 5 20 38272 KILOS </t>
  </si>
  <si>
    <t xml:space="preserve">industria 127 10 Jul 02 -Oct 02 Setiembre 45250 921816 FUEL OIL -LITROS 66068 31477 horas 39847 horas 12571000 LITROS </t>
  </si>
  <si>
    <t xml:space="preserve">industria 127 10 Jul 02 -Oct 02 Agosto 11690 443205 FUEL OIL -LITROS 35928 17986 horas 32139 horas 3423000 LITROS </t>
  </si>
  <si>
    <t xml:space="preserve">industria 127 10 Jul 02 -Oct 02 Julio 15640 477855 FUEL OIL -LITROS 25897 17682 horas 29517 horas 3592000 LITROS </t>
  </si>
  <si>
    <t xml:space="preserve">industria 84 10 Jul 02 -Oct 02 Octubre 462 10360 FUEL OIL -LITROS 5895 40 5 23 232000+56000+61000 KILOS </t>
  </si>
  <si>
    <t xml:space="preserve">industria 84 10 Jul 02 -Oct 02 Setiembre 524 10240 FUEL OIL -LITROS 5877 40 5 21 232000+43000+65000 KILOS </t>
  </si>
  <si>
    <t xml:space="preserve">industria 84 10 Jul 02 -Oct 02 Agosto 459 9880 FUEL OIL -LITROS 5860 39 5 22 268000+46000+52000 KILOS </t>
  </si>
  <si>
    <t xml:space="preserve">industria 84 10 Jul 02 -Oct 02 Julio 452 11161 FUEL OIL -LITROS 5944 40 5 22 222000+33400+60000 KILOS </t>
  </si>
  <si>
    <t xml:space="preserve">industria 76 10 Jul 02 -Oct 02 Setiembre 15852 294840 LITROS 87456 244 22 27 60316 </t>
  </si>
  <si>
    <t xml:space="preserve">industria 76 10 Jul 02 -Oct 02 Setiembre 19269 241920 LITROS 78195 267 22 25 68175 </t>
  </si>
  <si>
    <t xml:space="preserve">industria 76 10 Jul 02 -Oct 02 Agosto 15917 330750 LITROS 107458 230 22 27 51208 </t>
  </si>
  <si>
    <t xml:space="preserve">industria 76 10 Jul 02 -Oct 02 Julio 9584 313740 LITROS 101102 229 22 26 38987 </t>
  </si>
  <si>
    <t xml:space="preserve">industria 71 10 Jul 02 -Oct 02 Agosto 13672 482400 LITROS LITROS 117686 198 70 24418+17060+0+1838 HECTOLITROS </t>
  </si>
  <si>
    <t xml:space="preserve">industria 53 10 Jul 02 -Oct 02 Agosto 528 4700 LEÑA TONELADAS 600 10 1 22 510+80+30 </t>
  </si>
  <si>
    <t xml:space="preserve">industria 55 10 Jul 02 -Oct 02 Octubre 48 15120 FUEL OIL -LITROS 5947 22 2 23 4794 unidades </t>
  </si>
  <si>
    <t xml:space="preserve">industria 15 10 Jul 02 -Oct 02 Setiembre 1232 279720 LITROS 15719 46 60 25 587+350+6 TONELADAS </t>
  </si>
  <si>
    <t xml:space="preserve">industria 15 10 Jul 02 -Oct 02 Octubre 1293 280000 LITROS 15000 EST 47 60 26 600+370+0 TONELADAS </t>
  </si>
  <si>
    <t xml:space="preserve">industria 141 10 Jul 02 -Oct 02 Julio 218 11040 LITROS 6000 10 11 24 47+26 TONELADAS </t>
  </si>
  <si>
    <t xml:space="preserve">industria 141 10 Jul 02 -Oct 02 Agosto 127 9200 LITROS 6000 10 11 24 41+34 TONELADAS </t>
  </si>
  <si>
    <t xml:space="preserve">industria 141 10 Jul 02 -Oct 02 Setiembre 160 8160 LITROS 6000 10 11 23 46+16 TONELADAS </t>
  </si>
  <si>
    <t xml:space="preserve">industria 141 10 Jul 02 -Oct 02 Setiembre 156 8800 LITROS 6400 10 11 25 53+16 TONELADAS </t>
  </si>
  <si>
    <t xml:space="preserve">industria 38 10 Jul 02 -Oct 02 Julio 1278 173250 GAS OIL + FUEL OIL 3000+5000 58 80 26 684 TONELADAS </t>
  </si>
  <si>
    <t xml:space="preserve">industria 38 10 Jul 02 -Oct 02 Agosto 1088 166950 GAS OIL + FUEL OIL 0+6000 59 80 27 590 TONELADAS </t>
  </si>
  <si>
    <t xml:space="preserve">industria 38 10 Jul 02 -Oct 02 Setiembre 1032 141750 GAS OIL + FUEL OIL 1500+0 57 79 24 417 TONELADAS </t>
  </si>
  <si>
    <t xml:space="preserve">industria 19 10 Jul 02 -Oct 02 Octubre 4000 43350 LITROS 4400 40 5 25 64300 </t>
  </si>
  <si>
    <t xml:space="preserve">industria 19 10 Jul 02 -Oct 02 Setiembre 4000 41100 LITROS 4100 40 4 22 61500 </t>
  </si>
  <si>
    <t xml:space="preserve">industria 12 10 Jul 02 -Oct 02 Julio 39360 FUEL OIL -LITROS 5920 23 5 22 46389 KILOS </t>
  </si>
  <si>
    <t xml:space="preserve">industria 19 10 Jul 02 -Oct 02 Julio 4000 43500 LITROS 4200 40 4 21 61200 </t>
  </si>
  <si>
    <t xml:space="preserve">industria 128 10 Jul 02 -Oct 02 Setiembre 256 29946 FUEL OIL -LITROS 12000 39 7 25 39063+14080+7949 KILOS </t>
  </si>
  <si>
    <t xml:space="preserve">industria 55 10 Jul 02 -Oct 02 Setiembre 38 10160 FUEL OIL -LITROS 4945 20 2 21 6149 unidades </t>
  </si>
  <si>
    <t xml:space="preserve">industria 55 10 Jul 02 -Oct 02 Agosto 27 10560 FUEL OIL -LITROS 5000 17 2 22 4406 unidades </t>
  </si>
  <si>
    <t xml:space="preserve">industria 55 10 Jul 02 -Oct 02 Julio 45 12480 FUEL OIL -LITROS 5000 13 2 22 6100 unidades </t>
  </si>
  <si>
    <t xml:space="preserve">industria 62 10 Jul 02 -Oct 02 Octubre 10476 92000 LITROS 25000 59 25 18849 </t>
  </si>
  <si>
    <t xml:space="preserve">industria 62 10 Jul 02 -Oct 02 Setiembre 9116 73400 LITROS 17000 55 25 13851 </t>
  </si>
  <si>
    <t xml:space="preserve">industria 62 10 Jul 02 -Oct 02 Agosto 8336 76800 LITROS 24669 55 27 12952 </t>
  </si>
  <si>
    <t xml:space="preserve">industria 62 10 Jul 02 -Oct 02 Julio 10683 101600 LITROS 11800 56 26 19760 </t>
  </si>
  <si>
    <t xml:space="preserve">industria 7 10 Jul 02 -Oct 02 Octubre 92 23171 2 24 16885 KILOS </t>
  </si>
  <si>
    <t xml:space="preserve">industria 7 10 Jul 02 -Oct 02 Setiembre 78 2 21 11210 KILOS </t>
  </si>
  <si>
    <t xml:space="preserve">industria 7 10 Jul 02 -Oct 02 Agosto 150 2 22 4126 KILOS </t>
  </si>
  <si>
    <t xml:space="preserve">industria 7 10 Jul 02 -Oct 02 Julio 185 8653 2 22 7423 KILOS </t>
  </si>
  <si>
    <t xml:space="preserve">industria 12 10 Jul 02 -Oct 02 Octubre 96 40140 FUEL OIL -LITROS 6852 23 5 24 45583 KILOS </t>
  </si>
  <si>
    <t xml:space="preserve">industria 19 10 Jul 02 -Oct 02 Agosto 4000 42400 LITROS 4300 40 4 20 63400 </t>
  </si>
  <si>
    <t xml:space="preserve">industria 142 10 Jul 02 -Oct 02 Setiembre 1606 110400 FUEL OIL+ GAS OIL+GAS 10945+550+452 79 78 712,5 TONELADAS </t>
  </si>
  <si>
    <t xml:space="preserve">industria 39 10 Jul 02 -Oct 02 Octubre 3977 53600 LITROS 10000 190 10 27 121600+58100 </t>
  </si>
  <si>
    <t xml:space="preserve">industria 39 10 Jul 02 -Oct 02 Setiembre 3309 42000 LITROS 10000 229 10 25 101800+39000 </t>
  </si>
  <si>
    <t xml:space="preserve">industria 39 10 Jul 02 -Oct 02 Agosto 3374 46400 LITROS 15000 247 10 22 107300+25100 </t>
  </si>
  <si>
    <t xml:space="preserve">industria 39 10 Jul 02 -Oct 02 Julio 3668 46400 LITROS 10000 240 10 24 118400+18300 </t>
  </si>
  <si>
    <t xml:space="preserve">industria 61 10 Jul 02 -Oct 02 Octubre 172 31840 6 3 22 22327+14941 KILOS </t>
  </si>
  <si>
    <t xml:space="preserve">industria 61 10 Jul 02 -Oct 02 Setiembre 162 30880 6 3 21 27569+14174 KILOS </t>
  </si>
  <si>
    <t xml:space="preserve">industria 61 10 Jul 02 -Oct 02 Agosto 179 31520 6 3 21 21918+16000 KILOS </t>
  </si>
  <si>
    <t xml:space="preserve">industria 61 10 Jul 02 -Oct 02 Julio 259 37600 11 3 22 37657+21514 KILOS </t>
  </si>
  <si>
    <t xml:space="preserve">industria 38 10 Jul 02 -Oct 02 Octubre 981 148050 GAS OIL + FUEL OIL 56 79 27 496 TONELADAS </t>
  </si>
  <si>
    <t xml:space="preserve">industria 23 10 Jul 02 -Oct 02 Julio 41249 710640 FUEL OIL -TON 169 459 55 26 41636+46921+102129 </t>
  </si>
  <si>
    <t xml:space="preserve">industria 142 10 Jul 02 -Oct 02 Agosto 1636 141600 FUEL OIL+ GAS OIL+GAS 12645+4050+437 79 79 693,76 TONELADAS </t>
  </si>
  <si>
    <t xml:space="preserve">industria 20 10 Jul 02 -Oct 02 Setiembre 938 17200 LITROS 250 13 20 21 104000 </t>
  </si>
  <si>
    <t xml:space="preserve">industria 142 10 Jul 02 -Oct 02 Octubre 108000 FUEL OIL + GAS OIL 14657+3897+18 82 75 1228,2 TONELADAS </t>
  </si>
  <si>
    <t xml:space="preserve">industria 57 10 Jul 02 -Oct 02 Julio 5787 92400 FUEL OIL -LITROS 48900 124 4 23 29826+31946 </t>
  </si>
  <si>
    <t xml:space="preserve">industria 57 10 Jul 02 -Oct 02 Agosto 6348 102300 FUEL OIL -LITROS 54600 120 4 22 28206+43564 </t>
  </si>
  <si>
    <t xml:space="preserve">industria 57 10 Jul 02 -Oct 02 Setiembre 5477 0 FUEL OIL -LITROS 36700 130 4 21 23431+36777 </t>
  </si>
  <si>
    <t xml:space="preserve">industria 57 10 Jul 02 -Oct 02 Octubre 4265 90000 FUEL OIL -LITROS 30000 132 4 23 12758+16391 </t>
  </si>
  <si>
    <t xml:space="preserve">industria 80 10 Jul 02 -Oct 02 Julio 12372 140100 LEÑA 96200 12 11 26 5875+1244 </t>
  </si>
  <si>
    <t xml:space="preserve">industria 80 10 Jul 02 -Oct 02 Agosto 7482 108450 LEÑA 87840 12 11 27 3519+888 </t>
  </si>
  <si>
    <t xml:space="preserve">industria 80 10 Jul 02 -Oct 02 Setiembre 10833 122700 LEÑA 80600 12 11 26 5166+1002 </t>
  </si>
  <si>
    <t xml:space="preserve">industria 13 10 Jul 02 -Oct 02 Setiembre 1368 27900 FUEL OIL -LITROS 2934 74 9 25 684+205 </t>
  </si>
  <si>
    <t xml:space="preserve">industria 142 10 Jul 02 -Oct 02 Julio 1400 110400 FUEL OIL+ GAS OIL+GAS 12380+1063+331 79 82 599,74 TONELADAS </t>
  </si>
  <si>
    <t xml:space="preserve">industria 81 10 Jul 02 -Oct 02 Setiembre 1123 34650 LEÑA TONELADAS 300 9 1 26 146,9+6,4 TONELADAS </t>
  </si>
  <si>
    <t xml:space="preserve">industria 13 10 Jul 02 -Oct 02 Octubre 1160 FUEL OIL -LITROS 3916 74 9 27 580+0 </t>
  </si>
  <si>
    <t xml:space="preserve">industria 168 10 Jul 02 -Oct 02 Julio 5022 163800 44 26 514438+180019 </t>
  </si>
  <si>
    <t xml:space="preserve">industria 168 10 Jul 02 -Oct 02 Agosto 4214 180600 44 24 287062+193346 </t>
  </si>
  <si>
    <t xml:space="preserve">industria 168 10 Jul 02 -Oct 02 Setiembre 3290 159600 43 20 248830+232571 </t>
  </si>
  <si>
    <t xml:space="preserve">industria 168 10 Jul 02 -Oct 02 Octubre 209700 44 23 350294+379174 </t>
  </si>
  <si>
    <t xml:space="preserve">industria 116 10 Jul 02 -Oct 02 Julio 20503 693000 LITROS 632233 25 7 31 4941 TONELADAS </t>
  </si>
  <si>
    <t xml:space="preserve">industria 172 10 Jul 02 -Oct 02 Julio 20441 706500 LITROS 645789 25 7 31 4882 TONELADAS </t>
  </si>
  <si>
    <t xml:space="preserve">industria 116 10 Jul 02 -Oct 02 Agosto 19177 634500 LITROS 538561 25 7 30 4123 TONELADAS </t>
  </si>
  <si>
    <t xml:space="preserve">industria 116 10 Jul 02 -Oct 02 Setiembre 8619 391500 LITROS 277060 25 7 31 1979 TONELADAS </t>
  </si>
  <si>
    <t xml:space="preserve">industria 20 10 Jul 02 -Oct 02 Julio 894 18400 LITROS 200 13 20 22 154700 </t>
  </si>
  <si>
    <t xml:space="preserve">industria 81 10 Jul 02 -Oct 02 Agosto 615 35280 LEÑA TONELADAS 300 9 1 27 157,9+7,5 TONELADAS </t>
  </si>
  <si>
    <t xml:space="preserve">industria 20 10 Jul 02 -Oct 02 Agosto 719 21400 LITROS 150 13 20 22 61700 </t>
  </si>
  <si>
    <t xml:space="preserve">industria 81 10 Jul 02 -Oct 02 Octubre 1050 41580 LEÑA TONELADAS 430 9 1 27 245,6+8,9 TONELADAS </t>
  </si>
  <si>
    <t xml:space="preserve">industria 89 10 Jul 02 -Oct 02 Setiembre 910 117180 LITROS 152069 5 25 </t>
  </si>
  <si>
    <t xml:space="preserve">industria 89 10 Jul 02 -Oct 02 Agosto 920 112140 LITROS 151546 5 27 </t>
  </si>
  <si>
    <t xml:space="preserve">industria 89 10 Jul 02 -Oct 02 Julio 1230 210420 LITROS 273366 5 26 </t>
  </si>
  <si>
    <t xml:space="preserve">industria 99 10 Jul 02 -Oct 02 Octubre 550 34600 LITROS 5980 31 4 22 54200+2250 KILOS </t>
  </si>
  <si>
    <t xml:space="preserve">industria 99 10 Jul 02 -Oct 02 Setiembre 644 25600 LITROS 5900 31 4 22 51300+4050 KILOS </t>
  </si>
  <si>
    <t xml:space="preserve">industria 99 10 Jul 02 -Oct 02 Agosto 398 25400 LITROS 8900 31 4 22 56300+4970 KILOS </t>
  </si>
  <si>
    <t xml:space="preserve">industria 99 10 Jul 02 -Oct 02 Julio 506 23960 LITROS 5790 31 4 22 55500 + 5180 KILOS </t>
  </si>
  <si>
    <t xml:space="preserve">industria 20 10 Jul 02 -Oct 02 Octubre 644 14800 LITROS 200 13 20 23 124000 </t>
  </si>
  <si>
    <t xml:space="preserve">industria 23 10 Jul 02 -Oct 02 Agosto 49312 750960 FUEL OIL -TON 175 451 54 27 30435+41151+91818 </t>
  </si>
  <si>
    <t xml:space="preserve">industria 81 10 Jul 02 -Oct 02 Julio 896 48510 LEÑA TONELADAS 460 9 1 26 233,3+9,7 TONELADAS </t>
  </si>
  <si>
    <t xml:space="preserve">industria 8 10 Jul 02 -Oct 02 Julio </t>
  </si>
  <si>
    <t xml:space="preserve">industria 63 10 Jul 02 -Oct 02 Agosto 225 105000 50 15 25 200+0 TONELADAS </t>
  </si>
  <si>
    <t xml:space="preserve">industria 63 10 Jul 02 -Oct 02 Setiembre 245 96000 50 15 26 208+0 TONELADAS </t>
  </si>
  <si>
    <t xml:space="preserve">industria 63 10 Jul 02 -Oct 02 Octubre 275 102000 50 15 27 216+24 TONELADAS </t>
  </si>
  <si>
    <t xml:space="preserve">industria 34 10 Jul 02 -Oct 02 Julio 264000 129 12 22 1806 TONELADAS </t>
  </si>
  <si>
    <t xml:space="preserve">industria 34 10 Jul 02 -Oct 02 Agosto 270000 119 12 22 1598 TONELADAS </t>
  </si>
  <si>
    <t xml:space="preserve">industria 34 10 Jul 02 -Oct 02 Setiembre 480000 118 12 21 1147 TONELADAS </t>
  </si>
  <si>
    <t xml:space="preserve">industria 34 10 Jul 02 -Oct 02 Octubre 247 330000 118 12 23 1287 TONELADAS </t>
  </si>
  <si>
    <t xml:space="preserve">industria 129 10 Jul 02 -Oct 02 Julio 31 56400 LITROS 2000 150 36 22 5000 </t>
  </si>
  <si>
    <t xml:space="preserve">industria 129 10 Jul 02 -Oct 02 Agosto 27 63602 LITROS 2000 150 34 22 4000 </t>
  </si>
  <si>
    <t xml:space="preserve">industria 80 10 Jul 02 -Oct 02 Octubre 12875 144600 LEÑA 84730 12 11 27 6265+691 </t>
  </si>
  <si>
    <t xml:space="preserve">industria 129 10 Jul 02 -Oct 02 Octubre 48 54000 LITROS 2000 110 35 23 3000 </t>
  </si>
  <si>
    <t xml:space="preserve">industria 74 10 Jul 02 -Oct 02 Setiembre 858 62700 GAS 5096 90 6 30 110000 KILOS </t>
  </si>
  <si>
    <t xml:space="preserve">industria 8 10 Jul 02 -Oct 02 Agosto 103 267000 LITROS 3000 45 6 23 50 TONELADAS </t>
  </si>
  <si>
    <t xml:space="preserve">industria 8 10 Jul 02 -Oct 02 Setiembre 99 251000 LITROS 3000 45 6 22 50 TONELADAS </t>
  </si>
  <si>
    <t xml:space="preserve">industria 8 10 Jul 02 -Oct 02 Octubre 86 217000 LITROS 3000 45 6 21 45 TONELADAS </t>
  </si>
  <si>
    <t xml:space="preserve">industria 103 10 Jul 02 -Oct 02 Julio 106 4534 LITROS 4100 3 2 22 32280 </t>
  </si>
  <si>
    <t xml:space="preserve">industria 154 10 Jul 02 -Oct 02 Julio 3646 131641 LEÑA+GAS OIL+FUEL OIL 79216 +0+8920 93 13 24 354151 KILOS </t>
  </si>
  <si>
    <t xml:space="preserve">industria 103 10 Jul 02 -Oct 02 Setiembre 72 2538 LITROS 4700 3 2 11 12410 </t>
  </si>
  <si>
    <t xml:space="preserve">industria 103 10 Jul 02 -Oct 02 Octubre 125 2609 LITROS 6000 3 2 23 33210 </t>
  </si>
  <si>
    <t xml:space="preserve">industria 16 10 Jul 02 -Oct 02 Julio 142 20240 32 5 18 23 </t>
  </si>
  <si>
    <t xml:space="preserve">industria 16 10 Jul 02 -Oct 02 Agosto 165 23760 LITROS 2000 32 5 10 28 </t>
  </si>
  <si>
    <t xml:space="preserve">industria 129 10 Jul 02 -Oct 02 Setiembre 31 51600 LITROS 3000 130 35 21 5000 </t>
  </si>
  <si>
    <t xml:space="preserve">industria 93 10 Jul 02 -Oct 02 Setiembre 734 82600 LITROS 12717 83 21 25 2920+0 KILOS </t>
  </si>
  <si>
    <t xml:space="preserve">industria 23 10 Jul 02 -Oct 02 Setiembre 33856 811440 FUEL OIL -TON 173 473 54 25 18750+32229+90716 </t>
  </si>
  <si>
    <t xml:space="preserve">industria 23 10 Jul 02 -Oct 02 Octubre FUEL OIL -TON 156 465 54 27 23517+43768+96341 </t>
  </si>
  <si>
    <t xml:space="preserve">industria 151 10 Jul 02 -Oct 02 Julio 833 66780 LITROS 10000 44 64 27 12000 </t>
  </si>
  <si>
    <t xml:space="preserve">industria 151 10 Jul 02 -Oct 02 Agosto 1227 51660 LITROS 10000 44 64 27 16000 </t>
  </si>
  <si>
    <t xml:space="preserve">industria 151 10 Jul 02 -Oct 02 Setiembre 1122 55440 LITROS 10000 43 63 25 14000 </t>
  </si>
  <si>
    <t xml:space="preserve">industria 151 10 Jul 02 -Oct 02 Octubre 1300 LITROS 20000 43 63 27 20000 </t>
  </si>
  <si>
    <t xml:space="preserve">industria 135 10 Jul 02 -Oct 02 Julio 283 3216 LITROS 410 11 3 11 265,51 </t>
  </si>
  <si>
    <t xml:space="preserve">industria 135 10 Jul 02 -Oct 02 Agosto 1228 LITROS </t>
  </si>
  <si>
    <t xml:space="preserve">industria 135 10 Jul 02 -Oct 02 Setiembre 1756 LITROS </t>
  </si>
  <si>
    <t xml:space="preserve">industria 63 10 Jul 02 -Oct 02 Julio 217 114000 50 15 26 208+0 TONELADAS </t>
  </si>
  <si>
    <t xml:space="preserve">industria 93 10 Jul 02 -Oct 02 Octubre 874 81600 LITROS 13329 86 22 27 2229+0 KILOS </t>
  </si>
  <si>
    <t xml:space="preserve">industria 74 10 Jul 02 -Oct 02 Octubre 785 76300 GAS 5704 90 6 30 100000 KILOS </t>
  </si>
  <si>
    <t xml:space="preserve">industria 93 10 Jul 02 -Oct 02 Agosto 238 47600 LITROS 10389 44 14 27 435+0 KILOS </t>
  </si>
  <si>
    <t xml:space="preserve">industria 93 10 Jul 02 -Oct 02 Julio 241 25200 LITROS 8113 34 15 26 278+0 KILOS </t>
  </si>
  <si>
    <t xml:space="preserve">industria 16 10 Jul 02 -Oct 02 Octubre 71 17840 LITROS 4000 17 5 11 6 </t>
  </si>
  <si>
    <t xml:space="preserve">industria 60 10 Jul 02 -Oct 02 Julio 198 24000 FUEL OIL -METROS 3 9335 4 1 22 326402 LITROS </t>
  </si>
  <si>
    <t xml:space="preserve">industria 60 10 Jul 02 -Oct 02 Agosto 162 29400 FUEL OIL -METROS 3 8609 4 1 22 265826 LITROS </t>
  </si>
  <si>
    <t xml:space="preserve">industria 60 10 Jul 02 -Oct 02 Setiembre 288 21600 FUEL OIL -METROS 3 8130 4 1 21 292005 LITROS </t>
  </si>
  <si>
    <t xml:space="preserve">industria 60 10 Jul 02 -Oct 02 Octubre 225 21000 FUEL OIL -METROS 3 8693 4 1 23 406953 LITROS </t>
  </si>
  <si>
    <t xml:space="preserve">industria 74 10 Jul 02 -Oct 02 Julio 654 63700 GAS 4894 85 6 28 85000 KILOS </t>
  </si>
  <si>
    <t xml:space="preserve">industria 74 10 Jul 02 -Oct 02 Agosto 794 67200 GAS 5576 90 6 30 110000 KILOS </t>
  </si>
  <si>
    <t xml:space="preserve">industria 103 10 Jul 02 -Oct 02 Agosto 140 2938 LITROS 7300 3 2 22 33320 </t>
  </si>
  <si>
    <t xml:space="preserve">industria 135 10 Jul 02 -Oct 02 Octubre 539 4936 LITROS 410 11 2 23 592,66 </t>
  </si>
  <si>
    <t xml:space="preserve">industria 155 10 Jul 02 -Oct 02 Octubre 8258 315000 LEÑA+GAS OIL+COQUEL 0+0+0 154 31 24 3970+635+0 CANTIDAD </t>
  </si>
  <si>
    <t xml:space="preserve">industria 13 10 Jul 02 -Oct 02 Agosto 1400 24150 FUEL OIL -LITROS 2956 74 9 27 700+0 </t>
  </si>
  <si>
    <t xml:space="preserve">industria 144 10 Jul 02 -Oct 02 Agosto 545 93000 FUEL OIL -LITROS 30000 28 2 27 20+40 TONELADAS </t>
  </si>
  <si>
    <t xml:space="preserve">industria 40 10 Jul 02 -Oct 02 Agosto 823 17850 LITROS 32000 38 5 22 130000 KILOS </t>
  </si>
  <si>
    <t xml:space="preserve">industria 40 10 Jul 02 -Oct 02 Setiembre 874 21750 LITROS 47000 34 5 21 150000 KILOS </t>
  </si>
  <si>
    <t xml:space="preserve">industria 40 10 Jul 02 -Oct 02 Octubre 1282 18300 LITROS 23000 35 5 23 120000 KILOS </t>
  </si>
  <si>
    <t xml:space="preserve">industria 105 10 Jul 02 -Oct 02 Agosto 14325 813 FUEIL OIL -LITROS 152204 36 16 27 518 TONELADAS </t>
  </si>
  <si>
    <t xml:space="preserve">industria 66 10 Jul 02 -Oct 02 Setiembre 640 9080 26 31 21 114300+375300 LITROS </t>
  </si>
  <si>
    <t xml:space="preserve">industria 144 10 Jul 02 -Oct 02 Julio 545 93600 FUEL OIL -LITROS 25000 28 2 26 25+30 TONELADAS </t>
  </si>
  <si>
    <t xml:space="preserve">industria 136 10 Jul 02 -Oct 02 Julio 4344 166322 FUEL OIL -LITROS 41400 119 24 22 167946 KILOS </t>
  </si>
  <si>
    <t xml:space="preserve">industria 82 10 Jul 02 -Oct 02 Julio 15593 1158000 1486 38 26 24+169+1279+34+7 TONELADAS </t>
  </si>
  <si>
    <t xml:space="preserve">industria 66 10 Jul 02 -Oct 02 Agosto 586 9640 LITROS 2000 26 30 22 147800+418500 LITROS </t>
  </si>
  <si>
    <t xml:space="preserve">industria 66 10 Jul 02 -Oct 02 Julio 620 11922 28 30 21 215800+422100 LITROS </t>
  </si>
  <si>
    <t xml:space="preserve">industria 89 10 Jul 02 -Oct 02 Octubre 1080 175140 LITROS 211733 5 27 </t>
  </si>
  <si>
    <t xml:space="preserve">industria 105 10 Jul 02 -Oct 02 Julio 13243 858 FUEIL OIL -LITROS 142809 36 16 26 573 TONELADAS </t>
  </si>
  <si>
    <t xml:space="preserve">industria 155 10 Jul 02 -Oct 02 Setiembre 6975 262500 LEÑA+GAS OIL+COQUEL 0+5000+0 155 30 21 3342+581+0 CANTIDAD </t>
  </si>
  <si>
    <t xml:space="preserve">industria 122 10 Jul 02 -Oct 02 Setiembre 23 7440 LITROS 1100 13 1 21 150+1400 </t>
  </si>
  <si>
    <t xml:space="preserve">industria 82 10 Jul 02 -Oct 02 Octubre 20300 1224000 1360 37 27 91+31+1090+82+113 TONELADAS </t>
  </si>
  <si>
    <t xml:space="preserve">industria 173 10 Jul 02 -Oct 02 Julio 906 124650 28 4 26 16 TONELADAS </t>
  </si>
  <si>
    <t xml:space="preserve">industria 173 10 Jul 02 -Oct 02 Agosto 890 114900 28 4 27 16 TONELADAS </t>
  </si>
  <si>
    <t xml:space="preserve">industria 173 10 Jul 02 -Oct 02 Setiembre 1040 103050 28 4 25 18,5 TONELADAS </t>
  </si>
  <si>
    <t xml:space="preserve">industria 173 10 Jul 02 -Oct 02 Octubre 1120 28 4 27 20 TONELADAS </t>
  </si>
  <si>
    <t xml:space="preserve">industria 122 10 Jul 02 -Oct 02 Julio 23 6720 LITROS 1000 13 1 23 100+1200 </t>
  </si>
  <si>
    <t xml:space="preserve">industria 155 10 Jul 02 -Oct 02 Julio 9329 352501 LEÑA+GAS OIL+COQUEL 0+5000+0 155 30 22 4546+473+0 CANTIDAD </t>
  </si>
  <si>
    <t xml:space="preserve">industria 122 10 Jul 02 -Oct 02 Agosto 15 5520 LITROS 600 13 1 22 0+800 </t>
  </si>
  <si>
    <t xml:space="preserve">industria 144 10 Jul 02 -Oct 02 Octubre 845 171600 FUEL OIL -LITROS 50000 28 2 27 60+45 TONELADAS </t>
  </si>
  <si>
    <t xml:space="preserve">industria 122 10 Jul 02 -Oct 02 Octubre 18 7360 LITROS 1000 13 1 22 0+1300 </t>
  </si>
  <si>
    <t xml:space="preserve">industria 59 10 Jul 02 -Oct 02 Julio 12154 485703 LITROS 107 278 26 80708 METROS </t>
  </si>
  <si>
    <t xml:space="preserve">industria 59 10 Jul 02 -Oct 02 Agosto 12236 383254 LITROS 94 290 27 87245 METROS </t>
  </si>
  <si>
    <t xml:space="preserve">industria 59 10 Jul 02 -Oct 02 Setiembre 13212 426501 LITROS 88 288 25 90414 METROS </t>
  </si>
  <si>
    <t xml:space="preserve">industria 59 10 Jul 02 -Oct 02 Octubre 16866 550088 LITROS 104 292 27 135382 METROS </t>
  </si>
  <si>
    <t xml:space="preserve">industria 40 10 Jul 02 -Oct 02 Julio 881 17850 LITROS 33000 38 5 22 135000 KILOS </t>
  </si>
  <si>
    <t xml:space="preserve">industria 144 10 Jul 02 -Oct 02 Setiembre 845 168800 FUEL OIL -LITROS 50000 28 2 25 60+45 TONELADAS </t>
  </si>
  <si>
    <t xml:space="preserve">industria 139 10 Jul 02 -Oct 02 Agosto 2053 31500 LITROS 6000 38 28 27 867372+348494 LITROS </t>
  </si>
  <si>
    <t xml:space="preserve">industria 124 10 Jul 02 -Oct 02 Agosto 471 16440 FUEIL OIL -LITROS 10000 26 3 27 2851+11370+2191 unidades de cuero ovino </t>
  </si>
  <si>
    <t xml:space="preserve">industria 105 10 Jul 02 -Oct 02 Setiembre 8113 480 FUEIL OIL -LITROS 76539 36 16 13 194 TONELADAS </t>
  </si>
  <si>
    <t xml:space="preserve">industria 124 10 Jul 02 -Oct 02 Octubre 516 16020 FUEIL OIL -LITROS 9000 28 3 25 7800+9620+1137+645 unidades de cuero ovino </t>
  </si>
  <si>
    <t xml:space="preserve">industria 155 10 Jul 02 -Oct 02 Agosto 5363 270000 LEÑA+GAS OIL+COQUEL 0+0+0 155 30 22 2524+629+0 CANTIDAD </t>
  </si>
  <si>
    <t xml:space="preserve">industria 58 10 Jul 02 -Oct 02 Agosto 11142 147000 LITROS 74600 174 16 21 12352 UNIDADES </t>
  </si>
  <si>
    <t xml:space="preserve">industria 58 10 Jul 02 -Oct 02 Setiembre 8284 130500 LITROS 37100 173 16 19 9177 UNIDADES </t>
  </si>
  <si>
    <t xml:space="preserve">industria 154 10 Jul 02 -Oct 02 Agosto 3472 106620 LEÑA+GAS OIL+FUEL OIL 29750+1500+5944 93 13 26 329382 KILOS </t>
  </si>
  <si>
    <t xml:space="preserve">industria 139 10 Jul 02 -Oct 02 Julio 1970 34950 LITROS 6000 39 28 26 795120+333260 LITROS </t>
  </si>
  <si>
    <t xml:space="preserve">industria 124 10 Jul 02 -Oct 02 Setiembre 480 16140 FUEIL OIL -LITROS 8850 28 3 25 8085+9600+948 unidades de cuero ovino </t>
  </si>
  <si>
    <t xml:space="preserve">industria 139 10 Jul 02 -Oct 02 Setiembre 2043 28050 LITROS 5000 36 27 24 787162+337356 LITROS </t>
  </si>
  <si>
    <t xml:space="preserve">industria 139 10 Jul 02 -Oct 02 Octubre 2492 36900 LITROS 6000 37 27 24 966180+440000 LITROS </t>
  </si>
  <si>
    <t xml:space="preserve">industria 136 10 Jul 02 -Oct 02 Agosto 4254 156240 FUEL OIL -LITROS 35500 119 24 22 163635 KILOS </t>
  </si>
  <si>
    <t xml:space="preserve">industria 136 10 Jul 02 -Oct 02 Setiembre 4337 141120 FUEL OIL -LITROS 34000 119 24 21 130752 </t>
  </si>
  <si>
    <t xml:space="preserve">industria 136 10 Jul 02 -Oct 02 Octubre 3882 181440 FUEL OIL -LITROS 33000 119 23 24 157923 KILOS </t>
  </si>
  <si>
    <t xml:space="preserve">industria 13 10 Jul 02 -Oct 02 Julio 1968 30152 FUEL OIL -LITROS 7842 74 9 27 984+0 </t>
  </si>
  <si>
    <t xml:space="preserve">industria 58 10 Jul 02 -Oct 02 Octubre 11527 160500 LITROS 30800 174 16 20 12781 UNIDADES </t>
  </si>
  <si>
    <t xml:space="preserve">industria 149 10 Jul 02 -Oct 02 Julio 672 120600 33 81 28 6014 TONELADAS </t>
  </si>
  <si>
    <t xml:space="preserve">industria 105 10 Jul 02 -Oct 02 Octubre 12023 819 FUEIL OIL -LITROS 137283 36 16 27 563 TONELADAS </t>
  </si>
  <si>
    <t xml:space="preserve">industria 82 10 Jul 02 -Oct 02 Agosto 18442 1050000 1378 42 27 43+44+800+56+0 TONELADAS </t>
  </si>
  <si>
    <t xml:space="preserve">industria 82 10 Jul 02 -Oct 02 Setiembre 20952 1020000 1324 37 26 40+89+642+108+0 TONELADAS </t>
  </si>
  <si>
    <t xml:space="preserve">industria 58 10 Jul 02 -Oct 02 Julio 12376 208500 LITROS 65800 190 15 22 13723 UNIDADES </t>
  </si>
  <si>
    <t xml:space="preserve">industria 154 10 Jul 02 -Oct 02 Octubre 146100 LEÑA+GAS OIL+FUEL OIL 933449+s/d+s/d 93 13 25 385166 KILOS </t>
  </si>
  <si>
    <t xml:space="preserve">industria 149 10 Jul 02 -Oct 02 Agosto 1327 38 82 28 4633 TONELADAS </t>
  </si>
  <si>
    <t xml:space="preserve">industria 149 10 Jul 02 -Oct 02 Setiembre 1196 79880 37 77 26 3736 TONELADAS </t>
  </si>
  <si>
    <t xml:space="preserve">industria 149 10 Jul 02 -Oct 02 Octubre 31 69 27 2893 TONELADAS </t>
  </si>
  <si>
    <t xml:space="preserve">industria 4 10 Jul 02 -Oct 02 Julio 1126 84150 LITROS 4000 55 53 27 6238 TONELADAS </t>
  </si>
  <si>
    <t xml:space="preserve">industria 4 10 Jul 02 -Oct 02 Agosto 519 86260 LITROS 4000 55 53 27 4764 TONELADAS </t>
  </si>
  <si>
    <t xml:space="preserve">industria 4 10 Jul 02 -Oct 02 Setiembre 861 55350 LITROS 4000 32 49 25 3856 TONELADAS </t>
  </si>
  <si>
    <t xml:space="preserve">industria 154 10 Jul 02 -Oct 02 Setiembre 4083 123940 LEÑA+GAS OIL+FUEL OIL 28820+1300+9858 93 13 25 338892 KILOS </t>
  </si>
  <si>
    <t xml:space="preserve">industria 4 10 Jul 02 -Oct 02 Octubre 53400 LITROS 4000 32 49 26 3106 TONELADAS </t>
  </si>
  <si>
    <t xml:space="preserve">industria 124 10 Jul 02 -Oct 02 Julio 455 18240 FUEIL OIL -LITROS 12000 26 3 26 7360+8325+1862+1000 unidades de cuero ovino </t>
  </si>
  <si>
    <t xml:space="preserve">industria 84 11 Nov 02 -Feb 03 Enero 537 10800 FUEL OIL -LITROS 6026 39 5 18 220000 KILOS </t>
  </si>
  <si>
    <t xml:space="preserve">industria 66 11 Nov 02 -Feb 03 Enero 615 8000 LITROS 24 27 21 138,6 </t>
  </si>
  <si>
    <t xml:space="preserve">industria 66 11 Nov 02 -Feb 03 Noviembre 523 7960 LITROS 1000 24 27 21 91,1 </t>
  </si>
  <si>
    <t xml:space="preserve">industria 66 11 Nov 02 -Feb 03 Diciembre 566 7160 LITROS 24 27 21 170,4 </t>
  </si>
  <si>
    <t xml:space="preserve">industria 66 11 Nov 02 -Feb 03 Febrero 708 7480 LITROS 24 27 20 156,2 </t>
  </si>
  <si>
    <t xml:space="preserve">industria 32 11 Nov 02-Feb 03 Diciembre 130 24300 FUEL OIL -LITROS 6000 30 6 25 11711 KILOS </t>
  </si>
  <si>
    <t xml:space="preserve">industria 55 11 Nov 02-Feb 03 Febrero 25 0 FUEL OIL -LITROS 1676 15 2 20 1676 </t>
  </si>
  <si>
    <t xml:space="preserve">industria 55 11 Nov 02-Feb 03 Enero 19 8880 FUEL OIL -LITROS 2583 18 2 20 2583 </t>
  </si>
  <si>
    <t xml:space="preserve">industria 55 11 Nov 02-Feb 03 Diciembre 35 10880 FUEL OIL -LITROS 5933 14 2 20 3979 </t>
  </si>
  <si>
    <t xml:space="preserve">industria 55 11 Nov 02-Feb 03 Noviembre 37 14880 FUEL OIL -LITROS 5970 23 2 20 4070 </t>
  </si>
  <si>
    <t xml:space="preserve">industria 154 11 Nov 02-Feb 03 Noviembre 4852 148060 LEÑA+FUEL OIL 51580+5884 94 13 24 385684 KILOS </t>
  </si>
  <si>
    <t xml:space="preserve">industria 32 11 Nov 02-Feb 03 Enero 113 34951 FUEL OIL -LITROS 6000 25 6 25 7094 KILOS </t>
  </si>
  <si>
    <t xml:space="preserve">industria 80 11 Nov 02-Feb 03 Diciembre 17003 155550 LEÑA 185510 13 11 24 8192+512+931 </t>
  </si>
  <si>
    <t xml:space="preserve">industria 32 11 Nov 02-Feb 03 Noviembre 110 32250 FUEL OIL -LITROS 6000 23 6 25 6552 KILOS </t>
  </si>
  <si>
    <t xml:space="preserve">industria 155 11 Nov 02-Feb 03 Febrero 11027 412500 LEÑA+GAS OIL+CARBON 108480+0+0 163 31 24 5383+522 CANTIDAD </t>
  </si>
  <si>
    <t xml:space="preserve">industria 153 11 Nov 02-Feb 03 Enero 445 108118 LITROS 29000 77 12 24 196389 KILOS </t>
  </si>
  <si>
    <t xml:space="preserve">industria 32 11 Nov 02-Feb 03 Febrero 98 32250 FUEL OIL -LITROS 9000 23 6 25 10617 KILOS </t>
  </si>
  <si>
    <t xml:space="preserve">industria 154 11 Nov 02-Feb 03 Diciembre 5075 175140 LEÑA+FUEL OIL 57910+5942 93 14 26 434920 KILOS </t>
  </si>
  <si>
    <t xml:space="preserve">industria 154 11 Nov 02-Feb 03 Enero 5188 156101 LEÑA+FUEL OIL 25880+5913 94 14 26 428152 KILOS </t>
  </si>
  <si>
    <t xml:space="preserve">industria 80 11 Nov 02-Feb 03 Noviembre 9685 127200 LEÑA 24560 13 11 24 4665+0+710 </t>
  </si>
  <si>
    <t xml:space="preserve">industria 167 11 Nov 02-Feb 03 Noviembre 6118 199800 LITROS 43389 89 11 26 429947 </t>
  </si>
  <si>
    <t xml:space="preserve">industria 108 11 Nov 02-Feb 03 Febrero 190 33300 LITROS 1000 28 30 23 0 </t>
  </si>
  <si>
    <t xml:space="preserve">industria 108 11 Nov 02-Feb 03 Enero 190 36150 LITROS 1000 28 30 24 0 </t>
  </si>
  <si>
    <t xml:space="preserve">industria 108 11 Nov 02-Feb 03 Diciembre 190 32250 LITROS 1500 28 30 23 0 </t>
  </si>
  <si>
    <t xml:space="preserve">industria 167 11 Nov 02-Feb 03 Diciembre 5230 185600 LITROS 47550 91 11 24 401901 </t>
  </si>
  <si>
    <t xml:space="preserve">industria 108 11 Nov 02-Feb 03 Noviembre 190 29700 LITROS 1400 28 30 25 0 </t>
  </si>
  <si>
    <t xml:space="preserve">industria 80 11 Nov 02-Feb 03 Febrero 11900 145950 LEÑA 43890 13 11 24 5783+0+669 </t>
  </si>
  <si>
    <t xml:space="preserve">industria 80 11 Nov 02-Feb 03 Enero 14339 150000 LEÑA 13 11 25 6996+0+694 </t>
  </si>
  <si>
    <t xml:space="preserve">industria 154 11 Nov 02-Feb 03 Febrero 0 126000 LEÑA+FUEL OIL 88590+5953 94 14 24 376558 KILOS </t>
  </si>
  <si>
    <t xml:space="preserve">industria 82 11 Nov 02-Feb 03 Noviembre 20517 1206000 1388 44 25 194+1034+63 TONELADAS </t>
  </si>
  <si>
    <t xml:space="preserve">industria 54 11 Nov 02-Feb 03 Febrero 800 32900 LITROS 11400 24 24 5885 </t>
  </si>
  <si>
    <t xml:space="preserve">industria 54 11 Nov 02-Feb 03 Diciembre 1050 48900 LITROS 15600 25 17 9816 </t>
  </si>
  <si>
    <t xml:space="preserve">industria 110 11 Nov 02-Feb 03 Noviembre 243 3540 LITROS 1976 12 3 20 0+480 </t>
  </si>
  <si>
    <t xml:space="preserve">industria 54 11 Nov 02-Feb 03 Noviembre 1700 44800 LITROS 17450 25 24 17704 </t>
  </si>
  <si>
    <t xml:space="preserve">industria 139 11 Nov 02-Feb 03 Febrero 2238 36804 LITROS 3000 26 27 25 892806+401310 LITROS </t>
  </si>
  <si>
    <t xml:space="preserve">industria 139 11 Nov 02-Feb 03 Enero 2330 33660 LITROS 6000 25 27 25 916866+418692 LITROS </t>
  </si>
  <si>
    <t xml:space="preserve">industria 139 11 Nov 02-Feb 03 Diciembre 2463 34405 LITROS 6500 36 27 25 983+412384 LITROS </t>
  </si>
  <si>
    <t xml:space="preserve">industria 139 11 Nov 02-Feb 03 Noviembre 2299 33061 LITROS 3000 37 27 26 973266+425122 LITROS </t>
  </si>
  <si>
    <t xml:space="preserve">industria 54 11 Nov 02-Feb 03 Enero 650 30400 LITROS 8050 24 15 7156 </t>
  </si>
  <si>
    <t xml:space="preserve">industria 102 11 Nov 02-Feb 03 Diciembre 10159 438480 LITROS 87525 67 36 19 746 TONELADAS </t>
  </si>
  <si>
    <t xml:space="preserve">industria 151 11 Nov 02-Feb 03 Enero 1637 52921 LITROS 10000 41 63 15 15000 KILOS </t>
  </si>
  <si>
    <t xml:space="preserve">industria 102 11 Nov 02-Feb 03 Noviembre 493290 LITROS 108450 67 36 26 759 TONELADAS </t>
  </si>
  <si>
    <t xml:space="preserve">industria 4 11 Nov 02-Feb 03 Febrero 54750 LITROS 5944 34 44 24 2921 TONELADAS </t>
  </si>
  <si>
    <t xml:space="preserve">industria 4 11 Nov 02-Feb 03 Enero 925 56700 LITROS 2974 34 47 27 3019 TONELADAS </t>
  </si>
  <si>
    <t xml:space="preserve">industria 4 11 Nov 02-Feb 03 Diciembre 791 52050 LITROS 5878 34 47 26 3431 TONELADAS </t>
  </si>
  <si>
    <t xml:space="preserve">industria 4 11 Nov 02-Feb 03 Noviembre 715 51600 LITROS 5945 34 47 26 3002 TONELADAS </t>
  </si>
  <si>
    <t xml:space="preserve">industria 98 11 Nov 02-Feb 03 Diciembre 12660 GAS OIL -LITROS 1500 7 21 18369+200+0 KILOS </t>
  </si>
  <si>
    <t xml:space="preserve">industria 98 11 Nov 02-Feb 03 Noviembre 150 10800 GAS OIL -LITROS 1500 7 21 13209+70+0 KILOS </t>
  </si>
  <si>
    <t xml:space="preserve">industria 98 11 Nov 02-Feb 03 Enero 8 </t>
  </si>
  <si>
    <t xml:space="preserve">industria 102 11 Nov 02-Feb 03 Enero 12312 534870 LITROS 97650 67 36 26 854 TONELADAS </t>
  </si>
  <si>
    <t xml:space="preserve">industria 129 11 Nov 02-Feb 03 Diciembre 36 49800 LITROS 2000 93 32 21 0 </t>
  </si>
  <si>
    <t xml:space="preserve">industria 23 11 Nov 02-Feb 03 Febrero 0 776160 FUEL OIL -TON 156 428 59 24 35506+62686+129550 </t>
  </si>
  <si>
    <t xml:space="preserve">industria 23 11 Nov 02-Feb 03 Enero 30487 715682 FUEL OIL -TON 163 430 57 25 37620+66176+118522 </t>
  </si>
  <si>
    <t xml:space="preserve">industria 23 11 Nov 02-Feb 03 Diciembre 28338 569520 FUEL OIL -TON 150 436 56 23 23540+43930+89630 </t>
  </si>
  <si>
    <t xml:space="preserve">industria 23 11 Nov 02-Feb 03 Noviembre 28457 705600 FUEL OIL -TON 163 439 58 25 27632+46401+98122 </t>
  </si>
  <si>
    <t xml:space="preserve">industria 57 11 Nov 02-Feb 03 Febrero 0 59400 FUEL OIL -LITROS 20000 88 3 15 14400+10707 </t>
  </si>
  <si>
    <t xml:space="preserve">industria 57 11 Nov 02-Feb 03 Enero 878 44101 FUEL OIL -LITROS 10000 87 3 11 3200+9024 </t>
  </si>
  <si>
    <t xml:space="preserve">industria 57 11 Nov 02-Feb 03 Diciembre 1824 64800 FUEL OIL -LITROS 40000 88 4 18 11400+11060 </t>
  </si>
  <si>
    <t xml:space="preserve">industria 57 11 Nov 02-Feb 03 Noviembre 3899 87300 FUEL OIL -LITROS 30000 89 4 21 30104+14394 </t>
  </si>
  <si>
    <t xml:space="preserve">industria 151 11 Nov 02-Feb 03 Noviembre 1521 55440 LITROS 10000 42 63 25 15000 KILOS </t>
  </si>
  <si>
    <t xml:space="preserve">industria 129 11 Nov 02-Feb 03 Enero 72 62401 LITROS 3000 124 30 22 0 </t>
  </si>
  <si>
    <t xml:space="preserve">industria 151 11 Nov 02-Feb 03 Diciembre 1642 52920 LITROS 12000 42 63 25 20000 KILOS </t>
  </si>
  <si>
    <t xml:space="preserve">industria 129 11 Nov 02-Feb 03 Noviembre 33 45000 LITROS 2000 93 32 22 0 </t>
  </si>
  <si>
    <t xml:space="preserve">industria 135 11 Nov 02-Feb 03 Febrero 283 3200 LITROS 410 8 2 20 250,87 </t>
  </si>
  <si>
    <t xml:space="preserve">industria 135 11 Nov 02-Feb 03 Noviembre 532 4684 LITROS 410 11 3 21 514,82 </t>
  </si>
  <si>
    <t xml:space="preserve">industria 141 11 Nov 02-Feb 03 Febrero 74 6720 LITROS 4500 10 11 22 28+55+13 TONELADAS </t>
  </si>
  <si>
    <t xml:space="preserve">industria 141 11 Nov 02-Feb 03 Enero 142 7760 LITROS 4000 10 11 16 53+2+12 TONELADAS </t>
  </si>
  <si>
    <t xml:space="preserve">industria 141 11 Nov 02-Feb 03 Diciembre 180 7120 LITROS 4500 10 11 22 56+1+0 TONELADAS </t>
  </si>
  <si>
    <t xml:space="preserve">industria 141 11 Nov 02-Feb 03 Noviembre 162 8800 LITROS 5000 10 11 23 66+2+0 TONELADAS </t>
  </si>
  <si>
    <t xml:space="preserve">industria 151 11 Nov 02-Feb 03 Febrero 1600 46620 LITROS 10000 41 63 17 18000 KILOS </t>
  </si>
  <si>
    <t xml:space="preserve">industria 155 11 Nov 02-Feb 03 Diciembre 9143 355500 LEÑA+GAS OIL+CARBON 19140+0+0 157 31 25 4471+402 CANTIDAD </t>
  </si>
  <si>
    <t xml:space="preserve">industria 129 11 Nov 02-Feb 03 Febrero 0 47400 LITROS 2000 128 30 21 0 </t>
  </si>
  <si>
    <t xml:space="preserve">industria 116 11 Nov 02-Feb 03 Noviembre 14778 625500 LITROS 384097 25 7 30 3380 TONELADAS </t>
  </si>
  <si>
    <t xml:space="preserve">industria 168 11 Nov 02-Feb 03 Diciembre 4410 246000 45 27 458406 + 557882 </t>
  </si>
  <si>
    <t xml:space="preserve">industria 168 11 Nov 02-Feb 03 Noviembre 3252 207900 48 23 261421 + 399977 </t>
  </si>
  <si>
    <t xml:space="preserve">industria 84 11 Nov 02-Feb 03 Febrero 7920 FUEL OIL -LITROS 5916 39 5 20 220000 KILOS </t>
  </si>
  <si>
    <t xml:space="preserve">industria 84 11 Nov 02-Feb 03 Noviembre 687 10120 FUEL OIL -LITROS 5942 40 5 21 257000 KILOS </t>
  </si>
  <si>
    <t xml:space="preserve">industria 103 11 Nov 02-Feb 03 Febrero 96 2174 LITROS 3000 3 2 15 21490 </t>
  </si>
  <si>
    <t xml:space="preserve">industria 103 11 Nov 02-Feb 03 Enero 108 2321 LITROS 6500 3 2 17 28991 </t>
  </si>
  <si>
    <t xml:space="preserve">industria 103 11 Nov 02-Feb 03 Diciembre 105 2864 LITROS 4800 3 2 22 27778 </t>
  </si>
  <si>
    <t xml:space="preserve">industria 103 11 Nov 02-Feb 03 Noviembre 140 2884 LITROS 4800 3 2 22 37542 </t>
  </si>
  <si>
    <t xml:space="preserve">industria 116 11 Nov 02-Feb 03 Febrero 17476 778500 LITROS 630619 25 7 28 4172 TONELADAS </t>
  </si>
  <si>
    <t xml:space="preserve">industria 76 11 Nov 02-Feb 03 Enero 24764 461160 LITROS 104309 287 23 25 91793 </t>
  </si>
  <si>
    <t xml:space="preserve">industria 116 11 Nov 02-Feb 03 Diciembre 18539 895500 LITROS 573024 25 7 31 5207 TONELADAS </t>
  </si>
  <si>
    <t xml:space="preserve">industria 20 11 Nov 02-Feb 03 Noviembre 968 18400 LITROS 150 14 20 21 249000 </t>
  </si>
  <si>
    <t xml:space="preserve">industria 173 11 Nov 02-Feb 03 Diciembre 881 129900 28 4 26 17 TONELADAS </t>
  </si>
  <si>
    <t xml:space="preserve">industria 173 11 Nov 02-Feb 03 Noviembre 857 111450 28 4 25 20 TONELADAS </t>
  </si>
  <si>
    <t xml:space="preserve">industria 122 11 Nov 02-Feb 03 Febrero 17 5760 LITROS 1200 13 1 20 50+1700 </t>
  </si>
  <si>
    <t xml:space="preserve">industria 122 11 Nov 02-Feb 03 Enero 14 5680 LITROS 900 13 1 22 0+850 </t>
  </si>
  <si>
    <t xml:space="preserve">industria 122 11 Nov 02-Feb 03 Diciembre 9 6480 LITROS 1400 13 1 22 50+1600 </t>
  </si>
  <si>
    <t xml:space="preserve">industria 122 11 Nov 02-Feb 03 Noviembre 21 6720 LITROS 1000 13 1 21 100+1500 </t>
  </si>
  <si>
    <t xml:space="preserve">industria 40 11 Nov 02-Feb 03 Febrero 1100 30900 LITROS 54000 45 5 24 180000 KILOS </t>
  </si>
  <si>
    <t xml:space="preserve">industria 40 11 Nov 02-Feb 03 Enero 981 26850 LITROS 52000 40 5 25 175000 KILOS </t>
  </si>
  <si>
    <t xml:space="preserve">industria 40 11 Nov 02-Feb 03 Diciembre 1008 20400 LITROS 38000 41 5 25 130000 KILOS </t>
  </si>
  <si>
    <t xml:space="preserve">industria 116 11 Nov 02-Feb 03 Enero 18188 940500 LITROS 560893 25 7 31 4779 TONELADAS </t>
  </si>
  <si>
    <t xml:space="preserve">industria 9 11 Nov 02-Feb 03 Diciembre 2792 522900 LITROS 21600 81 39 25 157+64+49 TONELADAS </t>
  </si>
  <si>
    <t xml:space="preserve">industria 153 11 Nov 02-Feb 03 Febrero 433 83001 LITROS 21000 77 12 24 142696 KILOS </t>
  </si>
  <si>
    <t xml:space="preserve">industria 125 11 Nov 02-Feb 03 Febrero 22 16560 50 2 10 7966+465 </t>
  </si>
  <si>
    <t xml:space="preserve">industria 125 11 Nov 02-Feb 03 Enero 71 23580 FUEIL OIL -LITROS 10000 55 2 16 6425+5946 </t>
  </si>
  <si>
    <t xml:space="preserve">industria 125 11 Nov 02-Feb 03 Diciembre 97 18360 53 2 21 24063+7722 </t>
  </si>
  <si>
    <t xml:space="preserve">industria 125 11 Nov 02-Feb 03 Noviembre 45 27300 FUEIL OIL -LITROS 10000 53 2 21 6460+13779 </t>
  </si>
  <si>
    <t xml:space="preserve">industria 63 11 Nov 02-Feb 03 Febrero 197 87000 LITROS 10000 35 15 23 105+0+0 TONELADAS </t>
  </si>
  <si>
    <t xml:space="preserve">industria 63 11 Nov 02-Feb 03 Enero 220 76501 LITROS 10000 35 15 24 150+0+0 TONELADAS </t>
  </si>
  <si>
    <t xml:space="preserve">industria 63 11 Nov 02-Feb 03 Diciembre 352 84000 LITROS 15000 70 15 23 100+75+60 TONELADAS </t>
  </si>
  <si>
    <t xml:space="preserve">industria 63 11 Nov 02-Feb 03 Noviembre 228 94500 LITROS 15000 70 15 25 150+75+60 TONELADAS </t>
  </si>
  <si>
    <t xml:space="preserve">industria 168 11 Nov 02-Feb 03 Enero 3665 230101 45 19 412430 + 280175 </t>
  </si>
  <si>
    <t xml:space="preserve">industria 9 11 Nov 02-Feb 03 Enero 2250 667800 LITROS 30500 89 39 25 180+87+75 TONELADAS </t>
  </si>
  <si>
    <t xml:space="preserve">industria 168 11 Nov 02-Feb 03 Febrero 3753 204000 48 22 247118 + 202836 </t>
  </si>
  <si>
    <t xml:space="preserve">industria 9 11 Nov 02-Feb 03 Noviembre 2893 538650 LITROS 20000 76 39 25 179+80+55 TONELADAS </t>
  </si>
  <si>
    <t xml:space="preserve">industria 31 11 Nov 02-Feb 03 Febrero 211 24800 15 2 20 5367 KILOS </t>
  </si>
  <si>
    <t xml:space="preserve">industria 31 11 Nov 02-Feb 03 Enero 91 16002 15 2 8 2919,65 KILOS </t>
  </si>
  <si>
    <t xml:space="preserve">industria 31 11 Nov 02-Feb 03 Diciembre 121 19600 15 2 20 2885,10 KILOS </t>
  </si>
  <si>
    <t xml:space="preserve">industria 31 11 Nov 02-Feb 03 Noviembre 201 18000 15 2 20 5879 KILOS </t>
  </si>
  <si>
    <t xml:space="preserve">industria 36 11 Nov 02-Feb 03 Febrero 150 3111 LITROS 0 3 2 20 530 METROS CUADRADOS </t>
  </si>
  <si>
    <t xml:space="preserve">industria 20 11 Nov 02-Feb 03 Febrero 874 13800 LITROS 100 14 20 20 56700 </t>
  </si>
  <si>
    <t xml:space="preserve">industria 20 11 Nov 02-Feb 03 Enero 926 18801 LITROS 100 14 20 21 204400 </t>
  </si>
  <si>
    <t xml:space="preserve">industria 20 11 Nov 02-Feb 03 Diciembre 1066 18800 LITROS 150 14 20 20 174000 </t>
  </si>
  <si>
    <t xml:space="preserve">industria 59 11 Nov 02-Feb 03 Enero 9073 362750 LITROS 57000 291 total 26 74351,85 METROS </t>
  </si>
  <si>
    <t xml:space="preserve">industria 9 11 Nov 02-Feb 03 Febrero 3679 626850 LITROS 25150 96 39 24 242+79+80 TONELADAS </t>
  </si>
  <si>
    <t xml:space="preserve">industria 12 11 Nov 02-Feb 03 Diciembre 621 46860 FUEL OIL -LITROS 5957 21 5 21 85630 KILOS </t>
  </si>
  <si>
    <t xml:space="preserve">industria 40 11 Nov 02-Feb 03 Noviembre 1347 22701 LITROS 54000 41 5 24 150000 KILOS </t>
  </si>
  <si>
    <t xml:space="preserve">industria 110 11 Nov 02-Feb 03 Enero 688 6340 LITROS 2918 12 3 21 1185+900 </t>
  </si>
  <si>
    <t xml:space="preserve">industria 110 11 Nov 02-Feb 03 Diciembre 141 3560 LITROS 12 3 18 0+280 </t>
  </si>
  <si>
    <t xml:space="preserve">industria 155 11 Nov 02-Feb 03 Noviembre 8835 316500 LEÑA+GAS OIL+CARBON 77360+5000+520 151 31 25 4260+629 </t>
  </si>
  <si>
    <t xml:space="preserve">industria 76 11 Nov 02-Feb 03 Febrero 21778 385560 LITROS 104744 289 22 24 122056 </t>
  </si>
  <si>
    <t xml:space="preserve">industria 76 11 Nov 02-Feb 03 Diciembre 10365 334530 LITROS 91199 245 24 25 67666 </t>
  </si>
  <si>
    <t xml:space="preserve">industria 76 11 Nov 02-Feb 03 Noviembre 17126 306180 LITROS 67945 250 22 25 55106 </t>
  </si>
  <si>
    <t xml:space="preserve">industria 130 11 Nov 02-Feb 03 Febrero 313 2796 LITROS 9 7 20 2094+2521+2245 </t>
  </si>
  <si>
    <t xml:space="preserve">industria 130 11 Nov 02-Feb 03 Enero 358 2796 LITROS 6000 9 7 22 1235+2530+1001 </t>
  </si>
  <si>
    <t xml:space="preserve">industria 41 11 Nov 02-Feb 03 Noviembre 150 460 FUEL OIL -LITROS 3300 8 1 22 2500 </t>
  </si>
  <si>
    <t xml:space="preserve">industria 130 11 Nov 02-Feb 03 Noviembre 313 3277 LITROS 7000 19 7 23 10064+2674+1176 </t>
  </si>
  <si>
    <t xml:space="preserve">industria 41 11 Nov 02-Feb 03 Diciembre 150 460 FUEL OIL -LITROS 3300 8 1 22 2500 </t>
  </si>
  <si>
    <t xml:space="preserve">industria 12 11 Nov 02-Feb 03 Noviembre 621 46380 FUEL OIL -LITROS 5895 20 4 21 62814 KILOS </t>
  </si>
  <si>
    <t xml:space="preserve">industria 74 11 Nov 02-Feb 03 Febrero 790 75700 GAS 9606 88 6 28 98000 KILOS </t>
  </si>
  <si>
    <t xml:space="preserve">industria 74 11 Nov 02-Feb 03 Enero 770 77200 GAS 3534 82 6 30 83000 KILOS </t>
  </si>
  <si>
    <t xml:space="preserve">industria 74 11 Nov 02-Feb 03 Diciembre 711 75900 GAS 3813 82 6 30 87000 KILOS </t>
  </si>
  <si>
    <t xml:space="preserve">industria 74 11 Nov 02-Feb 03 Noviembre 786 76700 GAS 4700 90 6 30 95000 KILOS </t>
  </si>
  <si>
    <t xml:space="preserve">industria 60 11 Nov 02-Feb 03 Febrero 0 10800 4 1 230801 LITROS </t>
  </si>
  <si>
    <t xml:space="preserve">industria 60 11 Nov 02-Feb 03 Enero 7925 13802 4 1 235501 LITROS </t>
  </si>
  <si>
    <t xml:space="preserve">industria 60 11 Nov 02-Feb 03 Diciembre 9225 27600 4 1 458702 LITROS </t>
  </si>
  <si>
    <t xml:space="preserve">industria 60 11 Nov 02-Feb 03 Noviembre 11772 26400 4 1 358548 LITROS </t>
  </si>
  <si>
    <t xml:space="preserve">industria 167 11 Nov 02-Feb 03 Febrero 0 191200 LITROS 50042 88 11 24 404094 </t>
  </si>
  <si>
    <t xml:space="preserve">industria 130 11 Nov 02-Feb 03 Diciembre 386 3407 LITROS 6000 19 7 23 23414+2663+1005 </t>
  </si>
  <si>
    <t xml:space="preserve">industria 78 11 Nov 02-Feb 03 Febrero 2500 159300 LITROS 19000 42 22 24 184000 KILOS </t>
  </si>
  <si>
    <t xml:space="preserve">industria 167 11 Nov 02-Feb 03 Enero 5461 222800 LITROS 54797 88 11 26 456215 </t>
  </si>
  <si>
    <t xml:space="preserve">industria 59 11 Nov 02-Feb 03 Diciembre 14389 341626 LITROS 72100 281 total 25 105284,20 METROS </t>
  </si>
  <si>
    <t xml:space="preserve">industria 59 11 Nov 02-Feb 03 Noviembre 13803 418688 LITROS 87000 288 total 25 103344 METROS </t>
  </si>
  <si>
    <t xml:space="preserve">industria 61 11 Nov 02-Feb 03 Febrero 277 30580 7 3 20 160053+24483 KILOS </t>
  </si>
  <si>
    <t xml:space="preserve">industria 61 11 Nov 02-Feb 03 Enero 267 31601 7 3 22 19524+23581 KILOS </t>
  </si>
  <si>
    <t xml:space="preserve">industria 61 11 Nov 02-Feb 03 Diciembre 239 30320 7 3 21 21214+20514 KILOS </t>
  </si>
  <si>
    <t xml:space="preserve">industria 61 11 Nov 02-Feb 03 Noviembre 185 32800 7 3 21 16540+15873 KILOS </t>
  </si>
  <si>
    <t xml:space="preserve">industria 16 11 Nov 02-Feb 03 Febrero 450 44560 LITROS 4000 32 5 18 72 </t>
  </si>
  <si>
    <t xml:space="preserve">industria 16 11 Nov 02-Feb 03 Enero 397 40162 LITROS 3500 32 5 14 56 </t>
  </si>
  <si>
    <t xml:space="preserve">industria 110 11 Nov 02-Feb 03 Febrero 633 9040 LITROS 12 3 20 1278+750 </t>
  </si>
  <si>
    <t xml:space="preserve">industria 16 11 Nov 02-Feb 03 Noviembre 384 35760 LITROS 1500 31 5 16 57 </t>
  </si>
  <si>
    <t xml:space="preserve">industria 59 11 Nov 02-Feb 03 Febrero 8580 377592 LITROS 58000 280 total 24 26406,20 METROS </t>
  </si>
  <si>
    <t xml:space="preserve">industria 78 11 Nov 02-Feb 03 Enero 2590 153000 LITROS 14000 48 21 26 184000 KILOS </t>
  </si>
  <si>
    <t xml:space="preserve">industria 34 11 Nov 02-Feb 03 Enero 165 489000 122 11 17 537 TONELADAS </t>
  </si>
  <si>
    <t xml:space="preserve">industria 34 11 Nov 02-Feb 03 Diciembre 4556 543000 126 11 26 1049 TONELADAS </t>
  </si>
  <si>
    <t xml:space="preserve">industria 34 11 Nov 02-Feb 03 Noviembre 22 531000 123 11 25 925 TONELADAS </t>
  </si>
  <si>
    <t xml:space="preserve">industria 22 11 Nov 02-Feb 03 Febrero 1163 12060 LITROS 4766 17 22 20 192496+7938+0 KILOS </t>
  </si>
  <si>
    <t xml:space="preserve">industria 22 11 Nov 02-Feb 03 Enero 1079 12780 LITROS 4407 17 22 21 229040+9148+0 KILOS </t>
  </si>
  <si>
    <t xml:space="preserve">industria 22 11 Nov 02-Feb 03 Diciembre 657 10500 LITROS 2705 17 22 16 157166+11382+0 KILOS </t>
  </si>
  <si>
    <t xml:space="preserve">industria 22 11 Nov 02-Feb 03 Noviembre 989 13200 LITROS 3505 17 22 21 309261+14190+14301 KILOS </t>
  </si>
  <si>
    <t xml:space="preserve">industria 41 11 Nov 02-Feb 03 Febrero 100 300 FUEL OIL -LITROS 2200 8 1 18 1600 </t>
  </si>
  <si>
    <t xml:space="preserve">industria 41 11 Nov 02-Feb 03 Enero 130 400 FUEL OIL -LITROS 2800 8 1 21 2100 </t>
  </si>
  <si>
    <t xml:space="preserve">industria 16 11 Nov 02-Feb 03 Diciembre 407 37680 LITROS 2500 31 5 16 63 </t>
  </si>
  <si>
    <t xml:space="preserve">industria 38 11 Nov 02-Feb 03 Febrero 499 138600 66 79 22 486 TONELADAS </t>
  </si>
  <si>
    <t xml:space="preserve">industria 53 11 Nov 02-Feb 03 Diciembre 199 41100 LEÑA TONELADAS 0,6 12 1 26 90+0+150+52,8 UNIDADES </t>
  </si>
  <si>
    <t xml:space="preserve">industria 53 11 Nov 02-Feb 03 Enero 147 32200 LEÑA TONELADAS 0,6 12 1 27 70+0+35+50,3 UNIDADES </t>
  </si>
  <si>
    <t xml:space="preserve">industria 53 11 Nov 02-Feb 03 Febrero 190 38000 LEÑA TONELADAS 0,6 12 1 24 94+100+120+52 UNIDADES </t>
  </si>
  <si>
    <t xml:space="preserve">industria 92 11 Nov 02-Feb 03 Noviembre 50 6660 8 1 14 2750 KILOS </t>
  </si>
  <si>
    <t xml:space="preserve">industria 92 11 Nov 02-Feb 03 Diciembre 160 7900 8 1 20 7900 KILOS </t>
  </si>
  <si>
    <t xml:space="preserve">industria 92 11 Nov 02-Feb 03 Enero 120 6960 8 1 20 5780 KILOS </t>
  </si>
  <si>
    <t xml:space="preserve">industria 172 11 Nov 02-Feb 03 Febrero 116 FUEL OIL -LITROS 13100 20 3 22 24255+22646+175777 KILOS </t>
  </si>
  <si>
    <t xml:space="preserve">industria 172 11 Nov 02-Feb 03 Enero 108 15120 FUEL OIL -LITROS 11950 20 3 23 5005+18013+159946 KILOS </t>
  </si>
  <si>
    <t xml:space="preserve">industria 160 11 Nov 02-Feb 03 Febrero 2003 65600 FUEL OIL -LITROS 52200 14 2 24 3070 + 911 </t>
  </si>
  <si>
    <t xml:space="preserve">industria 172 11 Nov 02-Feb 03 Noviembre 73 9920 FUEL OIL -LITROS 4300 20 3 12 0+19314+59094 KILOS </t>
  </si>
  <si>
    <t xml:space="preserve">industria 124 11 Nov 02-Feb 03 Febrero 12000 FUEIL OIL -LITROS 3200 22 3 24 3500+9630+784+235 </t>
  </si>
  <si>
    <t xml:space="preserve">industria 38 11 Nov 02-Feb 03 Enero 1325 160650 61 79 26 723 TONELADAS </t>
  </si>
  <si>
    <t xml:space="preserve">industria 38 11 Nov 02-Feb 03 Diciembre 1035 135450 57 79 23 644 TONELADAS </t>
  </si>
  <si>
    <t xml:space="preserve">industria 38 11 Nov 02-Feb 03 Noviembre 1387 138601 57 79 24 520 TONELADAS </t>
  </si>
  <si>
    <t xml:space="preserve">industria 38 11 Nov 02-Feb 03 Octubre 1199 148050 56 79 27 496 TONELADAS </t>
  </si>
  <si>
    <t xml:space="preserve">industria 72 11 Nov 02-Feb 03 Febrero 600 7600 GAS OIL -LITROS 1660 9 3 15 25282+1306+4100 KILOS </t>
  </si>
  <si>
    <t xml:space="preserve">industria 72 11 Nov 02-Feb 03 Enero 603 8000 GAS OIL -LITROS 1630 9 3 17 31987+1652+3509 KILOS </t>
  </si>
  <si>
    <t xml:space="preserve">industria 72 11 Nov 02-Feb 03 Diciembre 596 7680 GAS OIL -LITROS 1750 10 2 17 31600+2090+4312 KILOS </t>
  </si>
  <si>
    <t xml:space="preserve">industria 34 11 Nov 02-Feb 03 Febrero 0 534000 123 11 23 727 TONELADAS </t>
  </si>
  <si>
    <t xml:space="preserve">industria 172 11 Nov 02-Feb 03 Diciembre 83 8920 FUEL OIL -LITROS 4550 20 3 11 0+0+55946 KILOS </t>
  </si>
  <si>
    <t xml:space="preserve">industria 10 11 Nov 02-Feb 03 Noviembre 3892 306000 LITROS 71350 50 33 30 951+1275+52+10 TONELADAS </t>
  </si>
  <si>
    <t xml:space="preserve">industria 58 11 Nov 02-Feb 03 Noviembre 12116 162000 LITROS 28377 190 16 21 13318 UNIDADES </t>
  </si>
  <si>
    <t xml:space="preserve">industria 15 11 Nov 02-Feb 03 Noviembre 1320 284760 LITROS 12100 68 50 30 755 + 356 + 0 TONELADAS </t>
  </si>
  <si>
    <t xml:space="preserve">industria 15 11 Nov 02-Feb 03 Enero 1033 80640 LITROS 1900 20 50 26 345 + 410 + 2 TONELADAS </t>
  </si>
  <si>
    <t xml:space="preserve">industria 15 11 Nov 02-Feb 03 Febrero 1640 305000 LITROS 10000 68 50 27 613 + 458 + 25 TONELADAS </t>
  </si>
  <si>
    <t xml:space="preserve">industria 49 11 Nov 02-Feb 03 Noviembre 9496 350280 LEÑA TONELADAS 1188 43 23 20 0+1285+0 TONELADAS </t>
  </si>
  <si>
    <t xml:space="preserve">industria 49 11 Nov 02-Feb 03 Diciembre 11707 340200 LEÑA TONELADAS 1178 33 23 15 0+787+0 TONELADAS </t>
  </si>
  <si>
    <t xml:space="preserve">industria 49 11 Nov 02-Feb 03 Enero 3974 234360 LEÑA TONELADAS 190 33 23 2 0+0+0 TONELADAS </t>
  </si>
  <si>
    <t xml:space="preserve">industria 10 11 Nov 02-Feb 03 Febrero 367500 LITROS 70854 50 32 28 609+1487+111+28 TONELADAS </t>
  </si>
  <si>
    <t xml:space="preserve">industria 53 11 Nov 02-Feb 03 Noviembre 455 38800 LEÑA TONELADAS 0,6 12 1 26 558+0+228+51,5 UNIDADES </t>
  </si>
  <si>
    <t xml:space="preserve">industria 10 11 Nov 02-Feb 03 Diciembre 1917 156000 LITROS 27900 56 34 31 355+1279+25+0 TONELADAS </t>
  </si>
  <si>
    <t xml:space="preserve">industria 158 11 Nov 02-Feb 03 Noviembre 153 14280 LITROS 200 345 462 807 325145 KILOS </t>
  </si>
  <si>
    <t xml:space="preserve">industria 85 11 Nov 02-Feb 03 Febrero 1332 LITROS 9000 15 5 20 680000+30000+73500 LITROS </t>
  </si>
  <si>
    <t xml:space="preserve">industria 85 11 Nov 02-Feb 03 Enero 1677 32480 LITROS 9000 15 5 22 850000+60000+76500 LITROS </t>
  </si>
  <si>
    <t xml:space="preserve">industria 85 11 Nov 02-Feb 03 Diciembre 1364 31360 LITROS 9000 15 5 21 691000+35000+76500 LITROS </t>
  </si>
  <si>
    <t xml:space="preserve">industria 85 11 Nov 02-Feb 03 Noviembre 1261 28720 LITROS 9000 15 5 21 632000+47300+62300 LITROS </t>
  </si>
  <si>
    <t xml:space="preserve">industria 49 11 Nov 02-Feb 03 Febrero 7100 315000 LEÑA TONELADAS 560 23 23 20 0+1110+0 TONELADAS </t>
  </si>
  <si>
    <t xml:space="preserve">industria 124 11 Nov 02-Feb 03 Noviembre 446 14041 FUEIL OIL -LITROS 6100 27 3 25 4887+9820+2140+0 </t>
  </si>
  <si>
    <t xml:space="preserve">industria 124 11 Nov 02-Feb 03 Diciembre 203 7440 FUEIL OIL -LITROS 4700 23 3 25 2944+4780+3723+0 </t>
  </si>
  <si>
    <t xml:space="preserve">industria 124 11 Nov 02-Feb 03 Enero 167 9900 FUEIL OIL -LITROS 4000 21 3 25 3700+0+1667+0 </t>
  </si>
  <si>
    <t xml:space="preserve">industria 160 11 Nov 02-Feb 03 Enero 2056 76800 FUEL OIL -LITROS 56100 14 2 26 3606 + 830 </t>
  </si>
  <si>
    <t xml:space="preserve">industria 10 11 Nov 02-Feb 03 Enero 2820 9000 LITROS 97240 56 33 31 218+613+127+90 TONELADAS </t>
  </si>
  <si>
    <t xml:space="preserve">industria 29 11 Nov 02-Feb 03 Enero 500 24000 GAS 835 23 3 23 44 TONELADAS </t>
  </si>
  <si>
    <t xml:space="preserve">industria 158 11 Nov 02-Feb 03 Diciembre 136 12713 LITROS 200 248 330 578 302445 KILOS </t>
  </si>
  <si>
    <t xml:space="preserve">industria 39 11 Nov 02-Feb 03 Enero 4539 63400 LITROS 10000 231 10 26 136649+51478 </t>
  </si>
  <si>
    <t xml:space="preserve">industria 21 11 Nov 02-Feb 03 Noviembre 1654 102060 LITROS 95843 22 26 21 0+187515+16127 </t>
  </si>
  <si>
    <t xml:space="preserve">industria 39 11 Nov 02-Feb 03 Febrero 4441 56000 LITROS 10000 230 10 24 134841+46032 </t>
  </si>
  <si>
    <t xml:space="preserve">industria 78 11 Nov 02-Feb 03 Diciembre 2547 151200 LITROS 14000 52 22 25 147000 KILOS </t>
  </si>
  <si>
    <t xml:space="preserve">industria 144 11 Nov 02-Feb 03 Noviembre 790 148201 FUEL OIL -LITROS 40000 28 2 25 45+30 TONELADAS </t>
  </si>
  <si>
    <t xml:space="preserve">industria 144 11 Nov 02-Feb 03 Diciembre 790 131400 FUEL OIL -LITROS 40000 28 2 24 45+30 TONELADAS </t>
  </si>
  <si>
    <t xml:space="preserve">industria 144 11 Nov 02-Feb 03 Enero 800 145802 FUEL OIL -LITROS 40000 28 2 22 45+30 TONELADAS </t>
  </si>
  <si>
    <t xml:space="preserve">industria 72 11 Nov 02-Feb 03 Noviembre 1014 9400 GAS OIL -LITROS 3670 10 2 24 55405+1625+8590 KILOS </t>
  </si>
  <si>
    <t xml:space="preserve">industria 29 11 Nov 02-Feb 03 Febrero 500 27660 GAS 1530 23 3 24 46 TONELADAS </t>
  </si>
  <si>
    <t xml:space="preserve">industria 39 11 Nov 02-Feb 03 Diciembre 5088 62000 LITROS 10000 235 10 25 152610+66821 </t>
  </si>
  <si>
    <t xml:space="preserve">industria 29 11 Nov 02-Feb 03 Diciembre 500 24180 GAS 1925 23 3 22 22 TONELADAS </t>
  </si>
  <si>
    <t xml:space="preserve">industria 29 11 Nov 02-Feb 03 Noviembre 500 30540 GAS 3590 23 3 25 55 TONELADAS </t>
  </si>
  <si>
    <t xml:space="preserve">industria 9 11 Nov 02-Feb 03 Febrero 140 6700 LITROS 11100 5 1 20 31460 KILOS </t>
  </si>
  <si>
    <t xml:space="preserve">industria 2 11 Nov 02-Feb 03 Enero 142 7100 LITROS 9800 5 1 22 19515 KILOS </t>
  </si>
  <si>
    <t xml:space="preserve">industria 2 11 Nov 02-Feb 03 Diciembre 142 7000 LITROS 10700 5 1 21 31645 KILOS </t>
  </si>
  <si>
    <t xml:space="preserve">industria 2 11 Nov 02-Feb 03 Noviembre 166 7000 LITROS 10000 5 1 21 32362 KILOS </t>
  </si>
  <si>
    <t xml:space="preserve">industria 144 11 Nov 02-Feb 03 Febrero 700 130000 FUEL OIL -LITROS 30000 28 2 14 40+25 TONELADAS </t>
  </si>
  <si>
    <t xml:space="preserve">industria 155 11 Nov 02-Feb 03 Enero 8213 387001 LEÑA+GAS OIL+CARBON 135660+5000+0 170 31 26 3950+628 </t>
  </si>
  <si>
    <t xml:space="preserve">industria 78 11 Nov 02-Feb 03 Noviembre 2385 126000 LITROS 12000 45 22 26 119000 KILOS </t>
  </si>
  <si>
    <t xml:space="preserve">industria 142 11 Nov 02-Feb 03 Diciembre 1541 122400 FUEL OIL+ GAS OIL+GAS 9697+4975+164 77 70 21 966,2 TONELADAS </t>
  </si>
  <si>
    <t xml:space="preserve">industria 160 11 Nov 02-Feb 03 Diciembre 2177 80300 FUEL OIL -LITROS 57100 14 2 25 3383 + 965 </t>
  </si>
  <si>
    <t xml:space="preserve">industria 160 11 Nov 02-Feb 03 Noviembre 1908 71400 FUEL OIL -LITROS 55200 14 2 25 3777 + 814 </t>
  </si>
  <si>
    <t xml:space="preserve">industria 149 11 Nov 02-Feb 03 Febrero 77900 39 55 27 </t>
  </si>
  <si>
    <t xml:space="preserve">industria 149 11 Nov 02-Feb 03 Enero 586 76202 38 55 26 4738 TONELADAS </t>
  </si>
  <si>
    <t xml:space="preserve">industria 149 11 Nov 02-Feb 03 Diciembre 650 73290 32 59 25 5260 TONELADAS </t>
  </si>
  <si>
    <t xml:space="preserve">industria 149 11 Nov 02-Feb 03 Noviembre 866 73800 36 69 26 5019 TONELADAS </t>
  </si>
  <si>
    <t xml:space="preserve">industria 102 11 Nov 02-Feb 03 Febrero 476280 LITROS 104400 66 36 24 731 TONELADAS </t>
  </si>
  <si>
    <t xml:space="preserve">industria 21 11 Nov 02-Feb 03 Diciembre 1862 95760 LITROS 91043 27 26 18 0+165053+24218 </t>
  </si>
  <si>
    <t xml:space="preserve">industria 158 11 Nov 02-Feb 03 Enero 130 14887 LITROS 200 285 418 703 244506 KILOS </t>
  </si>
  <si>
    <t xml:space="preserve">industria 142 11 Nov 02-Feb 03 Enero 1251 108000 FUEL OIL+ GAS OIL+GAS 13200+1913+0 73 73 21 1265,2 TONELADAS </t>
  </si>
  <si>
    <t xml:space="preserve">industria 158 11 Nov 02-Feb 03 Febrero 159 13680 LITROS 200 300 440 740 279669 KILOS </t>
  </si>
  <si>
    <t xml:space="preserve">industria 142 11 Nov 02-Feb 03 Noviembre 1600 124800 FUEL OIL+ GAS OIL+GAS 13448+1771+0 77 70 20 1147 TONELADAS </t>
  </si>
  <si>
    <t xml:space="preserve">industria 143 11 Nov 02-Feb 03 Febrero 59220 GAS OIL -LITROS 40 21 20 96317+12061 </t>
  </si>
  <si>
    <t xml:space="preserve">industria 143 11 Nov 02-Feb 03 Enero 89 49455 GAS OIL -LITROS 234 36 21 19 64998+2112 </t>
  </si>
  <si>
    <t xml:space="preserve">industria 143 11 Nov 02-Feb 03 Diciembre 111 40005 GAS OIL -LITROS 441 35 24 15 100996+6630 </t>
  </si>
  <si>
    <t xml:space="preserve">industria 143 11 Nov 02-Feb 03 Noviembre 142 47565 GAS OIL -LITROS 365 36 20 21 104043+6061 </t>
  </si>
  <si>
    <t xml:space="preserve">industria 58 11 Nov 02-Feb 03 Enero 19980 198000 LITROS 28163 191 16 22 22048 UNIDADES </t>
  </si>
  <si>
    <t xml:space="preserve">industria 58 11 Nov 02-Feb 03 Febrero 21493 201000 LITROS 24167 191 16 20 23743 UNIDADES </t>
  </si>
  <si>
    <t xml:space="preserve">industria 39 11 Nov 02-Feb 03 Noviembre 4133 56800 LITROS 15000 196 10 25 113100+118627 </t>
  </si>
  <si>
    <t xml:space="preserve">industria 58 11 Nov 02-Feb 03 Diciembre 13949 165000 LITROS 42333 189 16 18 15376 UNIDADES </t>
  </si>
  <si>
    <t xml:space="preserve">industria 142 11 Nov 02-Feb 03 Febrero 1790 124800 FUEL OIL+ GAS OIL+GAS 10625+1379+0 73 72 18 1072 TONELADAS </t>
  </si>
  <si>
    <t xml:space="preserve">industria 153 11 Nov 02-Feb 03 Diciembre 418 113951 LITROS 29000 81 12 25 212893 KILOS </t>
  </si>
  <si>
    <t xml:space="preserve">industria 7 11 Nov 02-Feb 03 Enero 123 6539 2 26 5503 KILOS </t>
  </si>
  <si>
    <t xml:space="preserve">industria 7 11 Nov 02-Feb 03 Diciembre 307 7013 2 25 28575 KILOS </t>
  </si>
  <si>
    <t xml:space="preserve">industria 7 11 Nov 02-Feb 03 Noviembre 143 7222 2 26 23711 KILOS </t>
  </si>
  <si>
    <t xml:space="preserve">industria 33 11 Nov 02-Feb 03 Febrero 1953 175800 LEÑA + FUEL OIL 210000+16586 103 26 25 232150 KILOS </t>
  </si>
  <si>
    <t xml:space="preserve">industria 33 11 Nov 02-Feb 03 Enero 1666 217200 LEÑA + FUEL OIL 25000+19578 106 26 25 278532 KILOS </t>
  </si>
  <si>
    <t xml:space="preserve">industria 33 11 Nov 02-Feb 03 Diciembre 1615 197100 LEÑA + FUEL OIL 0+23545 110 26 25 306783 KILOS </t>
  </si>
  <si>
    <t xml:space="preserve">industria 33 11 Nov 02-Feb 03 Noviembre 1666 154800 LEÑA + FUEL OIL 0+21446 117 26 25 243775 KILOS </t>
  </si>
  <si>
    <t xml:space="preserve">industria 56 11 Nov 02-Feb 03 Enero 7068 126812 LEÑA TONELADAS 330 103 8 16 13883+3850+2088 </t>
  </si>
  <si>
    <t xml:space="preserve">industria 94 11 Nov 02-Feb 03 Noviembre 0 3300 2 2 25 </t>
  </si>
  <si>
    <t xml:space="preserve">industria 153 11 Nov 02-Feb 03 Noviembre 437 108166 LITROS 21000 78 12 24 201887 KILOS </t>
  </si>
  <si>
    <t xml:space="preserve">industria 146 11 Nov 02-Feb 03 Diciembre 321 6800 11 3 25 139298+976+518934 </t>
  </si>
  <si>
    <t xml:space="preserve">industria 56 11 Nov 02-Feb 03 Noviembre 5061 140466 LEÑA TONELADAS 320 105 8 22 19049+2546+528 </t>
  </si>
  <si>
    <t xml:space="preserve">industria 24 11 Nov 02-Feb 03 Febrero 166 1635 6 2 14 1800 UNIDADES </t>
  </si>
  <si>
    <t xml:space="preserve">industria 24 11 Nov 02-Feb 03 Enero 171 1419 6 2 15 1800 UNIDADES </t>
  </si>
  <si>
    <t xml:space="preserve">industria 24 11 Nov 02-Feb 03 Diciembre 19 1403 2 LICENCIA 0 UNIDADES </t>
  </si>
  <si>
    <t xml:space="preserve">industria 15 11 Nov 02-Feb 03 Diciembre 1800 226800 LITROS 8100 68 50 26 574 + 377 + 2 TONELADAS </t>
  </si>
  <si>
    <t xml:space="preserve">industria 94 11 Nov 02-Feb 03 Febrero 0 1300 2 2 25 </t>
  </si>
  <si>
    <t xml:space="preserve">industria 89 11 Nov 02-Feb 03 Noviembre 970 175140 LITROS 5 26 </t>
  </si>
  <si>
    <t xml:space="preserve">industria 94 11 Nov 02-Feb 03 Diciembre 2 2800 2 2 25 </t>
  </si>
  <si>
    <t xml:space="preserve">industria 56 11 Nov 02-Feb 03 Diciembre 5142 103890 LEÑA TONELADAS 310 105 8 16 18734+1701+1496 </t>
  </si>
  <si>
    <t xml:space="preserve">industria 82 11 Nov 02-Feb 03 Enero 20655 1218000 1542 46 26 122+1200+10 TONELADAS </t>
  </si>
  <si>
    <t xml:space="preserve">industria 56 11 Nov 02-Feb 03 Febrero 6606 139993 LEÑA TONELADAS 330 103 8 22 13587+3082+2526 </t>
  </si>
  <si>
    <t xml:space="preserve">industria 93 11 Nov 02-Feb 03 Febrero 948 77400 LITROS 11541 119 24 24 5501+0 KILOS </t>
  </si>
  <si>
    <t xml:space="preserve">industria 93 11 Nov 02-Feb 03 Enero 803 61600 LITROS 11653 95 22 25 4568+0 KILOS </t>
  </si>
  <si>
    <t xml:space="preserve">industria 93 11 Nov 02-Feb 03 Diciembre 665 42600 LITROS 11586 78 23 25 3374+29 KILOS </t>
  </si>
  <si>
    <t xml:space="preserve">industria 93 11 Nov 02-Feb 03 Noviembre 830 36800 LITROS 10495 65 20 22 2519+204 KILOS </t>
  </si>
  <si>
    <t xml:space="preserve">industria 81 11 Nov 02-Feb 03 Febrero 723 32760 LEÑA TONELADAS 252 9 1 24 144+6 TONELADAS </t>
  </si>
  <si>
    <t xml:space="preserve">industria 81 11 Nov 02-Feb 03 Enero 625 31500 LEÑA TONELADAS 234 9 1 26 133,5+5,5 TONELADAS </t>
  </si>
  <si>
    <t xml:space="preserve">industria 81 11 Nov 02-Feb 03 Diciembre 751 31500 LEÑA TONELADAS 261 9 1 26 149+6 TONELADAS </t>
  </si>
  <si>
    <t xml:space="preserve">industria 7 11 Nov 02-Feb 03 Febrero 112 6539 2 24 11944 KILOS </t>
  </si>
  <si>
    <t xml:space="preserve">industria 82 11 Nov 02-Feb 03 Febrero 20200 1200000 1521 45 24 150+995+2 TONELADAS </t>
  </si>
  <si>
    <t xml:space="preserve">industria 146 11 Nov 02-Feb 03 Noviembre 265 7200 11 3 25 112804+480+503432 </t>
  </si>
  <si>
    <t xml:space="preserve">industria 82 11 Nov 02-Feb 03 Diciembre 20581 1200000 1586 46 26 161+802+17 TONELADAS </t>
  </si>
  <si>
    <t xml:space="preserve">industria 173 11 Nov 02-Feb 03 Febrero 800 120000 28 4 26 15 TONELADAS </t>
  </si>
  <si>
    <t xml:space="preserve">industria 173 11 Nov 02-Feb 03 Enero 813 118550 28 4 25 16 TONELADAS </t>
  </si>
  <si>
    <t xml:space="preserve">industria 36 11 Nov 02-Feb 03 Enero 100 2558 LITROS 1000 3 2 20 0 METROS CUADRADOS </t>
  </si>
  <si>
    <t xml:space="preserve">industria 36 11 Nov 02-Feb 03 Diciembre 150 5006 LITROS 0 3 2 16 105 METROS CUADRADOS </t>
  </si>
  <si>
    <t xml:space="preserve">industria 36 11 Nov 02-Feb 03 Noviembre 180 4976 LITROS 1000 3 2 18 247 METROS CUADRADOS </t>
  </si>
  <si>
    <t xml:space="preserve">industria 146 11 Nov 02-Feb 03 Febrero 427 7800 11 3 24 99368+1680+687345 </t>
  </si>
  <si>
    <t xml:space="preserve">industria 146 11 Nov 02-Feb 03 Enero 388 9000 11 3 25 134664+2160+747154 </t>
  </si>
  <si>
    <t xml:space="preserve">industria 94 11 Nov 02-Feb 03 Enero 1 2101 2 2 25 </t>
  </si>
  <si>
    <t xml:space="preserve">industria 81 11 Nov 02-Feb 03 Noviembre 872 38430 LEÑA TONELADAS 290 9 1 25 165,5+7 TONELADAS </t>
  </si>
  <si>
    <t xml:space="preserve">industria 50 11 Nov 02-Feb 03 Diciembre 115 4560 14 2 21 33949+12097 </t>
  </si>
  <si>
    <t xml:space="preserve">industria 128 11 Nov 02-Feb 03 Diciembre 194 38380 FUEL OIL -LITROS 12000 44 6 25 84461+14446+15456 KILOS </t>
  </si>
  <si>
    <t xml:space="preserve">industria 128 11 Nov 02-Feb 03 Noviembre 303 33783 FUEL OIL -LITROS 6000 41 7 25 84308+16131+10332 </t>
  </si>
  <si>
    <t xml:space="preserve">industria 147 11 Nov 02-Feb 03 Febrero 73 5430 LITROS 2000 3 17 20 87,2 TONELADAS </t>
  </si>
  <si>
    <t xml:space="preserve">industria 105 11 Nov 02-Feb 03 Enero 10715 660 FUEIL OIL -LITROS 78718 35 17 17 363 TONELADAS </t>
  </si>
  <si>
    <t xml:space="preserve">industria 24 11 Nov 02-Feb 03 Noviembre 190 298 5 2 14 2000 UNIDADES </t>
  </si>
  <si>
    <t xml:space="preserve">industria 105 11 Nov 02-Feb 03 Noviembre 16786 783 FUEIL OIL -LITROS 99831 36 16 26 442 TONELADAS </t>
  </si>
  <si>
    <t xml:space="preserve">industria 21 11 Nov 02-Feb 03 Febrero 2002 134820 LITROS 172297 27 25 20 134810+184864+38908 </t>
  </si>
  <si>
    <t xml:space="preserve">industria 21 11 Nov 02-Feb 03 Enero 2409 99541 LITROS 87143 27 54 19 0+89138+37024 </t>
  </si>
  <si>
    <t xml:space="preserve">industria 128 11 Nov 02-Feb 03 Enero 195 42262 FUEL OIL -LITROS 12000 45 7 26 58748+23453+9315 KILOS </t>
  </si>
  <si>
    <t xml:space="preserve">industria 50 11 Nov 02-Feb 03 Enero 104 4681 15 2 22 23264+11274 </t>
  </si>
  <si>
    <t xml:space="preserve">industria 105 11 Nov 02-Feb 03 Febrero 12507 789 FUEIL OIL -LITROS 119256 35 17 24 412 TONELADAS </t>
  </si>
  <si>
    <t xml:space="preserve">industria 50 11 Nov 02-Feb 03 Noviembre 78 4200 14 2 20 23850+12011 </t>
  </si>
  <si>
    <t xml:space="preserve">industria 127 11 Nov 02-Feb 03 Febrero 41477 852000 LITROS 37296 30372 HORAS 41646 HORAS 23 12238000 </t>
  </si>
  <si>
    <t xml:space="preserve">industria 127 11 Nov 02-Feb 03 Enero 36506 930000 LITROS 1250 32139 HORAS 44837 HORAS 25 9613000 </t>
  </si>
  <si>
    <t xml:space="preserve">industria 127 11 Nov 02-Feb 03 Diciembre 40374 900000 LITROS 43703 34939 HORAS 45435 HORAS 25 17480000 </t>
  </si>
  <si>
    <t xml:space="preserve">industria 127 11 Nov 02-Feb 03 Noviembre 34972 822000 LITROS 53216 30123 HORAS 43603 HORAS 25 10251000 </t>
  </si>
  <si>
    <t xml:space="preserve">industria 89 11 Nov 02-Feb 03 Febrero 1050 166320 LITROS 5 24 </t>
  </si>
  <si>
    <t xml:space="preserve">industria 89 11 Nov 02-Feb 03 Enero 1060 176400 LITROS 5 26 </t>
  </si>
  <si>
    <t xml:space="preserve">industria 89 11 Nov 02-Feb 03 Diciembre 1060 168840 LITROS 5 25 </t>
  </si>
  <si>
    <t xml:space="preserve">industria 50 11 Nov 02-Feb 03 Febrero 97 4740 15 2 20 34781+11652 </t>
  </si>
  <si>
    <t xml:space="preserve">industria 13 11 Nov 02-Feb 03 Febrero 0 37450 FUEL OIL -LITROS 5842 4 9 24 1689 </t>
  </si>
  <si>
    <t xml:space="preserve">industria 147 11 Nov 02-Feb 03 Enero 18 8578 LITROS 2000 3 17 12 28 TONELADAS </t>
  </si>
  <si>
    <t xml:space="preserve">industria 147 11 Nov 02-Feb 03 Diciembre 100 5355 LITROS 2000 3 17 21 87,6 TONELADAS </t>
  </si>
  <si>
    <t xml:space="preserve">industria 147 11 Nov 02-Feb 03 Noviembre 110 5295 LITROS 2000 3 17 21 50,7 TONELADAS </t>
  </si>
  <si>
    <t xml:space="preserve">industria 136 11 Nov 02-Feb 03 Febrero 4153 0 FUEL OIL -LITROS 34400 118 32 20 171234 KILOS </t>
  </si>
  <si>
    <t xml:space="preserve">industria 136 11 Nov 02-Feb 03 Enero 3996 219240 FUEL OIL -LITROS 36700 120 32 22 178232 KILOS </t>
  </si>
  <si>
    <t xml:space="preserve">industria 105 11 Nov 02-Feb 03 Diciembre 8985 519 FUEIL OIL -LITROS 97750 36 16 17 301 TONELADAS </t>
  </si>
  <si>
    <t xml:space="preserve">industria 128 11 Nov 02-Feb 03 Febrero 195 40920 FUEL OIL -LITROS 6000 42 7 25 68559+14706+5322 KILOS </t>
  </si>
  <si>
    <t xml:space="preserve">industria 136 11 Nov 02-Feb 03 Noviembre 3907 176400 FUEL OIL -LITROS 32900 120 32 21 153501 KILOS </t>
  </si>
  <si>
    <t xml:space="preserve">industria 136 11 Nov 02-Feb 03 Diciembre 3905 224280 FUEL OIL -LITROS 38100 120 32 22 200575 KILOS </t>
  </si>
  <si>
    <t xml:space="preserve">industria 13 11 Nov 02-Feb 03 Enero 5962 42900 FUEL OIL -LITROS 5884 4 9 26 1836 </t>
  </si>
  <si>
    <t xml:space="preserve">industria 13 11 Nov 02-Feb 03 Diciembre 7852 50250 FUEL OIL -LITROS 11599 4 9 25 2371 </t>
  </si>
  <si>
    <t xml:space="preserve">industria 13 11 Nov 02-Feb 03 Noviembre 3672 37050 FUEL OIL -LITROS 2973 4 9 26 1471 </t>
  </si>
  <si>
    <t xml:space="preserve">industria 12 11 Nov 02-Feb 03 Febrero 0 48540 FUEL OIL -LITROS 8330 25 4 20 59000 KILOS </t>
  </si>
  <si>
    <t xml:space="preserve">industria 12 11 Nov 02-Feb 03 Enero 731 51060 FUEL OIL -LITROS 3957 23 4 21 59000 KILOS </t>
  </si>
  <si>
    <t xml:space="preserve">industria 99 11 Nov 02-Feb 03 Febrero 525 29720 LITROS 5940 31 4 22 61050+2587 KILOS </t>
  </si>
  <si>
    <t xml:space="preserve">industria 99 11 Nov 02-Feb 03 Enero 532 34000 LITROS 8760 31 4 22 65690+2880 KILOS </t>
  </si>
  <si>
    <t xml:space="preserve">industria 99 11 Nov 02-Feb 03 Diciembre 550 33120 LITROS 8860 31 4 22 85570+2350 KILOS </t>
  </si>
  <si>
    <t xml:space="preserve">industria 99 11 Nov 02-Feb 03 Noviembre 523 25680 LITROS 5920 31 4 22 61240+2560 KILOS </t>
  </si>
  <si>
    <t xml:space="preserve">industria 84 11Nov 02-Feb 03 Diciembre 738 9280 FUEL OIL -LITROS 5903 40 5 20 260000 KILOS </t>
  </si>
  <si>
    <t xml:space="preserve">industria 29 12 Mar 03 -Jun 03 Abril 500 23040 GAS -KILOS 900 23 3 20 15 TONELADAS </t>
  </si>
  <si>
    <t xml:space="preserve">industria 124 12 Mar 03 -Jun 03 Marzo 804 9480 FUEIL OIL -LITROS 8400 27 1 26 4320+8530+30+1200 unidades de cuero ovino </t>
  </si>
  <si>
    <t xml:space="preserve">industria 124 12 Mar 03 -Jun 03 Abril 893 12360 FUEIL OIL -LITROS 8100 29 1 23 3567+12140+1466+0 unidades de cuero ovino </t>
  </si>
  <si>
    <t xml:space="preserve">industria 124 12 Mar 03 -Jun 03 Mayo 1506 17940 FUEIL OIL -LITROS 10500 29 1 26 9000+15757+872+0 unidades de cuero ovino </t>
  </si>
  <si>
    <t xml:space="preserve">industria 10 12 Mar 03 -Jun 03 Junio 0 360000 LITROS 79265 52 34 30 854+1614+252+29 TONELADAS </t>
  </si>
  <si>
    <t xml:space="preserve">industria 124 12 Mar 03 -Jun 03 Junio 480 16980 FUEIL OIL -LITROS 10500 27 1 25 9080+5560+832+0 unidades de cuero ovino </t>
  </si>
  <si>
    <t xml:space="preserve">industria 53 12 Mar 03 -Jun 03 Mayo 372 11800 LEÑA TONELADAS 0,6 12 1 27 69+4000+640+52,5 UNIDADES+TONELADAS </t>
  </si>
  <si>
    <t xml:space="preserve">industria 10 12 Mar 03 -Jun 03 Mayo 3336 424500 LITROS 105037 49 34 30 1263+1653+206+29 TONELADAS </t>
  </si>
  <si>
    <t xml:space="preserve">industria 78 12 Mar 03 -Jun 03 Marzo 2508 128700 LITROS 15000 44 23 26 190000 KILOS </t>
  </si>
  <si>
    <t xml:space="preserve">industria 29 12 Mar 03 -Jun 03 Mayo 500 22020 GAS -KILOS 2350 23 3 25 26 TONELADAS </t>
  </si>
  <si>
    <t xml:space="preserve">industria 29 12 Mar 03 -Jun 03 Junio 500 23000 GAS -KILOS 2600 23 3 25 27 TONELADAS </t>
  </si>
  <si>
    <t xml:space="preserve">industria 59 12 Mar 03 -Jun 03 Marzo 11806 378508 KILOS 82000 280 26 53883 METROS </t>
  </si>
  <si>
    <t xml:space="preserve">industria 59 12 Mar 03 -Jun 03 Mayo 13596 429766 KILOS 105000 284 26 77760 METROS </t>
  </si>
  <si>
    <t xml:space="preserve">industria 10 12 Mar 03 -Jun 03 Abril 3285 379500 LITROS 41400 49 33 30 468+1917+88+21 TONELADAS </t>
  </si>
  <si>
    <t xml:space="preserve">industria 158 12 Mar 03 -Jun 03 Marzo 128 13680 LITROS 200 285 418 703 293511 KILOS </t>
  </si>
  <si>
    <t xml:space="preserve">industria 29 12 Mar 03 -Jun 03 Marzo 500 25880 GAS -KILOS 1000 23 3 19 12 TONELADAS </t>
  </si>
  <si>
    <t xml:space="preserve">industria 59 12 Mar 03 -Jun 03 Abril 14049 494289 KILOS 102000 277 26 91209 METROS </t>
  </si>
  <si>
    <t xml:space="preserve">industria 6 12 Mar 03 -Jun 03 Abril 16 4000 LITROS 4000 7 1 20 15 TONELADAS </t>
  </si>
  <si>
    <t xml:space="preserve">industria 105 12 Mar 03 -Jun 03 Abril 13839 693000 FUEIL OIL -LITROS 132211 36 16 24 497 TONELADAS </t>
  </si>
  <si>
    <t xml:space="preserve">industria 53 12 Mar 03 -Jun 03 Marzo 154 5000 LEÑA TONELADAS 0,6 12 1 27 13+0+142+51,3 UNIDADES+TONELADAS </t>
  </si>
  <si>
    <t xml:space="preserve">industria 53 12 Mar 03 -Jun 03 Junio 268 11200 LEÑA TONELADAS 0,6 12 1 25 73+5130+280+53 UNIDADES+TONELADAS </t>
  </si>
  <si>
    <t xml:space="preserve">industria 59 12 Mar 03 -Jun 03 Junio 14952 428614 KILOS 112000 283 25 62366 METROS </t>
  </si>
  <si>
    <t xml:space="preserve">industria 158 12 Mar 03 -Jun 03 Abril 138 13560 LITROS 200 255 374 629 259148 KILOS </t>
  </si>
  <si>
    <t xml:space="preserve">industria 158 12 Mar 03 -Jun 03 Junio 148 17400 LITROS 200 300 440 740 273246 KILOS </t>
  </si>
  <si>
    <t xml:space="preserve">industria 53 12 Mar 03 -Jun 03 Abril 372 7100 LEÑA TONELADAS 0,6 12 1 25 68+5532+585+55,8 UNIDADES+TONELADAS </t>
  </si>
  <si>
    <t xml:space="preserve">industria 158 12 Mar 03 -Jun 03 Mayo 139 16200 LITROS 200 315 462 777 291882 KILOS </t>
  </si>
  <si>
    <t xml:space="preserve">industria 10 12 Mar 03 -Jun 03 Marzo 3824 358500 LITROS 93950 49 33 31 1211+1434+102+52 TONELADAS </t>
  </si>
  <si>
    <t xml:space="preserve">industria 80 12 Mar 03 -Jun 03 Abril 11656 128850 LEÑA-KILOS 56970 9 14 23 5723+700 </t>
  </si>
  <si>
    <t xml:space="preserve">industria 154 12 Mar 03 -Jun 03 Mayo 5158 137280 LEÑA+GAS OIL+FUEL OIL 28310+0+11800 147 15 26 352638 KILOS </t>
  </si>
  <si>
    <t xml:space="preserve">industria 154 12 Mar 03 -Jun 03 Abril 5518 141220 LEÑA+GAS OIL+FUEL OIL 0+1300+5940 146 15 25 374292 KILOS </t>
  </si>
  <si>
    <t xml:space="preserve">industria 154 12 Mar 03 -Jun 03 Marzo 10620 131620 LEÑA+GAS OIL+FUEL OIL 26270+0+5940 148 15 25 375855 KILOS </t>
  </si>
  <si>
    <t xml:space="preserve">industria 116 12 Mar 03 -Jun 03 Junio 18750 558000 LITROS 630619 25 7 30 5081 TONELADAS </t>
  </si>
  <si>
    <t xml:space="preserve">industria 116 12 Mar 03 -Jun 03 Mayo 15571 621000 LITROS 560893 25 7 31 4539 TONELADAS </t>
  </si>
  <si>
    <t xml:space="preserve">industria 116 12 Mar 03 -Jun 03 Abril 14411 810000 LITROS 573024 25 7 30 5042 TONELADAS </t>
  </si>
  <si>
    <t xml:space="preserve">industria 116 12 Mar 03 -Jun 03 Marzo 18412 963000 LITROS 384097 25 7 31 5056 TONELADAS </t>
  </si>
  <si>
    <t xml:space="preserve">industria 168 12 Mar 03 -Jun 03 Marzo 3549 210000 53 26 202019+503096 </t>
  </si>
  <si>
    <t xml:space="preserve">industria 80 12 Mar 03 -Jun 03 Mayo 13516 136500 LEÑA-KILOS 99490 9 14 25 6665+620 </t>
  </si>
  <si>
    <t xml:space="preserve">industria 15 12 Mar 03 -Jun 03 Mayo 1245 325080 LITROS 9400 63 50 26 494+390+16 TONELADAS </t>
  </si>
  <si>
    <t xml:space="preserve">industria 80 12 Mar 03 -Jun 03 Marzo 10895 131500 LEÑA-KILOS 161350 9 14 25 5330+785 </t>
  </si>
  <si>
    <t xml:space="preserve">industria 173 12 Mar 03 -Jun 03 Junio 650 200000 28 4 26 18 TONELADAS </t>
  </si>
  <si>
    <t xml:space="preserve">industria 173 12 Mar 03 -Jun 03 Mayo 642 212850 28 4 25 18 TONELADAS </t>
  </si>
  <si>
    <t xml:space="preserve">industria 173 12 Mar 03 -Jun 03 Abril 873 100800 28 4 26 24 TONELADAS </t>
  </si>
  <si>
    <t xml:space="preserve">industria 173 12 Mar 03 -Jun 03 Marzo 638 103600 28 4 24 15 TONELADAS </t>
  </si>
  <si>
    <t xml:space="preserve">industria 168 12 Mar 03 -Jun 03 Junio 4604 248100 64 29 537361+447832 </t>
  </si>
  <si>
    <t xml:space="preserve">industria 168 12 Mar 03 -Jun 03 Mayo 4173 246600 53 29 351281+385026 </t>
  </si>
  <si>
    <t xml:space="preserve">industria 127 12 Mar 03 -Jun 03 Abril 26650 681360 LITROS 18100 26391 HORAS 40092 HORAS 22 9018000 LITROS </t>
  </si>
  <si>
    <t xml:space="preserve">industria 80 12 Mar 03 -Jun 03 Junio 10174 102300 LEÑA-KILOS 199630 9 14 24 4994+620 </t>
  </si>
  <si>
    <t xml:space="preserve">industria 141 12 Mar 03 -Jun 03 Mayo 100 11360 LITROS 5500 10 11 23,5 35+0+39 TONELADAS </t>
  </si>
  <si>
    <t xml:space="preserve">industria 38 12 Mar 03 -Jun 03 Junio 0 185850 72 79 25 813 TONELADAS </t>
  </si>
  <si>
    <t xml:space="preserve">industria 82 12 Mar 03 -Jun 03 Junio 23200 1110000 1586 44 26 62+235+1003+17+29 TONELADAS </t>
  </si>
  <si>
    <t xml:space="preserve">industria 82 12 Mar 03 -Jun 03 Mayo 23658 1206000 1388 44 27 178+191+863+97+17 TONELADAS </t>
  </si>
  <si>
    <t xml:space="preserve">industria 82 12 Mar 03 -Jun 03 Abril 20266 1158000 1350 44 26 205+153+911+115+5 TONELADAS </t>
  </si>
  <si>
    <t xml:space="preserve">industria 82 12 Mar 03 -Jun 03 Marzo 24885 1290000 1314 44 27 131+161+917+3+6 TONELADAS </t>
  </si>
  <si>
    <t xml:space="preserve">industria 81 12 Mar 03 -Jun 03 Junio 1090 42840 10 1 26 186+8 TONELADAS </t>
  </si>
  <si>
    <t xml:space="preserve">industria 81 12 Mar 03 -Jun 03 Mayo 898 40320 10 1 27 170+7 TONELADAS </t>
  </si>
  <si>
    <t xml:space="preserve">industria 81 12 Mar 03 -Jun 03 Abril 658 32760 10 1 26 120+5 TONELADAS </t>
  </si>
  <si>
    <t xml:space="preserve">industria 154 12 Mar 03 -Jun 03 Junio 0 129280 LEÑA+GAS OIL+FUEL OIL 0+1100+5900 148 15 25 334051 KILOS </t>
  </si>
  <si>
    <t xml:space="preserve">industria 141 12 Mar 03 -Jun 03 Junio 155 11440 LITROS 6000 10 11 23 50+4+11 TONELADAS </t>
  </si>
  <si>
    <t xml:space="preserve">industria 15 12 Mar 03 -Jun 03 Abril 2248 297360 LITROS 9600 63 50 23 544+314+13 TONELADAS </t>
  </si>
  <si>
    <t xml:space="preserve">industria 141 12 Mar 03 -Jun 03 Abril 112 7520 LITROS 4000 10 11 18,5 33+6+22 TONELADAS </t>
  </si>
  <si>
    <t xml:space="preserve">industria 141 12 Mar 03 -Jun 03 Marzo 184 7040 LITROS 4000 10 11 17 28+38+25 TONELADAS </t>
  </si>
  <si>
    <t xml:space="preserve">industria 22 12 Mar 03 -Jun 03 Junio 1079 12060 LITROS 5718 12 22 21 312861+13049+0 KILOS </t>
  </si>
  <si>
    <t xml:space="preserve">industria 22 12 Mar 03 -Jun 03 Mayo 1051 16380 LITROS 5364 12 22 22 407234+7845+13062 KILOS </t>
  </si>
  <si>
    <t xml:space="preserve">industria 22 12 Mar 03 -Jun 03 Abril 857 11100 LITROS 3735 12 22 20 225532+7215+13854 KILOS </t>
  </si>
  <si>
    <t xml:space="preserve">industria 22 12 Mar 03 -Jun 03 Marzo 1042 11460 LITROS 4623 12 22 19 171374+11277+27384 KILOS </t>
  </si>
  <si>
    <t xml:space="preserve">industria 15 12 Mar 03 -Jun 03 Junio 1555 322000 LITROS 9000 63 50 24 460+310+18 TONELADAS </t>
  </si>
  <si>
    <t xml:space="preserve">industria 76 12 Mar 03 -Jun 03 Junio 14005 302400 LITROS 109941 268 19 25 121406 </t>
  </si>
  <si>
    <t xml:space="preserve">industria 81 12 Mar 03 -Jun 03 Marzo 742 25200 10 1 27 103+4 TONELADAS </t>
  </si>
  <si>
    <t xml:space="preserve">industria 129 12 Mar 03 -Jun 03 Abril 38 69600 241 30 23 3000 </t>
  </si>
  <si>
    <t xml:space="preserve">industria 92 12 Mar 03 -Jun 03 Abril 50 7980 8 1 20 2860 KILOS </t>
  </si>
  <si>
    <t xml:space="preserve">industria 92 12 Mar 03 -Jun 03 Marzo 50 6500 8 1 20 2538 KILOS </t>
  </si>
  <si>
    <t xml:space="preserve">industria 137 12 Mar 03 -Jun 03 nulo 0 0 0 0 0 0 </t>
  </si>
  <si>
    <t xml:space="preserve">industria 151 12 Mar 03 -Jun 03 Junio 1516 60480 LITROS 20000 41 61 25 20000 </t>
  </si>
  <si>
    <t xml:space="preserve">industria 151 12 Mar 03 -Jun 03 Mayo 1909 70560 LITROS 10000 41 61 26 15000 </t>
  </si>
  <si>
    <t xml:space="preserve">industria 151 12 Mar 03 -Jun 03 Abril 1676 49140 LITROS 20000 41 62 20 20000 </t>
  </si>
  <si>
    <t xml:space="preserve">industria 151 12 Mar 03 -Jun 03 Marzo 1810 55440 LITROS 10000 41 62 24 15000 </t>
  </si>
  <si>
    <t xml:space="preserve">industria 168 12 Mar 03 -Jun 03 Abril 3434 242100 52 26 260660+426523 </t>
  </si>
  <si>
    <t xml:space="preserve">industria 129 12 Mar 03 -Jun 03 Mayo 33 91800 248 29 26 4000 </t>
  </si>
  <si>
    <t xml:space="preserve">industria 36 12 Mar 03 -Jun 03 Marzo 0 2708 LITROS 1000 3 2 800 Apox. METROS CUADRADOS </t>
  </si>
  <si>
    <t xml:space="preserve">industria 129 12 Mar 03 -Jun 03 Marzo 21 55800 156 30 20 0 </t>
  </si>
  <si>
    <t xml:space="preserve">industria 130 12 Mar 03 -Jun 03 Junio 303 3250 LITROS 10000 10 7 17 1130+2844+1398 </t>
  </si>
  <si>
    <t xml:space="preserve">industria 130 12 Mar 03 -Jun 03 Mayo 264 2653 LITROS 10000 9 7 16 1806+3934+1836 </t>
  </si>
  <si>
    <t xml:space="preserve">industria 130 12 Mar 03 -Jun 03 Abril 162 2085 LITROS 5000 9 7 16 3577+4099+2216 </t>
  </si>
  <si>
    <t xml:space="preserve">industria 130 12 Mar 03 -Jun 03 Marzo 137 1615 LITROS 0 9 7 16 1081+2740+1132 </t>
  </si>
  <si>
    <t xml:space="preserve">industria 125 12 Mar 03 -Jun 03 Junio 1050 28980 FUEIL OIL -LITROS 10000 44 2 21 5388+7712 </t>
  </si>
  <si>
    <t xml:space="preserve">industria 55 12 Mar 03 -Jun 03 Mayo 23 7840 FUEL OIL -LITROS 3000 15 2 21 2280 </t>
  </si>
  <si>
    <t xml:space="preserve">industria 55 12 Mar 03 -Jun 03 Marzo 24 7600 FUEL OIL -LITROS 3000 15 2 18 1676 </t>
  </si>
  <si>
    <t xml:space="preserve">industria 129 12 Mar 03 -Jun 03 Junio 0 92400 247 29 24 5000 </t>
  </si>
  <si>
    <t xml:space="preserve">industria 144 12 Mar 03 -Jun 03 Marzo 785 80400 LITROS 40000 28 2 26 45+30 TONELADAS </t>
  </si>
  <si>
    <t xml:space="preserve">industria 76 12 Mar 03 -Jun 03 Mayo 19564 349650 LITROS 93278 295 19 26 101632 </t>
  </si>
  <si>
    <t xml:space="preserve">industria 76 12 Mar 03 -Jun 03 Abril 24730 438480 LITROS 122070 298 19 24 138002 </t>
  </si>
  <si>
    <t xml:space="preserve">industria 76 12 Mar 03 -Jun 03 Marzo 24616 429030 LITROS 122517 295 19 26 135922 </t>
  </si>
  <si>
    <t xml:space="preserve">industria 147 12 Mar 03 -Jun 03 Junio 150 0 LITROS 2000 4 16 20 118 TONELADAS </t>
  </si>
  <si>
    <t xml:space="preserve">industria 147 12 Mar 03 -Jun 03 Mayo 130 0 LITROS 2000 4 16 21 87 TONELADAS </t>
  </si>
  <si>
    <t xml:space="preserve">industria 147 12 Mar 03 -Jun 03 Abril 114 0 LITROS 2000 4 16 21 83,7 TONELADAS </t>
  </si>
  <si>
    <t xml:space="preserve">industria 147 12 Mar 03 -Jun 03 Marzo 110 0 LITROS 2000 4 16 19 75,3 TONELADAS </t>
  </si>
  <si>
    <t xml:space="preserve">industria 144 12 Mar 03 -Jun 03 Junio 785 130000 LITROS 40000 28 2 25 45+30 TONELADAS </t>
  </si>
  <si>
    <t xml:space="preserve">industria 92 12 Mar 03 -Jun 03 Mayo 150 10800 8 1 20 7965 KILOS </t>
  </si>
  <si>
    <t xml:space="preserve">industria 144 12 Mar 03 -Jun 03 Abril 680 62400 LITROS 30000 28 2 22 40+25 TONELADAS </t>
  </si>
  <si>
    <t xml:space="preserve">industria 92 12 Mar 03 -Jun 03 Junio 151 13620 8 1 20 8320 KILOS </t>
  </si>
  <si>
    <t xml:space="preserve">industria 40 12 Mar 03 -Jun 03 Junio 1400 30300 LITROS 40000 46 5 21 165000 KILOS </t>
  </si>
  <si>
    <t xml:space="preserve">industria 40 12 Mar 03 -Jun 03 Mayo 1861 37650 LITROS 78000 46 5 21 190000 KILOS </t>
  </si>
  <si>
    <t xml:space="preserve">industria 40 12 Mar 03 -Jun 03 Abril 1398 25650 LITROS 46000 43 5 19 170000 KILOS </t>
  </si>
  <si>
    <t xml:space="preserve">industria 40 12 Mar 03 -Jun 03 Marzo 1369 24150 LITROS 51000 45 5 21 170000 KILOS </t>
  </si>
  <si>
    <t xml:space="preserve">industria 36 12 Mar 03 -Jun 03 Junio 0 0 3 2 800 Apox. METROS CUADRADOS </t>
  </si>
  <si>
    <t xml:space="preserve">industria 36 12 Mar 03 -Jun 03 Mayo 37 4518 LITROS 1000 3 2 800 Apox. METROS CUADRADOS </t>
  </si>
  <si>
    <t xml:space="preserve">industria 36 12 Mar 03 -Jun 03 Abril 34 4712 3 2 800 Apox. METROS CUADRADOS </t>
  </si>
  <si>
    <t xml:space="preserve">industria 127 12 Mar 03 -Jun 03 Mayo 20810 634560 LITROS 18884 29250 HORAS 42315 HORAS 25 7795000 LITROS </t>
  </si>
  <si>
    <t xml:space="preserve">industria 144 12 Mar 03 -Jun 03 Mayo 785 129600 LITROS 40000 28 2 26 45+30 TONELADAS </t>
  </si>
  <si>
    <t xml:space="preserve">industria 160 12 Mar 03 -Jun 03 Abril 64 11639 FUEL OIL -LITROS 1800 9 2 6 240+0+0 KILOS </t>
  </si>
  <si>
    <t xml:space="preserve">industria 56 12 Mar 03 -Jun 03 Abril 8516 122934 113 9 20 24674+2872+1346 </t>
  </si>
  <si>
    <t xml:space="preserve">industria 135 12 Mar 03 -Jun 03 Marzo 210 3036 LITROS 410 8 2 19 204,27 TONELADAS </t>
  </si>
  <si>
    <t xml:space="preserve">industria 160 12 Mar 03 -Jun 03 Junio 113 2691 FUEL OIL -LITROS 1400 9 2 5 200+0+0 KILOS </t>
  </si>
  <si>
    <t xml:space="preserve">industria 160 12 Mar 03 -Jun 03 Junio 117 8736 FUEL OIL -LITROS 2800 9 2 5 200+0+0 KILOS </t>
  </si>
  <si>
    <t xml:space="preserve">industria 160 12 Mar 03 -Jun 03 Junio 77 7747 FUEL OIL -LITROS 1400 9 2 6 120+0+0 KILOS </t>
  </si>
  <si>
    <t xml:space="preserve">industria 160 12 Mar 03 -Jun 03 May/Jun 88 10797 FUEL OIL -LITROS 550 9 2 6 SIN PPRODUCCION KILOS </t>
  </si>
  <si>
    <t xml:space="preserve">industria 160 12 Mar 03 -Jun 03 Mayo 92 12505 FUEL OIL -LITROS 1600 9 2 6 240+0+0 KILOS </t>
  </si>
  <si>
    <t xml:space="preserve">industria 75 12 Mar 03 -Jun 03 Marzo 1164 54180 LITROS 27100 50 11 21 83308+25320 KILOS </t>
  </si>
  <si>
    <t xml:space="preserve">industria 160 12 Mar 03 -Jun 03 Abr/Mayo 68 12005 FUEL OIL -LITROS 1100 9 2 5 200+0+0 KILOS </t>
  </si>
  <si>
    <t xml:space="preserve">industria 93 12 Mar 03 -Jun 03 Mayo 1411 95400 LITROS 18753 154 25 26 8300 KILOS </t>
  </si>
  <si>
    <t xml:space="preserve">industria 160 12 Mar 03 -Jun 03 Abril 91 18000 FUEL OIL -LITROS 3600 9 2 11 360+0+0 KILOS </t>
  </si>
  <si>
    <t xml:space="preserve">industria 84 12 Mar 03 -Jun 03 Marzo 617 FUEL OIL -LITROS 5910 37 5 22 220000+45000+76400 KILOS </t>
  </si>
  <si>
    <t xml:space="preserve">industria 84 12 Mar 03 -Jun 03 Abril 601 8196 FUEL OIL -LITROS 5875 37 5 17 271000+35000+45000 KILOS </t>
  </si>
  <si>
    <t xml:space="preserve">industria 84 12 Mar 03 -Jun 03 Mayo 634 11140 FUEL OIL -LITROS 6155 37 5 18 387000+30000+40000 KILOS </t>
  </si>
  <si>
    <t xml:space="preserve">industria 84 12 Mar 03 -Jun 03 Junio 1044 11480 FUEL OIL -LITROS 9842 37 5 20 570000+35000+40000 KILOS </t>
  </si>
  <si>
    <t xml:space="preserve">industria 75 12 Mar 03 -Jun 03 Junio 578 51660 LITROS 7100 27 11 21 3290+10040 KILOS </t>
  </si>
  <si>
    <t xml:space="preserve">industria 75 12 Mar 03 -Jun 03 Mayo 790 51660 LITROS 9700 38 11 21 52975+23470 KILOS </t>
  </si>
  <si>
    <t xml:space="preserve">industria 127 12 Mar 03 -Jun 03 Marzo 43600 1043280 LITROS 5750 30409 HORAS 42692 HORAS 24 14169000 LITROS </t>
  </si>
  <si>
    <t xml:space="preserve">industria 160 12 Mar 03 -Jun 03 Mayo 102 12755 FUEL OIL -LITROS 900 9 2 5 200+0+0 KILOS </t>
  </si>
  <si>
    <t xml:space="preserve">industria 13 12 Mar 03 -Jun 03 Mayo 3202 37950 FUEL OIL -LITROS 4917 5 10 26 1601 </t>
  </si>
  <si>
    <t xml:space="preserve">industria 155 12 Mar 03 -Jun 03 Marzo 11346 375000 LEÑA + GAS OIL 59150+0 134 30 25 5532+564 </t>
  </si>
  <si>
    <t xml:space="preserve">industria 155 12 Mar 03 -Jun 03 Abril 4708 295500 LEÑA + GAS OIL 0+5000 136 30 25 2261+373 </t>
  </si>
  <si>
    <t xml:space="preserve">industria 155 12 Mar 03 -Jun 03 Mayo 8794 330000 LEÑA + GAS OIL 86180+0 132 30 26 4206+763 </t>
  </si>
  <si>
    <t xml:space="preserve">industria 155 12 Mar 03 -Jun 03 Junio 7425 345000 LEÑA+GAS OIL 26050+5000 133 30 25 3534+714 </t>
  </si>
  <si>
    <t xml:space="preserve">industria 31 12 Mar 03 -Jun 03 Marzo 210 24800 LEÑA TONELADAS 80 15 2 20 7981,6 KILOS </t>
  </si>
  <si>
    <t xml:space="preserve">industria 31 12 Mar 03 -Jun 03 Abril 390 22800 LEÑA TONELADAS 150 15 2 20 16368,3 KILOS </t>
  </si>
  <si>
    <t xml:space="preserve">industria 31 12 Mar 03 -Jun 03 Mayo 431 34800 LEÑA TONELADAS 120 15 2 20 17177,05 KILOS </t>
  </si>
  <si>
    <t xml:space="preserve">industria 31 12 Mar 03 -Jun 03 Junio 400 35600 LEÑA TONELADAS 110 15 2 20 15222,15 KILOS </t>
  </si>
  <si>
    <t xml:space="preserve">industria 56 12 Mar 03 -Jun 03 Marzo 6156 141785 105 9 21 16030+2513+955 </t>
  </si>
  <si>
    <t xml:space="preserve">industria 13 12 Mar 03 -Jun 03 Abril 2704 33150 FUEL OIL -LITROS 5833 5 10 24 1352 </t>
  </si>
  <si>
    <t xml:space="preserve">industria 93 12 Mar 03 -Jun 03 Junio 1261 111400 LITROS 19884 160 25 25 7266 KILOS </t>
  </si>
  <si>
    <t xml:space="preserve">industria 13 12 Mar 03 -Jun 03 Junio 2292 29700 FUEL OIL -LITROS 8717 5 10 25 1146 </t>
  </si>
  <si>
    <t xml:space="preserve">industria 16 12 Mar 03 -Jun 03 Marzo 459 35040 LITROS 3000 33 5 18 48 TONELADAS </t>
  </si>
  <si>
    <t xml:space="preserve">industria 16 12 Mar 03 -Jun 03 Abril 530 36720 LITROS 3375 35 5 19 54 TONELADAS </t>
  </si>
  <si>
    <t xml:space="preserve">industria 16 12 Mar 03 -Jun 03 Mayo 311 28320 LITROS 1000 38 5 13 16 TONELADAS </t>
  </si>
  <si>
    <t xml:space="preserve">industria 16 12 Mar 03 -Jun 03 Junio 461 35200 LITROS 3000 38 5 18 52 TONELADAS </t>
  </si>
  <si>
    <t xml:space="preserve">industria 93 12 Mar 03 -Jun 03 Marzo 1339 75200 LITROS 15667 138 25 26 7697 KILOS </t>
  </si>
  <si>
    <t xml:space="preserve">industria 93 12 Mar 03 -Jun 03 Abril 1418 91000 LITROS 15388 145 25 24 7953 KILOS </t>
  </si>
  <si>
    <t xml:space="preserve">industria 98 12 Mar 03 -Jun 03 Junio 224 11700 GAS OIL -LITROS 1500 8 20 12435+117 KILOS </t>
  </si>
  <si>
    <t xml:space="preserve">industria 13 12 Mar 03 -Jun 03 Marzo 2830 34800 FUEL OIL -LITROS 4912 5 10 26 1415 </t>
  </si>
  <si>
    <t xml:space="preserve">industria 146 12 Mar 03 -Jun 03 Junio 385 8400 11 3 24 82452+450+627350 </t>
  </si>
  <si>
    <t xml:space="preserve">industria 2 12 Mar 03 -Jun 03 Abril 146 7500 LITROS 9700 5 1 22 38214 KILOS </t>
  </si>
  <si>
    <t xml:space="preserve">industria 2 12 Mar 03 -Jun 03 Marzo 149 6300 LITROS 11000 5 1 21 32764 KILOS </t>
  </si>
  <si>
    <t xml:space="preserve">industria 78 12 Mar 03 -Jun 03 Junio 2550 129600 LITROS 17600 44 23 25 169000 KILOS </t>
  </si>
  <si>
    <t xml:space="preserve">industria 78 12 Mar 03 -Jun 03 Mayo 2550 128700 LITROS 17500 44 23 25 238000 KILOS </t>
  </si>
  <si>
    <t xml:space="preserve">industria 78 12 Mar 03 -Jun 03 Abril 2612 157500 LITROS 17500 45 23 24 195000 KILOS </t>
  </si>
  <si>
    <t xml:space="preserve">industria 103 12 Mar 03 -Jun 03 Junio 180 3965 LITROS 6000 3 2 24 49430 </t>
  </si>
  <si>
    <t xml:space="preserve">industria 103 12 Mar 03 -Jun 03 Mayo 130 4007 LITROS 5000 3 2 26 35700 </t>
  </si>
  <si>
    <t xml:space="preserve">industria 75 12 Mar 03 -Jun 03 Abril 1076 57960 LITROS 22450 50 11 20 70905+21230 KILOS </t>
  </si>
  <si>
    <t xml:space="preserve">industria 103 12 Mar 03 -Jun 03 Marzo 140 2881 LITROS 5000 3 2 26 38140 </t>
  </si>
  <si>
    <t xml:space="preserve">industria 63 12 Mar 03 -Jun 03 Marzo 585 87000 LITROS 15000 70 15 26 150+0 TONELADAS </t>
  </si>
  <si>
    <t xml:space="preserve">industria 146 12 Mar 03 -Jun 03 Mayo 371 9200 11 3 26 97920+750+504635 </t>
  </si>
  <si>
    <t xml:space="preserve">industria 146 12 Mar 03 -Jun 03 Abril 454 9400 11 3 20 101029+870+618425 </t>
  </si>
  <si>
    <t xml:space="preserve">industria 146 12 Mar 03 -Jun 03 Marzo 382 7600 11 3 24 78420+600+796580 </t>
  </si>
  <si>
    <t xml:space="preserve">industria 66 12 Mar 03 -Jun 03 Junio 462 10760 20 29 20 216,6+434,3 METROS CUBICOS </t>
  </si>
  <si>
    <t xml:space="preserve">industria 66 12 Mar 03 -Jun 03 Mayo 648 9200 LITROS 1000 20 29 21 208,9+374 METROS CUBICOS </t>
  </si>
  <si>
    <t xml:space="preserve">industria 66 12 Mar 03 -Jun 03 Abril 350 7680 20 29 21 173,7+450,5 METROS CUBICOS </t>
  </si>
  <si>
    <t xml:space="preserve">industria 66 12 Mar 03 -Jun 03 Marzo 623 7040 20 31 19 243,3+513,8 METROS CUBICOS </t>
  </si>
  <si>
    <t xml:space="preserve">industria 127 12 Mar 03 -Jun 03 Junio 21470 729840 LITROS 6500 26745 HORAS 41346 HORAS 25 7546000 LITROS </t>
  </si>
  <si>
    <t xml:space="preserve">industria 103 12 Mar 03 -Jun 03 Abril 120 3432 LITROS 6000 3 2 23 31900 </t>
  </si>
  <si>
    <t xml:space="preserve">industria 19 12 Mar 03 -Jun 03 Marzo 4000 45500 LITROS 4750 38 4 22 72300 </t>
  </si>
  <si>
    <t xml:space="preserve">industria 98 12 Mar 03 -Jun 03 Mayo 235 10740 GAS OIL -LITROS 1500 8 21 14491+299 KILOS </t>
  </si>
  <si>
    <t xml:space="preserve">industria 98 12 Mar 03 -Jun 03 Abril 166 10780 GAS OIL -LITROS 1500 8 17 13108+161 KILOS </t>
  </si>
  <si>
    <t xml:space="preserve">industria 98 12 Mar 03 -Jun 03 Marzo 121 8580 GAS OIL -LITROS 0 6 16 13766+341 KILOS </t>
  </si>
  <si>
    <t xml:space="preserve">industria 20 12 Mar 03 -Jun 03 Junio 1175 22400 LITROS 100 14 20 20 120420 </t>
  </si>
  <si>
    <t xml:space="preserve">industria 20 12 Mar 03 -Jun 03 Mayo 1065 21400 LITROS 100 14 20 20 169450 </t>
  </si>
  <si>
    <t xml:space="preserve">industria 20 12 Mar 03 -Jun 03 Abril 1000 13800 LITROS 100 14 20 17 128730 </t>
  </si>
  <si>
    <t xml:space="preserve">industria 20 12 Mar 03 -Jun 03 Marzo 609 16200 LITROS 50 14 20 19 203160 </t>
  </si>
  <si>
    <t xml:space="preserve">industria 19 12 Mar 03 -Jun 03 Junio 4000 46500 LITROS 4850 38 4 21 75430 </t>
  </si>
  <si>
    <t xml:space="preserve">industria 2 12 Mar 03 -Jun 03 Mayo 153 10600 LITROS 8100 5 1 21 39981 KILOS </t>
  </si>
  <si>
    <t xml:space="preserve">industria 19 12 Mar 03 -Jun 03 Abril 4000 45000 LITROS 4700 38 4 21 71550 </t>
  </si>
  <si>
    <t xml:space="preserve">industria 2 12 Mar 03 -Jun 03 Junio 149 10300 LITROS 5500 5 1 21 25418 KILOS </t>
  </si>
  <si>
    <t xml:space="preserve">industria 50 12 Mar 03 -Jun 03 Junio 68 6420 16 2 20 24786+14233 </t>
  </si>
  <si>
    <t xml:space="preserve">industria 50 12 Mar 03 -Jun 03 Mayo 89 6600 16 2 21 30897+13271 </t>
  </si>
  <si>
    <t xml:space="preserve">industria 50 12 Mar 03 -Jun 03 Abril 75 5760 16 2 21 23492+15748 </t>
  </si>
  <si>
    <t xml:space="preserve">industria 50 12 Mar 03 -Jun 03 Marzo 91 4860 16 2 19 25573+11307 </t>
  </si>
  <si>
    <t xml:space="preserve">industria 63 12 Mar 03 -Jun 03 Junio 340 133500 LITROS 10000 70 15 23 150+0 TONELADAS </t>
  </si>
  <si>
    <t xml:space="preserve">industria 63 12 Mar 03 -Jun 03 Mayo 282 99000 LITROS 10000 70 15 23 160+2 TONELADAS </t>
  </si>
  <si>
    <t xml:space="preserve">industria 63 12 Mar 03 -Jun 03 Abril 656 114000 LITROS 10000 70 15 24 150+2 TONELADAS </t>
  </si>
  <si>
    <t xml:space="preserve">industria 55 12 Mar 03 -Jun 03 Abril 25 7040 FUEL OIL -LITROS 3000 15 2 19 2047 </t>
  </si>
  <si>
    <t xml:space="preserve">industria 19 12 Mar 03 -Jun 03 Mayo 4000 44500 LITROS 4700 38 4 20 70850 </t>
  </si>
  <si>
    <t xml:space="preserve">industria 32 12 Mar 03 -Jun 03 Mayo 89 31500 FUEL OIL -LITROS 3000 17 5 25 6991 KILOS </t>
  </si>
  <si>
    <t xml:space="preserve">industria 167 12 Mar 03 -Jun 03 Julio 0 215400 FUEL OIL -LITROS 57244 88 11 25 398772 KILOS </t>
  </si>
  <si>
    <t xml:space="preserve">industria 167 12 Mar 03 -Jun 03 Mayo 4805 251401 FUEL OIL -LITROS 51118 88 11 26 416378 KILOS </t>
  </si>
  <si>
    <t xml:space="preserve">industria 167 12 Mar 03 -Jun 03 Abril 5014 171400 FUEL OIL -LITROS 59702 89 11 23 437143 KILOS </t>
  </si>
  <si>
    <t xml:space="preserve">industria 167 12 Mar 03 -Jun 03 Marzo 4794 183000 FUEL OIL -LITROS 49117 94 11 26 404499 KILOS </t>
  </si>
  <si>
    <t xml:space="preserve">industria 57 12 Mar 03 -Jun 03 Junio 5409 107100 FUEL OIL -LITROS 64200 142 4 21 35337+30933 </t>
  </si>
  <si>
    <t xml:space="preserve">industria 57 12 Mar 03 -Jun 03 Mayo 5221 118801 FUEL OIL -LITROS 59800 136 4 21 37257+24500 </t>
  </si>
  <si>
    <t xml:space="preserve">industria 57 12 Mar 03 -Jun 03 Abril 5822 106200 FUEL OIL -LITROS 43000 124 4 20 40753+28881 </t>
  </si>
  <si>
    <t xml:space="preserve">industria 72 12 Mar 03 -Jun 03 Abril 750 9200 GAS OIL -LITROS 2520 9 3 24 38942+3396+14603 KILOS </t>
  </si>
  <si>
    <t xml:space="preserve">industria 32 12 Mar 03 -Jun 03 Junio 91 28950 FUEL OIL -LITROS 8000 21 6 25 6145 KILOS </t>
  </si>
  <si>
    <t xml:space="preserve">industria 58 12 Mar 03 -Jun 03 Mayo 20025 184500 LITROS 27770 181 16 20 23435 UNIDADES </t>
  </si>
  <si>
    <t xml:space="preserve">industria 32 12 Mar 03 -Jun 03 Abril 94 33150 FUEL OIL -LITROS 6000 18 5 25 7426 KILOS </t>
  </si>
  <si>
    <t xml:space="preserve">industria 32 12 Mar 03 -Jun 03 Marzo 88 29250 FUEL OIL -LITROS 5000 18 6 25 6311 KILOS </t>
  </si>
  <si>
    <t xml:space="preserve">industria 142 12 Mar 03 -Jun 03 Junio 0 0 FUEL OIL + GAS OIL 15470+1106 78 61 19 923 TONELADAS </t>
  </si>
  <si>
    <t xml:space="preserve">industria 142 12 Mar 03 -Jun 03 Mayo 0 141600 FUEL OIL + GAS OIL 16240+3161 78 62 22 1324 TONELADAS </t>
  </si>
  <si>
    <t xml:space="preserve">industria 142 12 Mar 03 -Jun 03 Abril 1982 139200 FUEL OIL + GAS OIL 15150+2520 76 65 21 1304 TONELADAS </t>
  </si>
  <si>
    <t xml:space="preserve">industria 142 12 Mar 03 -Jun 03 Marzo 1823 124800 FUEL OIL + GAS OIL 11920+2831 76 65 20 1298 TONELADAS </t>
  </si>
  <si>
    <t xml:space="preserve">industria 142 12 Mar 03 -Jun 03 Febrero 1843 117600 FUEL OIL + GAS OIL 10625+1379 </t>
  </si>
  <si>
    <t xml:space="preserve">industria 125 12 Mar 03 -Jun 03 Mayo 1050 0 FUEIL OIL -LITROS 10000 44 2 21 8642+10976 </t>
  </si>
  <si>
    <t xml:space="preserve">industria 57 12 Mar 03 -Jun 03 Marzo 4369 85500 FUEL OIL -LITROS 32100 110 4 19 34097+15937 </t>
  </si>
  <si>
    <t xml:space="preserve">industria 39 12 Mar 03 -Jun 03 Mayo 4954 56400 LITROS 13000 236 7 26 158158+7070 </t>
  </si>
  <si>
    <t xml:space="preserve">industria 72 12 Mar 03 -Jun 03 Marzo 980 9000 GAS OIL -LITROS 2210 9 3 25 31829+6824+11002 KILOS </t>
  </si>
  <si>
    <t xml:space="preserve">industria 38 12 Mar 03 -Jun 03 Mayo 1382 179550 72 79 26 736 TONELADAS </t>
  </si>
  <si>
    <t xml:space="preserve">industria 128 12 Mar 03 -Jun 03 Mayo 671 33980 FUEL OIL -LITROS 6000 44 8 27 28678+4832+0 KILOS </t>
  </si>
  <si>
    <t xml:space="preserve">industria 55 12 Mar 03 -Jun 03 Junio 30 9840 FUEL OIL -LITROS 4000 15 2 21 3235 </t>
  </si>
  <si>
    <t xml:space="preserve">industria 128 12 Mar 03 -Jun 03 Marzo 234 33060 FUEL OIL -LITROS 6000 46 8 25 44489+11988+7880 KILOS </t>
  </si>
  <si>
    <t xml:space="preserve">industria 139 12 Mar 03 -Jun 03 Junio 1690 32711 LITROS 3000 47 29 25 648252+291350 LITROS </t>
  </si>
  <si>
    <t xml:space="preserve">industria 139 12 Mar 03 -Jun 03 Mayo 2100 35858 LITROS 6000 46 29 26 679884+295246 LITROS </t>
  </si>
  <si>
    <t xml:space="preserve">industria 139 12 Mar 03 -Jun 03 Abril 1848 29734 LITROS 6000 48 28 24 721458+309760 LITROS </t>
  </si>
  <si>
    <t xml:space="preserve">industria 58 12 Mar 03 -Jun 03 Marzo 20458 187500 LITROS 28132 181 16 19 23368 UNIDADES </t>
  </si>
  <si>
    <t xml:space="preserve">industria 39 12 Mar 03 -Jun 03 Junio 4068 50200 LITROS 20000 236 7 25 128771+6275 </t>
  </si>
  <si>
    <t xml:space="preserve">industria 58 12 Mar 03 -Jun 03 Abril 22663 195000 LITROS 42031 177 16 20 24720 UNIDADES </t>
  </si>
  <si>
    <t xml:space="preserve">industria 39 12 Mar 03 -Jun 03 Abril 5006 63000 LITROS 18000 235 7 24 158947+11502 </t>
  </si>
  <si>
    <t xml:space="preserve">industria 39 12 Mar 03 -Jun 03 Marzo 5148 51600 LITROS 10000 233 7 26 162955+15791 </t>
  </si>
  <si>
    <t xml:space="preserve">industria 61 12 Mar 03 -Jun 03 Junio 212 30160 0 7 3 21 18687+21868 KILOS </t>
  </si>
  <si>
    <t xml:space="preserve">industria 61 12 Mar 03 -Jun 03 Mayo 114 30000 0 7 3 21 9539+22944 KILOS </t>
  </si>
  <si>
    <t xml:space="preserve">industria 61 12 Mar 03 -Jun 03 Abril 275 30320 0 7 3 17 24381+23013 KILOS </t>
  </si>
  <si>
    <t xml:space="preserve">industria 61 12 Mar 03 -Jun 03 Marzo 232 28000 0 7 3 16 20824+18301 KILOS </t>
  </si>
  <si>
    <t xml:space="preserve">industria 58 12 Mar 03 -Jun 03 Junio 17630 190500 LITROS 62734 187 16 21 19283 UNIDADES </t>
  </si>
  <si>
    <t xml:space="preserve">industria 172 12 Mar 03 -Jun 03 Junio 210 14360 FUEL OIL -LITROS 9700 21 3 19 86900+34767+42961 KILOS </t>
  </si>
  <si>
    <t xml:space="preserve">industria 139 12 Mar 03 -Jun 03 Marzo 1669 23572 LITROS 3000 48 29 26 646266+313908 LITROS </t>
  </si>
  <si>
    <t xml:space="preserve">industria 71 12 Mar 03 -Jun 03 Abril 34073 400477 LITROS 69780 74 189 24 12132+13522+1743+845 HECTOLITROS </t>
  </si>
  <si>
    <t xml:space="preserve">industria 125 12 Mar 03 -Jun 03 Abril 1050 22260 FUEIL OIL -LITROS 10000 44 2 21 8899+10176 </t>
  </si>
  <si>
    <t xml:space="preserve">industria 143 12 Mar 03 -Jun 03 Abril 96 45675 GAS OIL -LITROS 203 52 23 21 90,6+8,9+0 TONELADAS </t>
  </si>
  <si>
    <t xml:space="preserve">industria 143 12 Mar 03 -Jun 03 Marzo 87 38745 GAS OIL -LITROS 319 55 23 20 59,2+8,2+0 TONELADAS </t>
  </si>
  <si>
    <t xml:space="preserve">industria 12 12 Mar 03 -Jun 03 Junio 0 0 FUEL OIL -LITROS 7391 5 24 21 54000 KILOS </t>
  </si>
  <si>
    <t xml:space="preserve">industria 12 12 Mar 03 -Jun 03 Mayo 658 47460 FUEL OIL -LITROS 3936 5 24 22 60000 KILOS </t>
  </si>
  <si>
    <t xml:space="preserve">industria 12 12 Mar 03 -Jun 03 Abril 694 45660 FUEL OIL -LITROS 8410 5 23 21 58000 KILOS </t>
  </si>
  <si>
    <t xml:space="preserve">industria 12 12 Mar 03 -Jun 03 Marzo 661 42600 FUEL OIL -LITROS 4471 5 23 21 60000 KILOS </t>
  </si>
  <si>
    <t xml:space="preserve">industria 12 12 Mar 03 -Jun 03 Febrero 635 48450 FUEL OIL -LITROS 8330 </t>
  </si>
  <si>
    <t xml:space="preserve">industria 143 12 Mar 03 -Jun 03 Junio 0 62055 GAS OIL -LITROS 268 50 23 19 107,6+13,3+0 TONELADAS </t>
  </si>
  <si>
    <t xml:space="preserve">industria 71 12 Mar 03 -Jun 03 Mayo 19052 454676 LITROS 110779 74 188 26 16747+18697+0+751 HECTOLITROS </t>
  </si>
  <si>
    <t xml:space="preserve">industria 34 12 Mar 03 -Jun 03 Marzo 350 597000 123 11 22 750 TONELADAS </t>
  </si>
  <si>
    <t xml:space="preserve">industria 71 12 Mar 03 -Jun 03 Marzo 7982 463710 LITROS 82145 74 191 26 14368+16460+0+1303 HECTOLITROS </t>
  </si>
  <si>
    <t xml:space="preserve">industria 62 12 Mar 03 -Jun 03 Junio 9890 108000 LITROS 26563 66 11 26 14993 </t>
  </si>
  <si>
    <t xml:space="preserve">industria 62 12 Mar 03 -Jun 03 Mayo 10700 118200 LITROS 12920 65 11 26 16665 </t>
  </si>
  <si>
    <t xml:space="preserve">industria 62 12 Mar 03 -Jun 03 Abril 12862 106000 LITROS 25653 64 11 27 16589 </t>
  </si>
  <si>
    <t xml:space="preserve">industria 62 12 Mar 03 -Jun 03 Marzo 9615 94600 LITROS 12818 64 10 25 14774 </t>
  </si>
  <si>
    <t xml:space="preserve">industria 135 12 Mar 03 -Jun 03 Junio 288 3400 LITROS 410 8 2 20 246,2 TONELADAS </t>
  </si>
  <si>
    <t xml:space="preserve">industria 135 12 Mar 03 -Jun 03 Mayo 266 3176 LITROS 410 8 2 21 288,53 TONELADAS </t>
  </si>
  <si>
    <t xml:space="preserve">industria 135 12 Mar 03 -Jun 03 Abril 249 2340 LITROS 410 8 2 17 223,83 TONELADAS </t>
  </si>
  <si>
    <t xml:space="preserve">industria 71 12 Mar 03 -Jun 03 Junio 6872 223661 LITROS 51871 74 187 25 2547+11803+2089+120 HECTOLITROS </t>
  </si>
  <si>
    <t xml:space="preserve">industria 41 12 Mar 03 -Jun 03 Abril 120 460 FUEL OIL -LITROS 2650 8 1 22 2000 </t>
  </si>
  <si>
    <t xml:space="preserve">industria 128 12 Mar 03 -Jun 03 Junio 781 31060 FUEL OIL -LITROS 12000 44 8 25 30711+5034+76 KILOS </t>
  </si>
  <si>
    <t xml:space="preserve">industria 172 12 Mar 03 -Jun 03 Mayo 57 17200 FUEL OIL -LITROS 12100 21 3 23 142800+825+69280 KILOS </t>
  </si>
  <si>
    <t xml:space="preserve">industria 172 12 Mar 03 -Jun 03 Abril 511 16720 FUEL OIL -LITROS 15100 21 3 22 85030+12883+51660 KILOS </t>
  </si>
  <si>
    <t xml:space="preserve">industria 172 12 Mar 03 -Jun 03 Marzo 262 14680 FUEL OIL -LITROS 11100 21 3 22 87140+16359+25835 KILOS </t>
  </si>
  <si>
    <t xml:space="preserve">industria 7 12 Mar 03 -Jun 03 Junio 96 8056 2 20 11675 KILOS </t>
  </si>
  <si>
    <t xml:space="preserve">industria 7 12 Mar 03 -Jun 03 Mayo 19 10338 2 21 17629 KILOS </t>
  </si>
  <si>
    <t xml:space="preserve">industria 7 12 Mar 03 -Jun 03 Abril 94 5914 2 22 18908 KILOS </t>
  </si>
  <si>
    <t xml:space="preserve">industria 7 12 Mar 03 -Jun 03 Marzo 112 6539 2 21 17670 KILOS </t>
  </si>
  <si>
    <t xml:space="preserve">industria 143 12 Mar 03 -Jun 03 Mayo 303 67725 GAS OIL -LITROS 362 50 23 22 123,8+7,5+23,1 TONELADAS </t>
  </si>
  <si>
    <t xml:space="preserve">industria 41 12 Mar 03 -Jun 03 Mayo 150 400 FUEL OIL -LITROS 3300 8 1 21 2500 </t>
  </si>
  <si>
    <t xml:space="preserve">industria 125 12 Mar 03 -Jun 03 Marzo 1050 23100 FUEIL OIL -LITROS 10000 44 2 21 42224+5776 </t>
  </si>
  <si>
    <t xml:space="preserve">industria 41 12 Mar 03 -Jun 03 Marzo 110 460 FUEL OIL -LITROS 2300 8 1 21 1700 </t>
  </si>
  <si>
    <t xml:space="preserve">industria 110 12 Mar 03 -Jun 03 Junio 536 8340 LITROS 10 3 21 755+770 </t>
  </si>
  <si>
    <t xml:space="preserve">industria 110 12 Mar 03 -Jun 03 Mayo 650 9000 LITROS 3017 10 3 21 940+925 </t>
  </si>
  <si>
    <t xml:space="preserve">industria 110 12 Mar 03 -Jun 03 Abril 498 7300 LITROS 10 3 22 240+900 </t>
  </si>
  <si>
    <t xml:space="preserve">industria 110 12 Mar 03 -Jun 03 Marzo 438 6260 LITROS 2981 10 3 21 315+750 </t>
  </si>
  <si>
    <t xml:space="preserve">industria 34 12 Mar 03 -Jun 03 Junio 2658 648000 114 11 25 1535 TONELADAS </t>
  </si>
  <si>
    <t xml:space="preserve">industria 34 12 Mar 03 -Jun 03 Mayo 571 558000 112 11 25 854 TONELADAS </t>
  </si>
  <si>
    <t xml:space="preserve">industria 34 12 Mar 03 -Jun 03 Abril 367 549000 124 11 24 783 TONELADAS </t>
  </si>
  <si>
    <t xml:space="preserve">industria 41 12 Mar 03 -Jun 03 Junio 150 300 FUEL OIL -LITROS 3200 8 1 21 2400 </t>
  </si>
  <si>
    <t xml:space="preserve">industria 33 12 Mar 03 -Jun 03 Abril 1288 173000 LEÑA + FUEL OIL 4000+22564 103 26 25 222979 KILOS </t>
  </si>
  <si>
    <t xml:space="preserve">industria 111 12 Mar 03 -Jun 03 Mayo 5312 90000 LEÑA + LITROS 0+9864 167 9 16 456+256 TONELADAS </t>
  </si>
  <si>
    <t xml:space="preserve">industria 111 12 Mar 03 -Jun 03 Abril 5487 91800 LEÑA + LITROS 0+9813 167 9 16 366+141 TONELADAS </t>
  </si>
  <si>
    <t xml:space="preserve">industria 111 12 Mar 03 -Jun 03 Marzo 4034 81000 LEÑA + LITROS 0+9724 167 9 15 224+108 TONELADAS </t>
  </si>
  <si>
    <t xml:space="preserve">industria 74 12 Mar 03 -Jun 03 Junio 1139 73100 GAS 12000 90 5 30 96000 KILOS </t>
  </si>
  <si>
    <t xml:space="preserve">industria 74 12 Mar 03 -Jun 03 Mayo 929 79600 GAS 0 94 5 31 100000 KILOS </t>
  </si>
  <si>
    <t xml:space="preserve">industria 74 12 Mar 03 -Jun 03 Abril 1165 78500 GAS 4023 107 4 30 92000 KILOS </t>
  </si>
  <si>
    <t xml:space="preserve">industria 74 12 Mar 03 -Jun 03 Marzo 855 76700 GAS 9606 100 4 31 70000 KILOS </t>
  </si>
  <si>
    <t xml:space="preserve">industria 54 12 Mar 03 -Jun 03 Marzo 1950 46200 LITROS 18000 30 1 26 22430 </t>
  </si>
  <si>
    <t xml:space="preserve">industria 33 12 Mar 03 -Jun 03 Mayo 1197 145200 LEÑA + FUEL OIL 25000+26588 103 26 25 210104 KILOS </t>
  </si>
  <si>
    <t xml:space="preserve">industria 122 12 Mar 03 -Jun 03 Abril 10 8080 LITROS 1300 13 1 21 100+1300 </t>
  </si>
  <si>
    <t xml:space="preserve">industria 33 12 Mar 03 -Jun 03 Marzo 1807 175500 LEÑA + FUEL OIL 0+16586 100 26 25 223337 KILOS </t>
  </si>
  <si>
    <t xml:space="preserve">industria 9 12 Mar 03 -Jun 03 Junio 3451 749700 LITROS 23740 103 42 24 211+92+130 TONELADAS </t>
  </si>
  <si>
    <t xml:space="preserve">industria 9 12 Mar 03 -Jun 03 Mayo 3176 837900 LITROS 32872 102 40 26 279+94+135 TONELADAS </t>
  </si>
  <si>
    <t xml:space="preserve">industria 9 12 Mar 03 -Jun 03 Abril 3701 699300 LITROS 27864 99 38 25 184+110+117 TONELADAS </t>
  </si>
  <si>
    <t xml:space="preserve">industria 128 12 Mar 03 -Jun 03 Abril 174 34600 FUEL OIL -LITROS 12000 43 8 24 50696+16283+7809 KILOS </t>
  </si>
  <si>
    <t xml:space="preserve">industria 54 12 Mar 03 -Jun 03 Junio 2000 50000 LITROS 23000 29 1 25 21048 </t>
  </si>
  <si>
    <t xml:space="preserve">industria 72 12 Mar 03 -Jun 03 Mayo 600 8100 GAS OIL -LITROS 1980 9 3 22 35387+3486+5342 KILOS </t>
  </si>
  <si>
    <t xml:space="preserve">industria 54 12 Mar 03 -Jun 03 Abril 2000 48700 LITROS 20000 31 1 24 21212 </t>
  </si>
  <si>
    <t xml:space="preserve">industria 33 12 Mar 03 -Jun 03 Junio 1339 118500 LEÑA + FUEL OIL 120000+0 101 26 25 189241 KILOS </t>
  </si>
  <si>
    <t xml:space="preserve">industria 60 12 Mar 03 -Jun 03 Abril 27 6600 FUEL OIL -METROS 3 7647 4 1 25 298601 LITROS </t>
  </si>
  <si>
    <t xml:space="preserve">industria 38 12 Mar 03 -Jun 03 Abril 1288 154350 70 80 28 718 TONELADAS </t>
  </si>
  <si>
    <t xml:space="preserve">industria 38 12 Mar 03 -Jun 03 Marzo 1143 148050 FUEL OIL + GAS OIL 6000+2000 70 79 26 556 TONELADAS </t>
  </si>
  <si>
    <t xml:space="preserve">industria 38 12 Mar 03 -Jun 03 Febrero 982 138600 66 79 22 486 TONELADAS </t>
  </si>
  <si>
    <t xml:space="preserve">industria 38 12 Mar 03 -Jun 03 Enero 1325 160650 723 TONELADAS </t>
  </si>
  <si>
    <t xml:space="preserve">industria 136 12 Mar 03 -Jun 03 Junio 3939 138600 FUEL OIL -LITROS 30200 116 32 24 155233 KILOS </t>
  </si>
  <si>
    <t xml:space="preserve">industria 136 12 Mar 03 -Jun 03 Mayo 4403 166320 FUEL OIL -LITROS 32900 116 32 26 191152 KILOS </t>
  </si>
  <si>
    <t xml:space="preserve">industria 136 12 Mar 03 -Jun 03 Abril 4430 204120 FUEL OIL -LITROS 37600 118 32 24 152923 KILOS </t>
  </si>
  <si>
    <t xml:space="preserve">industria 136 12 Mar 03 -Jun 03 Marzo 4572 194040 FUEL OIL -LITROS 37500 118 32 26 160046 KILOS </t>
  </si>
  <si>
    <t xml:space="preserve">industria 111 12 Mar 03 -Jun 03 Junio 6466 87600 LEÑA + LITROS 29+9729 167 9 17 494+296 TONELADAS </t>
  </si>
  <si>
    <t xml:space="preserve">industria 60 12 Mar 03 -Jun 03 Mayo 27 16800 FUEL OIL -METROS 3 22024 4 1 25 483500 LITROS </t>
  </si>
  <si>
    <t xml:space="preserve">industria 122 12 Mar 03 -Jun 03 Marzo 12 6880 LITROS 900 13 1 19 50+1200 </t>
  </si>
  <si>
    <t xml:space="preserve">industria 60 12 Mar 03 -Jun 03 Marzo 37 10800 FUEL OIL -METROS 3 7824 4 1 25 216300 LITROS </t>
  </si>
  <si>
    <t xml:space="preserve">industria 23 12 Mar 03 -Jun 03 Junio 0 776160 FUEL OIL -TON 213 454 58 25 40882+53919+102923 </t>
  </si>
  <si>
    <t xml:space="preserve">industria 23 12 Mar 03 -Jun 03 Mayo 36391 750960 FUEL OIL -TON 213 454 56 25 39795+55114+109345 </t>
  </si>
  <si>
    <t xml:space="preserve">industria 23 12 Mar 03 -Jun 03 Abril 34896 806400 FUEL OIL -TON 175 447 53 25 44805+65719+101373 </t>
  </si>
  <si>
    <t xml:space="preserve">industria 23 12 Mar 03 -Jun 03 Marzo 38241 720720 FUEL OIL -TON 163 444 55 25 42768+66535+112769 </t>
  </si>
  <si>
    <t xml:space="preserve">industria 122 12 Mar 03 -Jun 03 Junio 7 8640 LITROS 1200 13 1 20 0+1500 </t>
  </si>
  <si>
    <t xml:space="preserve">industria 122 12 Mar 03 -Jun 03 Mayo 6 7120 LITROS 1000 13 1 22 0+1150 </t>
  </si>
  <si>
    <t xml:space="preserve">industria 54 12 Mar 03 -Jun 03 Mayo 2050 51100 LITROS 28000 29 1 26 22528 </t>
  </si>
  <si>
    <t xml:space="preserve">industria 60 12 Mar 03 -Jun 03 Junio 14 27600 FUEL OIL -METROS 3 33694 4 1 25 410620 LITROS </t>
  </si>
  <si>
    <t xml:space="preserve">industria 89 12 Mar 03 -Jun 03 Marzo 840 149940 LITROS 199847 0 5 25 0 </t>
  </si>
  <si>
    <t xml:space="preserve">industria 149 12 Mar 03 -Jun 03 Junio 0 87600 34 83 26 4160 TONELADAS </t>
  </si>
  <si>
    <t xml:space="preserve">industria 56 12 Mar 03 -Jun 03 Junio 6904 179073 113 8 21 13690+2862+1665 </t>
  </si>
  <si>
    <t xml:space="preserve">industria 149 12 Mar 03 -Jun 03 Mayo 863 82800 29 78 26 4057 TONELADAS </t>
  </si>
  <si>
    <t xml:space="preserve">industria 9 12 Mar 03 -Jun 03 Marzo 3082 655200 LITROS 20145 98 38 26 128+122+91 TONELADAS </t>
  </si>
  <si>
    <t xml:space="preserve">industria 99 12 Mar 03 -Jun 03 Mayo 525 26320 LITROS 5945 31 4 22 71970+2433 KILOS </t>
  </si>
  <si>
    <t xml:space="preserve">industria 99 12 Mar 03 -Jun 03 Abril 491 28040 LITROS 5963 31 4 22 71977+1387 KILOS </t>
  </si>
  <si>
    <t xml:space="preserve">industria 99 12 Mar 03 -Jun 03 Marzo 525 28080 LITROS 5955 31 4 22 67337+2125 KILOS </t>
  </si>
  <si>
    <t xml:space="preserve">industria 89 12 Mar 03 -Jun 03 Junio 750 136080 LITROS 176424 0 5 24 0 </t>
  </si>
  <si>
    <t xml:space="preserve">industria 149 12 Mar 03 -Jun 03 Abril 743 78000 33 61 26 3053 TONELADAS </t>
  </si>
  <si>
    <t xml:space="preserve">industria 89 12 Mar 03 -Jun 03 Abril 750 131040 LITROS 174628 0 5 24 0 </t>
  </si>
  <si>
    <t xml:space="preserve">industria 153 12 Mar 03 -Jun 03 Marzo 319 91014 LITROS 22000 76 11 26 169131 KILOS </t>
  </si>
  <si>
    <t xml:space="preserve">industria 102 12 Mar 03 -Jun 03 Junio 6330 406350 LITROS 99450 64 36 21 604 TONELADAS </t>
  </si>
  <si>
    <t xml:space="preserve">industria 102 12 Mar 03 -Jun 03 Mayo 8646 457380 LITROS 105075 64 36 23 770 TONELADAS </t>
  </si>
  <si>
    <t xml:space="preserve">industria 102 12 Mar 03 -Jun 03 Abril 1062 105480 LITROS 0 0 0 0 0 TONELADAS </t>
  </si>
  <si>
    <t xml:space="preserve">industria 102 12 Mar 03 -Jun 03 Marzo 8970 372330 LITROS 93600 64 36 23 665 TONELADAS </t>
  </si>
  <si>
    <t xml:space="preserve">industria 4 12 Mar 03 -Jun 03 Junio 0 74100 52 53 25 4648 TONELADAS </t>
  </si>
  <si>
    <t xml:space="preserve">industria 4 12 Mar 03 -Jun 03 Mayo 846 66150 34 50 27 4089 TONELADAS </t>
  </si>
  <si>
    <t xml:space="preserve">industria 4 12 Mar 03 -Jun 03 Abril 1044 58200 34 46 26 3358 TONELADAS </t>
  </si>
  <si>
    <t xml:space="preserve">industria 4 12 Mar 03 -Jun 03 Marzo 982 51150 34 46 26 2845 TONELADAS </t>
  </si>
  <si>
    <t xml:space="preserve">industria 89 12 Mar 03 -Jun 03 Mayo 920 163800 LITROS 220567 0 5 26 0 </t>
  </si>
  <si>
    <t xml:space="preserve">industria 85 12 Mar 03 -Jun 03 Junio 878 28880 LITROS 8000 15 5 20 455000+16400+45000 LITROS </t>
  </si>
  <si>
    <t xml:space="preserve">industria 56 12 Mar 03 -Jun 03 Mayo 9112 158300 115 8 21 27747+1851+2382 </t>
  </si>
  <si>
    <t xml:space="preserve">industria 15 12 Mar 03 -Jun 03 Marzo 1504 279720 LITROS 9700 63 50 25 645+348+13 TONELADAS </t>
  </si>
  <si>
    <t xml:space="preserve">industria 21 12 Mar 03 -Jun 03 Junio 2550 102060 LITROS 113750 29 25 19 0+129231+42486 </t>
  </si>
  <si>
    <t xml:space="preserve">industria 21 12 Mar 03 -Jun 03 Mayo 3023 113400 LITROS 122264 29 26 21 27400+139776+58407 </t>
  </si>
  <si>
    <t xml:space="preserve">industria 21 12 Mar 03 -Jun 03 Abril 2756 107100 LITROS 97138 28 25 17 53940+128279+35202 </t>
  </si>
  <si>
    <t xml:space="preserve">industria 21 12 Mar 03 -Jun 03 Marzo 3036 141120 LITROS 162431 27 26 19 54520+242445+67783 </t>
  </si>
  <si>
    <t xml:space="preserve">industria 49 12 Mar 03 -Jun 03 Junio 14140 745920 CASCARA + LEÑA 958+501,59 33 23 15 1677+932+2464 TONELADAS </t>
  </si>
  <si>
    <t xml:space="preserve">industria 49 12 Mar 03 -Jun 03 Mayo 18313 871920 CASCARA+LEÑA-TON 1026+924,55 33 23 18 1730+1550+2400 TONELADAS </t>
  </si>
  <si>
    <t xml:space="preserve">industria 49 12 Mar 03 -Jun 03 Marzo 12772 677880 CASCARA+LEÑA-TON 848+315,92 33 23 21 1290+1220+1620 TONELADAS </t>
  </si>
  <si>
    <t xml:space="preserve">industria 99 12 Mar 03 -Jun 03 Junio 525 28000 LITROS 5891 31 4 22 69724+2653 KILOS </t>
  </si>
  <si>
    <t xml:space="preserve">industria 85 12 Mar 03 -Jun 03 Mayo 977 28880 LITROS 9000 15 5 22 492000+34200+48500 LITROS </t>
  </si>
  <si>
    <t xml:space="preserve">industria 85 12 Mar 03 -Jun 03 Abril 967 27350 LITROS 8000 15 5 21 515000+16000+38000 LITROS </t>
  </si>
  <si>
    <t xml:space="preserve">industria 85 12 Mar 03 -Jun 03 Marzo 1157 30960 LITROS 8000 15 5 21 600000+23300+57400 LITROS </t>
  </si>
  <si>
    <t xml:space="preserve">industria 153 12 Mar 03 -Jun 03 Junio 340 84800 LITROS 24000 74 12 25 184846 KILOS </t>
  </si>
  <si>
    <t xml:space="preserve">industria 153 12 Mar 03 -Jun 03 Mayo 301 88185 LITROS 20000 74 12 25 157483 KILOS </t>
  </si>
  <si>
    <t xml:space="preserve">industria 153 12 Mar 03 -Jun 03 Abril 357 94707 LITROS 25000 76 11 26 192391 KILOS </t>
  </si>
  <si>
    <t xml:space="preserve">industria 72 12 Mar 03 -Jun 03 Junio 700 9100 GAS OIL -LITROS 2200 10 4 23 45279+2440+8540 KILOS </t>
  </si>
  <si>
    <t xml:space="preserve">industria 149 12 Mar 03 -Jun 03 Marzo 1150 66000 32 60 26 2728 TONELADAS </t>
  </si>
  <si>
    <t xml:space="preserve">industria 49 12 Mar 03 -Jun 03 Abril 19088 929880 CASCARA + LEÑA 1316+348,76 33 23 27 2140+2326+2840 TONELADAS </t>
  </si>
  <si>
    <t xml:space="preserve">industria 105 12 Mar 03 -Jun 03 Junio 10672 570000 LEÑA+FUEL OIL 303+22737 36 16 25 285 TONELADAS </t>
  </si>
  <si>
    <t xml:space="preserve">industria 105 12 Mar 03 -Jun 03 Mayo 12169 603000 FUEIL OIL -LITROS 100380 44 16 26 331 TONELADAS </t>
  </si>
  <si>
    <t xml:space="preserve">industria 105 12 Mar 03 -Jun 03 Marzo 13736 738000 FUEIL OIL -LITROS 117504 36 16 26 618 TONELADAS </t>
  </si>
  <si>
    <t xml:space="preserve">industria 6 12 Mar 03-Jun 03 Junio 16 4200 LITROS 4000 7 1 21 17 TONELADAS </t>
  </si>
  <si>
    <t xml:space="preserve">industria 6 12 Mar 03-Jun 03 Mayo 16 4200 LITROS 4000 7 1 21 16,5 TONELADAS </t>
  </si>
  <si>
    <t xml:space="preserve">industria 6 12 Mar 03-Jun 03 Marzo 0 0 0 7 1 19 0 TONELADAS </t>
  </si>
  <si>
    <t xml:space="preserve">industria 9 13 Ju 03 -Nov 03 Setiembre 3219 878850 LITROS 50500 104 42 26 396+102+108 </t>
  </si>
  <si>
    <t xml:space="preserve">industria 9 13 Ju 03 -Nov 03 Agosto 2779 793800 LITROS 35350 102 43 25 277+77+81 </t>
  </si>
  <si>
    <t xml:space="preserve">industria 9 13 Ju 03 -Nov 03 Octubre 3558 841050 LITROS 45000 104 44 27 289+118+112 </t>
  </si>
  <si>
    <t xml:space="preserve">industria 56 13 Ju 03 -Nov 03 Agosto 6163 157408 111 9 20 13653+2637+1346 </t>
  </si>
  <si>
    <t xml:space="preserve">industria 56 13 Ju 03 -Nov 03 Setiembre 9834 172514 112 8 22 26827+5009+252 </t>
  </si>
  <si>
    <t xml:space="preserve">industria 56 13 Ju 03 -Nov 03 Octubre 10619 177763 115 8 23 33561+2542+2174 </t>
  </si>
  <si>
    <t xml:space="preserve">industria 9 13 Ju 03 -Nov 03 Julio 3665 859950 LITROS 34867 105 43 26 270+104+132 </t>
  </si>
  <si>
    <t xml:space="preserve">industria 56 13 Ju 03 -Nov 03 Julio 6745 173110 110 9 22 16580+3671+300 </t>
  </si>
  <si>
    <t xml:space="preserve">industria 19 13 Jul 03 -Oct 03 Julio 4000 46400 40 6 21 74980 </t>
  </si>
  <si>
    <t xml:space="preserve">industria 19 13 Jul 03 -Oct 03 Agosto 5000 46900 40 6 23 76740 </t>
  </si>
  <si>
    <t xml:space="preserve">industria 13 13 Jul 03 -Oct 03 Julio 2126 30000 FUEL OIL -LITROS 7875 5 10 26 1063 </t>
  </si>
  <si>
    <t xml:space="preserve">industria 151 13 Jul 03 -Oct 03 Setiembre 1951 63000 LITROS 10000 60 40 26 15000 </t>
  </si>
  <si>
    <t xml:space="preserve">industria 128 13 Jul 03 -Oct 03 Octubre 793 35900 FUEL OIL -LITROS 12000 49 8 27 43255+13059+8246 KILOS </t>
  </si>
  <si>
    <t xml:space="preserve">industria 128 13 Jul 03 -Oct 03 Setiembre 676 37620 FUEL OIL -LITROS 12000 47 8 26 43075+18525+8346 KILOS </t>
  </si>
  <si>
    <t xml:space="preserve">industria 128 13 Jul 03 -Oct 03 Agosto 828 35580 FUEL OIL -LITROS 12000 47 8 25 49636+23113+8434 KILOS </t>
  </si>
  <si>
    <t xml:space="preserve">industria 128 13 Jul 03 -Oct 03 Julio 894 35580 FUEL OIL -LITROS 12000 47 8 26 51643+15277+9946 KILOS </t>
  </si>
  <si>
    <t xml:space="preserve">industria 59 13 Jul 03 -Oct 03 Octubre 20986 491905 LITROS 109000 294 30 160425 </t>
  </si>
  <si>
    <t xml:space="preserve">industria 59 13 Jul 03 -Oct 03 Setiembre 17357 522165 LITROS 127000 294 30 149307 </t>
  </si>
  <si>
    <t xml:space="preserve">industria 59 13 Jul 03 -Oct 03 Agosto 17814 566356 LITROS 126000 294 29 126999 </t>
  </si>
  <si>
    <t xml:space="preserve">industria 59 13 Jul 03 -Oct 03 Julio 18841 488078 LITROS 122000 298 30 117850 </t>
  </si>
  <si>
    <t xml:space="preserve">industria 146 13 Jul 03 -Oct 03 Octubre 934 9000 11 3 27 129329+1620+405554 </t>
  </si>
  <si>
    <t xml:space="preserve">industria 146 13 Jul 03 -Oct 03 Setiembre 1051 7200 11 3 26 96163+436+463715 </t>
  </si>
  <si>
    <t xml:space="preserve">industria 146 13 Jul 03 -Oct 03 Agosto 2103 12400 11 3 25 98823+1070+996851 </t>
  </si>
  <si>
    <t xml:space="preserve">industria 23 13 Jul 03 -Oct 03 Agosto 34129 816480 FUEL OIL -TON 150 454 56 25 41882+52723+109125 </t>
  </si>
  <si>
    <t xml:space="preserve">industria 151 13 Jul 03 -Oct 03 Octubre 2623 80640 LITROS 20000 60 40 27 25000 </t>
  </si>
  <si>
    <t xml:space="preserve">industria 98 13 Jul 03 -Oct 03 Setiembre 240 12480 GAS OIL -LITROS 1500 8 21 19500+300 KILOS </t>
  </si>
  <si>
    <t xml:space="preserve">industria 151 13 Jul 03 -Oct 03 Agosto 2409 74340 LITROS 15000 60 40 27 22000 </t>
  </si>
  <si>
    <t xml:space="preserve">industria 151 13 Jul 03 -Oct 03 Julio 2195 86940 LITROS 20000 60 40 26 28000 </t>
  </si>
  <si>
    <t xml:space="preserve">industria 78 13 Jul 03 -Oct 03 Octubre 2500 159300 LITROS 15000 35 23 27 273000 KILOS </t>
  </si>
  <si>
    <t xml:space="preserve">industria 78 13 Jul 03 -Oct 03 Setiembre 2385 140400 LITROS 20000 35 23 26 215000 KILOS </t>
  </si>
  <si>
    <t xml:space="preserve">industria 78 13 Jul 03 -Oct 03 Agosto 2589 126000 LITROS 20000 37 22 25 177000 KILOS </t>
  </si>
  <si>
    <t xml:space="preserve">industria 78 13 Jul 03 -Oct 03 Julio 2572 143100 LITROS 20000 36 23 26 170000 KILOS </t>
  </si>
  <si>
    <t xml:space="preserve">industria 2 13 Jul 03 -Oct 03 Octubre 145 8800 LITROS 4450 5 1 23 45983 KILOS </t>
  </si>
  <si>
    <t xml:space="preserve">industria 2 13 Jul 03 -Oct 03 Setiembre 156 11200 LITROS 5900 5 1 22 52592 KILOS </t>
  </si>
  <si>
    <t xml:space="preserve">industria 2 13 Jul 03 -Oct 03 Agosto 136 12100 LITROS 9600 5 1 20 46185 KILOS </t>
  </si>
  <si>
    <t xml:space="preserve">industria 2 13 Jul 03 -Oct 03 Julio 154 12500 LITROS 6800 5 1 22 38423 KILOS </t>
  </si>
  <si>
    <t xml:space="preserve">industria 146 13 Jul 03 -Oct 03 Julio 1289 9800 11 3 25 101794+1110+603830 </t>
  </si>
  <si>
    <t xml:space="preserve">industria 58 13 Jul 03 -Oct 03 Agosto 9984 186000 LITROS 52187 185 15 16 12126 </t>
  </si>
  <si>
    <t xml:space="preserve">industria 75 13 Jul 03 -Oct 03 Agosto 166 36540 LITROS 1750 23 11 19 45798+5790 KILOS </t>
  </si>
  <si>
    <t xml:space="preserve">industria 75 13 Jul 03 -Oct 03 Julio 288 47880 LITROS 1650 27 11 22 24300+25655 KILOS </t>
  </si>
  <si>
    <t xml:space="preserve">industria 173 13 Jul 03 -Oct 03 Octubre 850 124350 28 4 27 22,5+300 TONELADAS </t>
  </si>
  <si>
    <t xml:space="preserve">industria 173 13 Jul 03 -Oct 03 Setiembre 800 101400 28 4 26 22+100 TONELADAS </t>
  </si>
  <si>
    <t xml:space="preserve">industria 173 13 Jul 03 -Oct 03 Agosto 763 83250 28 4 25 21+70 TONELADAS </t>
  </si>
  <si>
    <t xml:space="preserve">industria 173 13 Jul 03 -Oct 03 Julio 705 131850 28 4 26 20+350 TONELADAS </t>
  </si>
  <si>
    <t xml:space="preserve">industria 103 13 Jul 03 -Oct 03 Octubre 150 3587 LITROS 5000 3 2 25 42650 </t>
  </si>
  <si>
    <t xml:space="preserve">industria 103 13 Jul 03 -Oct 03 Setiembre 180 3741 LITROS 5500 3 2 24 50550 </t>
  </si>
  <si>
    <t xml:space="preserve">industria 103 13 Jul 03 -Oct 03 Agosto 170 3938 LITROS 6000 3 2 25 47800 </t>
  </si>
  <si>
    <t xml:space="preserve">industria 103 13 Jul 03 -Oct 03 Julio 150 3924 LITROS 6500 3 2 25 42850 </t>
  </si>
  <si>
    <t xml:space="preserve">industria 98 13 Jul 03 -Oct 03 Julio 203 10560 GAS OIL -LITROS 1500 8 22 10800+320 KILOS </t>
  </si>
  <si>
    <t xml:space="preserve">industria 58 13 Jul 03 -Oct 03 Setiembre 15525 220500 LITROS 56034 187 15 17 15526 </t>
  </si>
  <si>
    <t xml:space="preserve">industria 98 13 Jul 03 -Oct 03 Agosto 210 12720 GAS OIL -LITROS 1500 8 20 8900+150 KILOS </t>
  </si>
  <si>
    <t xml:space="preserve">industria 58 13 Jul 03 -Oct 03 Julio 16091 205500 LITROS 47191 185 15 22 18711 </t>
  </si>
  <si>
    <t xml:space="preserve">industria 66 13 Jul 03 -Oct 03 Octubre 583 9560 LITROS 1000 24 30 23 297+325 METROS CUBICOS </t>
  </si>
  <si>
    <t xml:space="preserve">industria 66 13 Jul 03 -Oct 03 Setiembre 808 10000 24 30 22 242+399 METROS CUBICOS </t>
  </si>
  <si>
    <t xml:space="preserve">industria 66 13 Jul 03 -Oct 03 Agosto 489 10800 LITROS 1000 22 30 20 199+340 METROS CUBICOS </t>
  </si>
  <si>
    <t xml:space="preserve">industria 66 13 Jul 03 -Oct 03 Julio 589 12400 22 28 21 215+417 METROS CUBICOS </t>
  </si>
  <si>
    <t xml:space="preserve">industria 63 13 Jul 03 -Oct 03 Octubre 342 114000 LITROS 20000 80 15 24 150+50+100 TONELADAS </t>
  </si>
  <si>
    <t xml:space="preserve">industria 63 13 Jul 03 -Oct 03 Setiembre 338 120000 LITROS 20000 80 15 24 200+25+50 TONELADAS </t>
  </si>
  <si>
    <t xml:space="preserve">industria 63 13 Jul 03 -Oct 03 Agosto 280 117000 LITROS 20000 70 15 23 200+2+0 TONELADAS </t>
  </si>
  <si>
    <t xml:space="preserve">industria 63 13 Jul 03 -Oct 03 Julio 350 112500 LITROS 15000 70 15 25 160+0+0 TONELADAS </t>
  </si>
  <si>
    <t xml:space="preserve">industria 98 13 Jul 03 -Oct 03 Octubre 242 13680 GAS OIL -LITROS 1500 8 23 16500+200 KILOS </t>
  </si>
  <si>
    <t xml:space="preserve">industria 144 13 Jul 03 -Oct 03 Agosto 820 175200 LITROS 40000 28 2 25 60+45 TONELADAS </t>
  </si>
  <si>
    <t xml:space="preserve">industria 58 13 Jul 03 -Oct 03 Octubre 12252 193500 LITROS 25896 183 15 23 17277 </t>
  </si>
  <si>
    <t xml:space="preserve">industria 22 13 Jul 03 -Oct 03 Julio 1004 16440 LITROS 6656 12 22 22 395143+4431+0 </t>
  </si>
  <si>
    <t xml:space="preserve">industria 172 13 Jul 03 -Oct 03 Setiembre 0 10040 FUEL OIL -LITROS 6050 20 3 12 10169+9888+27015 KILOS </t>
  </si>
  <si>
    <t xml:space="preserve">industria 172 13 Jul 03 -Oct 03 Agosto 0 9200 FUEL OIL -LITROS 5000 20 3 10 8855+11339+31928 KILOS </t>
  </si>
  <si>
    <t xml:space="preserve">industria 172 13 Jul 03 -Oct 03 Julio 0 12720 FUEL OIL -LITROS 7650 20 3 14 8337+12603+49649 KILOS </t>
  </si>
  <si>
    <t xml:space="preserve">industria 111 13 Jul 03 -Oct 03 Octubre 7893 116400 LEÑA + LITROS 20,3+9736 348 14 16 727+381 TONELADAS </t>
  </si>
  <si>
    <t xml:space="preserve">industria 111 13 Jul 03 -Oct 03 Setiembre 5789 89400 LEÑA + LITROS 43,7+9786 148 14 16 489+247 TONELADAS </t>
  </si>
  <si>
    <t xml:space="preserve">industria 111 13 Jul 03 -Oct 03 Agosto 5660 83400 LEÑA + LITROS 57,7+9738 148 14 16 443+198 TONELADAS </t>
  </si>
  <si>
    <t xml:space="preserve">industria 111 13 Jul 03 -Oct 03 Julio 5485 90600 LEÑA + LITROS 33,5+9795 148 14 17 460+225 TONELADAS </t>
  </si>
  <si>
    <t xml:space="preserve">industria 99 13 Jul 03 -Oct 03 Octubre 525 34240 LITROS 5841 31 4 22 69760+2210 KILOS </t>
  </si>
  <si>
    <t xml:space="preserve">industria 99 13 Jul 03 -Oct 03 Setiembre 525 28880 LITROS 5903 31 4 22 79220+2810 KILOS </t>
  </si>
  <si>
    <t xml:space="preserve">industria 22 13 Jul 03 -Oct 03 Octubre 985 14160 LITROS 3459 12 22 23 238400+12784 </t>
  </si>
  <si>
    <t xml:space="preserve">industria 144 13 Jul 03 -Oct 03 Octubre 820 165000 LITROS 40000 28 2 27 60+45 TONELADAS </t>
  </si>
  <si>
    <t xml:space="preserve">industria 22 13 Jul 03 -Oct 03 Agosto 1314 15840 LITROS 5740 12 22 21 349801+8266+0 </t>
  </si>
  <si>
    <t xml:space="preserve">industria 154 13 Jul 03 -Oct 03 Agosto 5038 271500 LEÑA+GAS OIL+ FUEL OIL 81850+1200+9397 127 10 25 376035 KILOS </t>
  </si>
  <si>
    <t xml:space="preserve">industria 85 13 Jul 03 -Oct 03 Octubre 1335 34720 LITROS 8000 15 5 23 670000+35000+80000 LITROS </t>
  </si>
  <si>
    <t xml:space="preserve">industria 85 13 Jul 03 -Oct 03 Setiembre 1042 32320 LITROS 8000 15 5 21 540000+23000+50000 LITROS </t>
  </si>
  <si>
    <t xml:space="preserve">industria 85 13 Jul 03 -Oct 03 Agosto 911 28400 LITROS 9000 15 5 20 450000+30000+56000 LITROS </t>
  </si>
  <si>
    <t xml:space="preserve">industria 85 13 Jul 03 -Oct 03 Julio 1132 29680 LITROS 9000 15 5 22 580000+26000+60000 LITROS </t>
  </si>
  <si>
    <t xml:space="preserve">industria 38 13 Jul 03 -Oct 03 Octubre 0 151200 GAS OIL + FUEL OIL 0+0 72 77 27 563 TONELADAS </t>
  </si>
  <si>
    <t xml:space="preserve">industria 38 13 Jul 03 -Oct 03 Setiembre 1092 195300 GAS OIL + FUEL OIL 0+7000 72 77 26 666 TONELADAS </t>
  </si>
  <si>
    <t xml:space="preserve">industria 38 13 Jul 03 -Oct 03 Agosto 1318 179550 GAS OIL + FUEL OIL 5000+7000 72 77 25 511 TONELADAS </t>
  </si>
  <si>
    <t xml:space="preserve">industria 38 13 Jul 03 -Oct 03 Julio 1684 198450 GAS OIL + FUEL OIL 0+7000 72 79 26 809 TONELADAS </t>
  </si>
  <si>
    <t xml:space="preserve">industria 38 13 Jul 03 -Oct 03 Junio 1580 185850 GAS OIL + FUEL OIL 0+0 72 79 25 813 TONELADAS </t>
  </si>
  <si>
    <t xml:space="preserve">industria 23 13 Jul 03 -Oct 03 Octubre 38258 0 FUEL OIL -TON 150 463 54 27 39303+55764+110347 </t>
  </si>
  <si>
    <t xml:space="preserve">industria 23 13 Jul 03 -Oct 03 Setiembre 37640 821520 FUEL OIL -TON 145 459 54 25 42169+56518+103922 </t>
  </si>
  <si>
    <t xml:space="preserve">industria 22 13 Jul 03 -Oct 03 Setiembre 1286 17100 LITROS 5259 12 22 23 303132+14900 </t>
  </si>
  <si>
    <t xml:space="preserve">industria 153 13 Jul 03 -Oct 03 Julio 403 93200 LITROS 23000 76 12 26 179109 KILOS </t>
  </si>
  <si>
    <t xml:space="preserve">industria 36 13 Jul 03 -Oct 03 Julio 150 6043 LITROS 1000 3 2 20 496 METROS CUADRADOS </t>
  </si>
  <si>
    <t xml:space="preserve">industria 144 13 Jul 03 -Oct 03 Julio 667 188600 LITROS 30000 28 2 26 45+30 TONELADAS </t>
  </si>
  <si>
    <t xml:space="preserve">industria 40 13 Jul 03 -Oct 03 Octubre 2150 34800 LITROS 98000 45 4 27 285000 KILOS </t>
  </si>
  <si>
    <t xml:space="preserve">industria 40 13 Jul 03 -Oct 03 Setiembre 2498 38250 LITROS 97000 45 4 26 280000 KILOS </t>
  </si>
  <si>
    <t xml:space="preserve">industria 40 13 Jul 03 -Oct 03 Agosto 2132 29100 LITROS 66000 45 5 23 220000 KILOS </t>
  </si>
  <si>
    <t xml:space="preserve">industria 40 13 Jul 03 -Oct 03 Julio 2001 40950 LITROS 38000 46 5 25 170000 KILOS </t>
  </si>
  <si>
    <t xml:space="preserve">industria 29 13 Jul 03 -Oct 03 Octubre 500 24000 GAS -KILOS 1728 26 3 27 24 TONELADAS </t>
  </si>
  <si>
    <t xml:space="preserve">industria 29 13 Jul 03 -Oct 03 Setiembre 500 23220 GAS -KILOS 1872 26 3 26 38 TONELADAS </t>
  </si>
  <si>
    <t xml:space="preserve">industria 29 13 Jul 03 -Oct 03 Agosto 500 28080 GAS -KILOS 1676 27 3 24 36 TONELADAS </t>
  </si>
  <si>
    <t xml:space="preserve">industria 29 13 Jul 03 -Oct 03 Julio 500 25560 GAS -KILOS 2145 27 3 26 34 TONELADAS </t>
  </si>
  <si>
    <t xml:space="preserve">industria 153 13 Jul 03 -Oct 03 Octubre 430 102000 LITROS 25000 86 12 27 193535 KILOS </t>
  </si>
  <si>
    <t xml:space="preserve">industria 172 13 Jul 03 -Oct 03 Octubre 0 11280 FUEL OIL -LITROS 7450 20 3 16 5211+32983+47636 KILOS </t>
  </si>
  <si>
    <t xml:space="preserve">industria 153 13 Jul 03 -Oct 03 Agosto 407 88800 LITROS 21000 79 12 25 160999 KILOS </t>
  </si>
  <si>
    <t xml:space="preserve">industria 154 13 Jul 03 -Oct 03 Julio 4973 328500 LEÑA+GAS OIL+ FUEL OIL 58360+1300+0 127 10 26 388651 KILOS </t>
  </si>
  <si>
    <t xml:space="preserve">industria 122 13 Jul 03 -Oct 03 Octubre 12 8800 LITROS 500 13 1 23 100+0 </t>
  </si>
  <si>
    <t xml:space="preserve">industria 122 13 Jul 03 -Oct 03 Setiembre 15 8080 LITROS 1200 13 1 22 0+1650 </t>
  </si>
  <si>
    <t xml:space="preserve">industria 122 13 Jul 03 -Oct 03 Agosto 15 7760 LITROS 1100 13 1 21 0+1500 </t>
  </si>
  <si>
    <t xml:space="preserve">industria 122 13 Jul 03 -Oct 03 Julio 14 7840 LITROS 900 13 1 23 100+1100 </t>
  </si>
  <si>
    <t xml:space="preserve">industria 155 13 Jul 03 -Oct 03 Octubre 10117 162600 LEÑA + GAS OIL 115530+0 146 17 27 4918+563 </t>
  </si>
  <si>
    <t xml:space="preserve">industria 155 13 Jul 03 -Oct 03 Setiembre 8632 135480 LEÑA + GAS OIL 87653+5000 146 17 26 4187+516 </t>
  </si>
  <si>
    <t xml:space="preserve">industria 155 13 Jul 03 -Oct 03 Agosto 5860 142560 LEÑA + GAS OIL 89030+0 146 17 25 2746+736 </t>
  </si>
  <si>
    <t xml:space="preserve">industria 155 13 Jul 03 -Oct 03 Julio 7767 140600 LEÑA + GAS OIL 114793+0 145 17 26 3715+674 </t>
  </si>
  <si>
    <t xml:space="preserve">industria 154 13 Jul 03 -Oct 03 Octubre 5890 343500 LEÑA+GAS OIL+ FUEL OIL 85290+0+5887 128 10 27 408072 KILOS </t>
  </si>
  <si>
    <t xml:space="preserve">industria 154 13 Jul 03 -Oct 03 Setiembre 6568 291000 LEÑA+GAS OIL+ FUEL OIL 85950+2770+5900 127 10 26 368647 KILOS </t>
  </si>
  <si>
    <t xml:space="preserve">industria 144 13 Jul 03 -Oct 03 Setiembre 823 156000 LITROS 40000 28 2 26 60+45 TONELADAS </t>
  </si>
  <si>
    <t xml:space="preserve">industria 153 13 Jul 03 -Oct 03 Setiembre 414 84800 LITROS 21000 81 12 26 163398 KILOS </t>
  </si>
  <si>
    <t xml:space="preserve">industria 141 13 Jul 03 -Oct 03 Julio 198 11120 LITROS 5000 10 11 22 36+2+15 TONELADAS </t>
  </si>
  <si>
    <t xml:space="preserve">industria 75 13 Jul 03 -Oct 03 Setiembre 146 41580 LITROS 1350 15 11 22 33394+8555 KILOS </t>
  </si>
  <si>
    <t xml:space="preserve">industria 20 13 Jul 03 -Oct 03 Setiembre 1002 22000 LITROS 120 14 20 21 261000 </t>
  </si>
  <si>
    <t xml:space="preserve">industria 20 13 Jul 03 -Oct 03 Agosto 1060 26200 LITROS 150 14 20 20 188000 </t>
  </si>
  <si>
    <t xml:space="preserve">industria 20 13 Jul 03 -Oct 03 Julio 1175 22400 LITROS 100 14 20 22 234000 </t>
  </si>
  <si>
    <t xml:space="preserve">industria 93 13 Jul 03 -Oct 03 Octubre 619 107800 LITROS 8240 171 24 10 2511+422 KILOS </t>
  </si>
  <si>
    <t xml:space="preserve">industria 93 13 Jul 03 -Oct 03 Setiembre 1925 118000 LITROS 25431 178 25 26 6233+1082 KILOS </t>
  </si>
  <si>
    <t xml:space="preserve">industria 93 13 Jul 03 -Oct 03 Agosto 1284 115400 LITROS 21179 180 25 25 6622+0 KILOS </t>
  </si>
  <si>
    <t xml:space="preserve">industria 93 13 Jul 03 -Oct 03 Julio 1637 98600 LITROS 22993 174 25 26 6993+0 KILOS </t>
  </si>
  <si>
    <t xml:space="preserve">industria 50 13 Jul 03 -Oct 03 Octubre 87 8040 17 2 23 32956+29373 </t>
  </si>
  <si>
    <t xml:space="preserve">industria 50 13 Jul 03 -Oct 03 Setiembre 74 7200 17 2 22 31398+18127 </t>
  </si>
  <si>
    <t xml:space="preserve">industria 24 13 Jul 03 -Oct 03 Julio 167 2921 13 2 15 1800 UNIDADES </t>
  </si>
  <si>
    <t xml:space="preserve">industria 50 13 Jul 03 -Oct 03 Julio 69 7380 16 2 22 29424+9978 </t>
  </si>
  <si>
    <t xml:space="preserve">industria 24 13 Jul 03 -Oct 03 Agosto 188 13 2 15 2000 UNIDADES </t>
  </si>
  <si>
    <t xml:space="preserve">industria 141 13 Jul 03 -Oct 03 Agosto 137 11120 LITROS 5500 10 11 20 40+2+10 TONELADAS </t>
  </si>
  <si>
    <t xml:space="preserve">industria 141 13 Jul 03 -Oct 03 Setiembre 157 10320 LITROS 6500 10 11 22 54+4+13 TONELADAS </t>
  </si>
  <si>
    <t xml:space="preserve">industria 141 13 Jul 03 -Oct 03 Octubre 159 8400 LITROS 5000 10 11 23 83+0+12 TONELADAS </t>
  </si>
  <si>
    <t xml:space="preserve">industria 57 13 Jul 03 -Oct 03 Agosto 5935 132300 FUEL OIL -LITROS 66700 132 4 25 37449+36499 </t>
  </si>
  <si>
    <t xml:space="preserve">industria 57 13 Jul 03 -Oct 03 Setiembre 6827 125100 FUEL OIL -LITROS 88500 137 4 26 48437+33047 </t>
  </si>
  <si>
    <t xml:space="preserve">industria 57 13 Jul 03 -Oct 03 Octubre 6653 0 FUEL OIL -LITROS 5200 139 4 26 44793+36225 </t>
  </si>
  <si>
    <t xml:space="preserve">industria 39 13 Jul 03 -Oct 03 Octubre 0 54000 LITROS 15000 259 7 23 143328+32700 </t>
  </si>
  <si>
    <t xml:space="preserve">industria 39 13 Jul 03 -Oct 03 Setiembre 0 42200 LITROS 15000 224 7 22 145571+23872 </t>
  </si>
  <si>
    <t xml:space="preserve">industria 39 13 Jul 03 -Oct 03 Agosto 0 36800 LITROS 10000 220 7 20 134906+11704 </t>
  </si>
  <si>
    <t xml:space="preserve">industria 39 13 Jul 03 -Oct 03 Julio 0 44600 LITROS 10000 229 7 23 152207+12500 </t>
  </si>
  <si>
    <t xml:space="preserve">industria 61 13 Jul 03 -Oct 03 Octubre 393 33680 9 3 23 6949+35506 KILOS </t>
  </si>
  <si>
    <t xml:space="preserve">industria 50 13 Jul 03 -Oct 03 Agosto 74 0 16 2 20 25623+9804 </t>
  </si>
  <si>
    <t xml:space="preserve">industria 84 13 Jul 03 -Oct 03 Agosto 911 13840 FUEL OIL -LITROS 8000 37 5 20 560000+35000+40000 KILOS </t>
  </si>
  <si>
    <t xml:space="preserve">industria 19 13 Jul 03 -Oct 03 Setiembre 5000 53500 43 6 22 77550 </t>
  </si>
  <si>
    <t xml:space="preserve">industria 19 13 Jul 03 -Oct 03 Octubre 5000 58400 48 6 23 79730 </t>
  </si>
  <si>
    <t xml:space="preserve">industria 139 13 Jul 03 -Oct 03 Julio 2312 34950 LITROS 3000 47 28 23 663270+297160 LITROS </t>
  </si>
  <si>
    <t xml:space="preserve">industria 125 13 Jul 03 -Oct 03 Octubre 1150 34500 FUEIL OIL -LITROS 10000 50 2 23 31866+8635 </t>
  </si>
  <si>
    <t xml:space="preserve">industria 125 13 Jul 03 -Oct 03 Setiembre 1100 41460 FUEIL OIL -LITROS 20000 50 2 22 24369+15260 </t>
  </si>
  <si>
    <t xml:space="preserve">industria 125 13 Jul 03 -Oct 03 Agosto 1000 37320 FUEIL OIL -LITROS 10000 50 2 20 23106+12099 </t>
  </si>
  <si>
    <t xml:space="preserve">industria 125 13 Jul 03 -Oct 03 Julio 1150 33720 FUEIL OIL -LITROS 50 2 23 17621+8234 </t>
  </si>
  <si>
    <t xml:space="preserve">industria 160 13 Jul 03 -Oct 03 Octubre 294 14851 FUEL OIL -LITROS 7900 10 4 8 210+154+15000 KILOS </t>
  </si>
  <si>
    <t xml:space="preserve">industria 160 13 Jul 03 -Oct 03 Setiembre 223 10966 FUEL OIL -LITROS 1500 7 3 5 175+0+0 KILOS </t>
  </si>
  <si>
    <t xml:space="preserve">industria 160 13 Jul 03 -Oct 03 Setiembre 237 13517 FUEL OIL -LITROS 1350 7 2 5 175+0+0 KILOS </t>
  </si>
  <si>
    <t xml:space="preserve">industria 20 13 Jul 03 -Oct 03 Octubre 1205 19800 LITROS 100 14 20 23 173000 </t>
  </si>
  <si>
    <t xml:space="preserve">industria 84 13 Jul 03 -Oct 03 Setiembre 852 11400 FUEL OIL -LITROS 8000 37 5 22 500000+35000+45000 KILOS </t>
  </si>
  <si>
    <t xml:space="preserve">industria 16 13 Jul 03 -Oct 03 Setiembre 544 50960 LITROS 5465 45 5 25 108100 </t>
  </si>
  <si>
    <t xml:space="preserve">industria 84 13 Jul 03 -Oct 03 Julio 694 11600 FUEL OIL -LITROS 5944 37 5 22 400000+40000+30000 KILOS </t>
  </si>
  <si>
    <t xml:space="preserve">industria 136 13 Jul 03 -Oct 03 Octubre 4267 168800 FUEL OIL -LITROS 26100 82 22 27 144976 KILOS </t>
  </si>
  <si>
    <t xml:space="preserve">industria 136 13 Jul 03 -Oct 03 Setiembre 4115 141120 FUEL OIL -LITROS 25100 82 22 26 132452 KILOS </t>
  </si>
  <si>
    <t xml:space="preserve">industria 136 13 Jul 03 -Oct 03 Agosto 3897 126000 FUEL OIL -LITROS 27300 82 25 25 121121 KILOS </t>
  </si>
  <si>
    <t xml:space="preserve">industria 136 13 Jul 03 -Oct 03 Julio 4159 138600 FUEL OIL -LITROS 35100 86 29 26 132333 KILOS </t>
  </si>
  <si>
    <t xml:space="preserve">industria 31 13 Jul 03 -Oct 03 Octubre 431 36000 LEÑA TONELADAS 110 15 4 20 13829,79 KILOS </t>
  </si>
  <si>
    <t xml:space="preserve">industria 31 13 Jul 03 -Oct 03 Setiembre 401 36800 LEÑA TONELADAS 120 15 4 20 17246,61 KILOS </t>
  </si>
  <si>
    <t xml:space="preserve">industria 31 13 Jul 03 -Oct 03 Agosto 441 32400 LEÑA TONELADAS 150 15 4 20 17472,89 KILOS </t>
  </si>
  <si>
    <t xml:space="preserve">industria 31 13 Jul 03 -Oct 03 Julio 411 37200 LEÑA TONELADAS 80 15 4 20 14242,60 KILOS </t>
  </si>
  <si>
    <t xml:space="preserve">industria 24 13 Jul 03 -Oct 03 Octubre 187 4705 13 2 15 2000 UNIDADES </t>
  </si>
  <si>
    <t xml:space="preserve">industria 24 13 Jul 03 -Oct 03 Setiembre 186 2741 13 2 15 2000 UNIDADES </t>
  </si>
  <si>
    <t xml:space="preserve">industria 84 13 Jul 03 -Oct 03 Octubre 304 10400 FUEL OIL -LITROS 8000 37 5 23 150000+50000+50000 KILOS </t>
  </si>
  <si>
    <t xml:space="preserve">industria 32 13 Jul 03 -Oct 03 Octubre 104 31650 FUEL OIL -LITROS 4000 18 9 25 5373 KILOS </t>
  </si>
  <si>
    <t xml:space="preserve">industria 54 13 Jul 03 -Oct 03 Octubre 1400 45700 LITROS 23800 30 1 27 15496 </t>
  </si>
  <si>
    <t xml:space="preserve">industria 54 13 Jul 03 -Oct 03 Setiembre 1350 48700 LITROS 23000 32 1 26 15106 </t>
  </si>
  <si>
    <t xml:space="preserve">industria 54 13 Jul 03 -Oct 03 Agosto 2100 48400 LITROS 33500 32 1 25 23524 </t>
  </si>
  <si>
    <t xml:space="preserve">industria 54 13 Jul 03 -Oct 03 Julio 2650 53600 LITROS 32000 30 1 26 31395 </t>
  </si>
  <si>
    <t xml:space="preserve">industria 92 13 Jul 03 -Oct 03 Junio 151 13620 8 1 20 8320 KILOS </t>
  </si>
  <si>
    <t xml:space="preserve">industria 92 13 Jul 03 -Oct 03 Mayo 150 10800 8 1 20 7965 KILOS </t>
  </si>
  <si>
    <t xml:space="preserve">industria 92 13 Jul 03 -Oct 03 Abril 50 7980 8 1 20 2860 KILOS </t>
  </si>
  <si>
    <t xml:space="preserve">industria 92 13 Jul 03 -Oct 03 Marzo 50 6500 8 1 20 2538 KILOS </t>
  </si>
  <si>
    <t xml:space="preserve">industria 76 13 Jul 03 -Oct 03 Octubre 9978 336420 LITROS 95029 279 20 27 88565 </t>
  </si>
  <si>
    <t xml:space="preserve">industria 76 13 Jul 03 -Oct 03 Setiembre 11915 336420 LITROS 91037 281 19 26 84772 </t>
  </si>
  <si>
    <t xml:space="preserve">industria 61 13 Jul 03 -Oct 03 Agosto 281 30720 8 3 20 7353+24891 KILOS </t>
  </si>
  <si>
    <t xml:space="preserve">industria 76 13 Jul 03 -Oct 03 Julio 18540 315630 LITROS 114346 262 9 26 118393 </t>
  </si>
  <si>
    <t xml:space="preserve">industria 82 13 Jul 03 -Oct 03 Setiembre 27955 1122000 1532 43 26 127+252+1010+79+16 TONELADAS </t>
  </si>
  <si>
    <t xml:space="preserve">industria 32 13 Jul 03 -Oct 03 Setiembre 93 31800 FUEL OIL -LITROS 6000 18 8 25 5385 KILOS </t>
  </si>
  <si>
    <t xml:space="preserve">industria 32 13 Jul 03 -Oct 03 Agosto 95 26850 FUEL OIL -LITROS 2000 17 8 25 7893 KILOS </t>
  </si>
  <si>
    <t xml:space="preserve">industria 32 13 Jul 03 -Oct 03 Julio 78 24750 FUEL OIL -LITROS 4000 17 6 25 7420 KILOS </t>
  </si>
  <si>
    <t xml:space="preserve">industria 167 13 Jul 03 -Oct 03 Octubre 6000 246000 FUEL OIL -LITROS 55783 99 10 27 447234 KILOS </t>
  </si>
  <si>
    <t xml:space="preserve">industria 167 13 Jul 03 -Oct 03 Setiembre 6030 214200 FUEL OIL -LITROS 57334 88 11 26 406364 KILOS </t>
  </si>
  <si>
    <t xml:space="preserve">industria 167 13 Jul 03 -Oct 03 Agosto 5814 231300 FUEL OIL -LITROS 67331 88 11 25 400146 KILOS </t>
  </si>
  <si>
    <t xml:space="preserve">industria 167 13 Jul 03 -Oct 03 Julio 6111 219300 FUEL OIL -LITROS 53215 89 11 26 370170 KILOS </t>
  </si>
  <si>
    <t xml:space="preserve">industria 36 13 Jul 03 -Oct 03 Octubre 150 0 LITROS 3 2 20 120 METROS CUADRADOS </t>
  </si>
  <si>
    <t xml:space="preserve">industria 36 13 Jul 03 -Oct 03 Setiembre 150 6439 LITROS 1000 3 2 20 782 METROS CUADRADOS </t>
  </si>
  <si>
    <t xml:space="preserve">industria 36 13 Jul 03 -Oct 03 Agosto 150 5551 LITROS 3 2 20 830 METROS CUADRADOS </t>
  </si>
  <si>
    <t xml:space="preserve">industria 61 13 Jul 03 -Oct 03 Julio 301 33280 7 3 22 15025+26431 KILOS </t>
  </si>
  <si>
    <t xml:space="preserve">industria 76 13 Jul 03 -Oct 03 Agosto 9642 304290 LITROS 90244 287 19 25 46862 </t>
  </si>
  <si>
    <t xml:space="preserve">industria 130 13 Jul 03 -Oct 03 Agosto 311 2910 LITROS 5000 10 6 21 1179+2553+1283 KILOS </t>
  </si>
  <si>
    <t xml:space="preserve">industria 75 13 Jul 03 -Oct 03 Octubre 208 50400 LITROS 2950 15 11 23 52889+9990 KILOS </t>
  </si>
  <si>
    <t xml:space="preserve">industria 16 13 Jul 03 -Oct 03 Agosto 443 42880 LITROS 4329 49 5 19 72400 </t>
  </si>
  <si>
    <t xml:space="preserve">industria 16 13 Jul 03 -Oct 03 Julio 294 38480 LITROS 3576 50 5 18 59800 </t>
  </si>
  <si>
    <t xml:space="preserve">industria 127 13 Jul 03 -Oct 03 Octubre 35570 780000 LITROS + LEÑA TON 21655+87 29532 horas 41914 horas 27 9740000 </t>
  </si>
  <si>
    <t xml:space="preserve">industria 127 13 Jul 03 -Oct 03 Setiembre 39090 684000 LITROS + LEÑA TON 10350+174 27716 horas 40926 horas 26 9882000 </t>
  </si>
  <si>
    <t xml:space="preserve">industria 127 13 Jul 03 -Oct 03 Agosto 35851 672000 LITROS + LEÑA TON 5400+143 27304 horas 39505 horas 25 9424000 </t>
  </si>
  <si>
    <t xml:space="preserve">industria 127 13 Jul 03 -Oct 03 Julio 28750 714000 LITROS + LEÑA TON 4836+149 28461 horas 40960 horas 26 8270000 </t>
  </si>
  <si>
    <t xml:space="preserve">industria 168 13 Jul 03 -Oct 03 Octubre 4219 255600 71 26 319992+585390 </t>
  </si>
  <si>
    <t xml:space="preserve">industria 168 13 Jul 03 -Oct 03 Setiembre 4764 258200 71 29 809525+438081 </t>
  </si>
  <si>
    <t xml:space="preserve">industria 168 13 Jul 03 -Oct 03 Agosto 3291 221100 69 27 465193+334848 </t>
  </si>
  <si>
    <t xml:space="preserve">industria 168 13 Jul 03 -Oct 03 Julio 3294 259800 69 29 560450+402926 </t>
  </si>
  <si>
    <t xml:space="preserve">industria 82 13 Jul 03 -Oct 03 Julio 25188 1170000 1610 44 26 31+226+1111+42+44 TONELADAS </t>
  </si>
  <si>
    <t xml:space="preserve">industria 130 13 Jul 03 -Oct 03 Setiembre 404 3417 LITROS 10000 10 6 22 1553+2705+1703 KILOS </t>
  </si>
  <si>
    <t xml:space="preserve">industria 82 13 Jul 03 -Oct 03 Agosto 26667 1050000 1591 43 25 45+155+964+60+54 TONELADAS </t>
  </si>
  <si>
    <t xml:space="preserve">industria 130 13 Jul 03 -Oct 03 Julio 355 3624 LITROS 5000 10 6 23 1843+3404+1694 KILOS </t>
  </si>
  <si>
    <t xml:space="preserve">industria 81 13 Jul 03 -Oct 03 Octubre 700 35910 LEÑA TONELADAS 242 10 1 27 115,48+4,8 TONELADAS </t>
  </si>
  <si>
    <t xml:space="preserve">industria 81 13 Jul 03 -Oct 03 Setiembre 814 32760 LEÑA TONELADAS 217 10 1 26 114,4+4,7 TONELADAS </t>
  </si>
  <si>
    <t xml:space="preserve">industria 81 13 Jul 03 -Oct 03 Agosto 831 37170 LEÑA TONELADAS 250 10 1 25 142,9+5,9 TONELADAS </t>
  </si>
  <si>
    <t xml:space="preserve">industria 81 13 Jul 03 -Oct 03 Julio 783 43470 LEÑA TONELADAS 300 10 1 26 181,19+7,9 TONELADAS </t>
  </si>
  <si>
    <t xml:space="preserve">industria 147 13 Jul 03 -Oct 03 Octubre 125 6990 LITROS 2000 6 17 23 120,6 </t>
  </si>
  <si>
    <t xml:space="preserve">industria 147 13 Jul 03 -Oct 03 Setiembre 80 6570 LITROS 2000 6 17 22 60 </t>
  </si>
  <si>
    <t xml:space="preserve">industria 147 13 Jul 03 -Oct 03 Agosto 110 69990 LITROS 2000 6 17 20 75,4 </t>
  </si>
  <si>
    <t xml:space="preserve">industria 147 13 Jul 03 -Oct 03 Julio 140 7474 LITROS 2000 6 17 22 127 </t>
  </si>
  <si>
    <t xml:space="preserve">industria 82 13 Jul 03 -Oct 03 Octubre 28000 1158000 1573 43 27 208+237+1117+163+14 TONELADAS </t>
  </si>
  <si>
    <t xml:space="preserve">industria 16 13 Jul 03 -Oct 03 Octubre 382 46960 LITROS 5000 45 5 22 83600 </t>
  </si>
  <si>
    <t xml:space="preserve">industria 130 13 Jul 03 -Oct 03 Octubre 169 3327 LITROS 5000 10 6 23 6051+3177+1552 KILOS </t>
  </si>
  <si>
    <t xml:space="preserve">industria 124 13 Jul 03 -Oct 03 Agosto 1519 18540 FUEIL OIL -LITROS 4200 26 3 25 5765+6327+2886+942 </t>
  </si>
  <si>
    <t xml:space="preserve">industria 116 13 Jul 03 -Oct 03 Agosto 18905 571500 LITROS 712974 25 7 31 5287 TONELADAS </t>
  </si>
  <si>
    <t xml:space="preserve">industria 142 13 Jul 03 -Oct 03 Agosto 1933 158400 FUEL OIL + GAS OIL 16490+2506 82 66 20 1022,4 TONELADAS </t>
  </si>
  <si>
    <t xml:space="preserve">industria 142 13 Jul 03 -Oct 03 Julio 1469 168000 FUEL OIL + GAS OIL 19000+2536 78 65 22 1018 TONELADAS </t>
  </si>
  <si>
    <t xml:space="preserve">industria 142 13 Jul 03 -Oct 03 Junio 1459 139200 FUEL OIL + GAS OIL 15470+1106 923 TONELADAS </t>
  </si>
  <si>
    <t xml:space="preserve">industria 89 13 Jul 03 -Oct 03 Octubre 981 132300 LITROS 206840 5 27 </t>
  </si>
  <si>
    <t xml:space="preserve">industria 89 13 Jul 03 -Oct 03 Setiembre 916 126000 LITROS 187704 5 26 </t>
  </si>
  <si>
    <t xml:space="preserve">industria 89 13 Jul 03 -Oct 03 Agosto 816 118440 LITROS 166709 5 25 </t>
  </si>
  <si>
    <t xml:space="preserve">industria 89 13 Jul 03 -Oct 03 Julio 982 133560 LITROS 207932 5 27 </t>
  </si>
  <si>
    <t xml:space="preserve">industria 142 13 Jul 03 -Oct 03 Octubre 0 139200 FUEL OIL + GAS OIL 14720+1405 82 66 23 1462,5 TONELADAS </t>
  </si>
  <si>
    <t xml:space="preserve">industria 124 13 Jul 03 -Oct 03 Setiembre 1588 15540 FUEIL OIL -LITROS 4100 27 3 26 5625+5910+200+1588 </t>
  </si>
  <si>
    <t xml:space="preserve">industria 49 13 Jul 03 -Oct 03 Julio 11059 640080 CASCARA + LEÑA 1150+375,96 33 23 20 1400+1250+2100 TONELADAS </t>
  </si>
  <si>
    <t xml:space="preserve">industria 124 13 Jul 03 -Oct 03 Julio 1224 19740 FUEIL OIL -LITROS 10200 24 3 26 5456+8655+2593+4684 </t>
  </si>
  <si>
    <t xml:space="preserve">industria 72 13 Jul 03 -Oct 03 Octubre 900 16000 LITROS 2450 10 4 26 52643+8490+1536 KILOS </t>
  </si>
  <si>
    <t xml:space="preserve">industria 72 13 Jul 03 -Oct 03 Setiembre 850 13760 LITROS 2450 10 4 26 52441+11836+522 KILOS </t>
  </si>
  <si>
    <t xml:space="preserve">industria 72 13 Jul 03 -Oct 03 Agosto 800 13040 LITROS 2550 10 4 25 55239+9113+652 KILOS </t>
  </si>
  <si>
    <t xml:space="preserve">industria 72 13 Jul 03 -Oct 03 Julio 800 9360 LITROS 2456 10 4 26 50357+7725+1244 KILOS </t>
  </si>
  <si>
    <t xml:space="preserve">industria 99 13 Jul 03 -Oct 03 Julio 525 27040 LITROS 5900 31 4 22 62000+2400 KILOS </t>
  </si>
  <si>
    <t xml:space="preserve">industria 116 13 Jul 03 -Oct 03 Octubre 21261 598500 LITROS 618414 25 7 31 5082 TONELADAS </t>
  </si>
  <si>
    <t xml:space="preserve">industria 23 13 Jul 03 -Oct 03 Julio 39299 876960 FUEL OIL -TON 175 489 56 27 52550+64737+109681 </t>
  </si>
  <si>
    <t xml:space="preserve">industria 124 13 Jul 03 -Oct 03 Octubre 0 17940 FUEIL OIL -LITROS 3000 22 3 26 4355+7215+259+0 </t>
  </si>
  <si>
    <t xml:space="preserve">industria 55 13 Jul 03 -Oct 03 Julio 28 9520 FUEL OIL -LITROS 4000 18 2 22 4280 </t>
  </si>
  <si>
    <t xml:space="preserve">industria 61 13 Jul 03 -Oct 03 Setiembre 353 32800 9 3 22 11624+31436 KILOS </t>
  </si>
  <si>
    <t xml:space="preserve">industria 99 13 Jul 03 -Oct 03 Agosto 525 25920 LITROS 5856 31 4 22 56000+2400 KILOS </t>
  </si>
  <si>
    <t xml:space="preserve">industria 33 13 Jul 03 -Oct 03 Julio 1817 125400 FUEL OIL -LITROS 0 100 26 26 255300 KILOS </t>
  </si>
  <si>
    <t xml:space="preserve">industria 33 13 Jul 03 -Oct 03 Setiembre 2041 116400 FUEL OIL -LITROS 29309 102 25 26 209729 KILOS </t>
  </si>
  <si>
    <t xml:space="preserve">industria 71 13 Jul 03 -Oct 03 Setiembre 25952 579600 LITROS 153808 63 180 25 15480+40095+1078+652 HECTOLITROS </t>
  </si>
  <si>
    <t xml:space="preserve">industria 33 13 Jul 03 -Oct 03 Octubre 1222 133200 FUEL OIL -LITROS 21410 102 25 27 209852 KILOS </t>
  </si>
  <si>
    <t xml:space="preserve">industria 142 13 Jul 03 -Oct 03 Setiembre 1607 139200 FUEL OIL + GAS OIL 14488+1100 82 66 21 1137,11 TONELADAS </t>
  </si>
  <si>
    <t xml:space="preserve">industria 136 13 Jul 03 -Oct 03 Octubre 4267 163800 FUEL OIL -LITROS 26100 82 22 27 144976 KILOS </t>
  </si>
  <si>
    <t xml:space="preserve">industria 139 13 Jul 03 -Oct 03 Agosto 2320 31500 LITROS 6000 44 25 25 628140+280168 LITROS </t>
  </si>
  <si>
    <t xml:space="preserve">industria 55 13 Jul 03 -Oct 03 Agosto 29 8800 FUEL OIL -LITROS 4000 15 2 20 3960 </t>
  </si>
  <si>
    <t xml:space="preserve">industria 55 13 Jul 03 -Oct 03 Setiembre 34 9760 FUEL OIL -LITROS 5000 17 2 22 4685 </t>
  </si>
  <si>
    <t xml:space="preserve">industria 55 13 Jul 03 -Oct 03 Octubre 37 12000 FUEL OIL -LITROS 5000 20 2 23 5780 </t>
  </si>
  <si>
    <t xml:space="preserve">industria 105 13 Jul 03 -Oct 03 Octubre 469 306 LEÑA TONELADAS 86 36 15 15 227 TONELADAS </t>
  </si>
  <si>
    <t xml:space="preserve">industria 105 13 Jul 03 -Oct 03 Setiembre 10253 546 LEÑA TONELADAS 286 36 15 26 332 TONELADAS </t>
  </si>
  <si>
    <t xml:space="preserve">industria 105 13 Jul 03 -Oct 03 Agosto 10978 546 LEÑA TONELADAS 400 36 16 25 302 TONELADAS </t>
  </si>
  <si>
    <t xml:space="preserve">industria 105 13 Jul 03 -Oct 03 Julio 7284 489 LEÑA TONELADAS 416 36 16 26 326 TONELADAS </t>
  </si>
  <si>
    <t xml:space="preserve">industria 49 13 Jul 03 -Oct 03 Agosto 10530 506520 CASCARA + LEÑA 790+1780,5 33 23 12 880+820+1200 TONELADAS </t>
  </si>
  <si>
    <t xml:space="preserve">industria 149 13 Jul 03 -Oct 03 Agosto 0 100800 31 73 27 4761 TONELADAS </t>
  </si>
  <si>
    <t xml:space="preserve">industria 116 13 Jul 03 -Oct 03 Setiembre 18283 562500 LITROS 644533 25 7 30 5079 TONELADAS </t>
  </si>
  <si>
    <t xml:space="preserve">industria 102 13 Jul 03 -Oct 03 Setiembre 4575 457360 LITROS 115866 64 36 26 751 TON ELADAS </t>
  </si>
  <si>
    <t xml:space="preserve">industria 102 13 Jul 03 -Oct 03 Agosto 4298 370440 LITROS 111812 22 36 26 564 TONELADAS </t>
  </si>
  <si>
    <t xml:space="preserve">industria 102 13 Jul 03 -Oct 03 Julio 125 68040 LITROS 0 2 21 26 0 TONELADAS </t>
  </si>
  <si>
    <t xml:space="preserve">industria 21 13 Jul 03 -Oct 03 Octubre 2194 128520 LITROS 118946 33 24 23 0+155719+90713 </t>
  </si>
  <si>
    <t xml:space="preserve">industria 21 13 Jul 03 -Oct 03 Setiembre 2153 127260 LITROS 135463 32 24 21 0+96705+78992 </t>
  </si>
  <si>
    <t xml:space="preserve">industria 21 13 Jul 03 -Oct 03 Agosto 3478 113400 LITROS 85885 32 24 19 0+180334+35479 </t>
  </si>
  <si>
    <t xml:space="preserve">industria 21 13 Jul 03 -Oct 03 Julio 2052 129780 LITROS 156474 32 24 20 134420+190490+22584 </t>
  </si>
  <si>
    <t xml:space="preserve">industria 4 13 Jul 03 -Oct 03 Julio 978 82350 LITROS 10897 52 53 27 5442 TONELADAS </t>
  </si>
  <si>
    <t xml:space="preserve">industria 149 13 Jul 03 -Oct 03 Setiembre 672 89980 31 66 26 2119 TONELADAS </t>
  </si>
  <si>
    <t xml:space="preserve">industria 4 13 Jul 03 -Oct 03 Agosto 953 77550 LITROS 4912 52 53 27 4787 TONELADAS </t>
  </si>
  <si>
    <t xml:space="preserve">industria 149 13 Jul 03 -Oct 03 Julio 1017 107400 39 77 27 5367 TONELADAS </t>
  </si>
  <si>
    <t xml:space="preserve">industria 49 13 Jul 03 -Oct 03 Octubre 11301 430920 CASCARA + LEÑA 0+673,8 33 23 26 2085+1866+0 TONELADAS </t>
  </si>
  <si>
    <t xml:space="preserve">industria 49 13 Jul 03 -Oct 03 Setiembre 13837 405720 CASCARA + LEÑA 0+431,5 33 23 21 1130+1100+0 TONELADAS </t>
  </si>
  <si>
    <t xml:space="preserve">industria 158 13 Jul 03 -Oct 03 Octubre 189 17760 LITROS 200 453488 KILOS </t>
  </si>
  <si>
    <t xml:space="preserve">industria 158 13 Jul 03 -Oct 03 Setiembre 170 16680 LITROS 400 312594 KILOS </t>
  </si>
  <si>
    <t xml:space="preserve">industria 158 13 Jul 03 -Oct 03 Agosto 187 18600 LITROS 200 314750 KILOS </t>
  </si>
  <si>
    <t xml:space="preserve">industria 158 13 Jul 03 -Oct 03 Julio 139 18120 LITROS 400 330112 KILOS </t>
  </si>
  <si>
    <t xml:space="preserve">industria 71 13 Jul 03 -Oct 03 Octubre 30733 702000 LITROS 177760 63 178 27 23921+38863+1019+1931 HECTOLITROS </t>
  </si>
  <si>
    <t xml:space="preserve">industria 149 13 Jul 03 -Oct 03 Octubre 0 78000 29 62 26 2890 TONELADAS </t>
  </si>
  <si>
    <t xml:space="preserve">industria 34 13 Jul 03 -Oct 03 Octubre 0 597000 115 11 26 1415 TONELADAS </t>
  </si>
  <si>
    <t xml:space="preserve">industria 139 13 Jul 03 -Oct 03 Setiembre 2511 30600 LITROS 3000 44 25 24 695736+316990 LITROS </t>
  </si>
  <si>
    <t xml:space="preserve">industria 116 13 Jul 03 -Oct 03 Julio 17577 562500 LITROS 687005 25 7 31 5277 TONELADAS </t>
  </si>
  <si>
    <t xml:space="preserve">industria 139 13 Jul 03 -Oct 03 Octubre 2896 31900 LITROS 6000 30 25 27 820116+378236 LITROS </t>
  </si>
  <si>
    <t xml:space="preserve">industria 129 13 Jul 03 -Oct 03 Julio 37 92400 197 35 22 10000 </t>
  </si>
  <si>
    <t xml:space="preserve">industria 129 13 Jul 03 -Oct 03 Agosto 38 109000 197 35 20 30000 </t>
  </si>
  <si>
    <t xml:space="preserve">industria 129 13 Jul 03 -Oct 03 Setiembre 44 108000 252 35 22 60000 </t>
  </si>
  <si>
    <t xml:space="preserve">industria 129 13 Jul 03 -Oct 03 Octubre 0 124900 327 35 23 80000 </t>
  </si>
  <si>
    <t xml:space="preserve">industria 34 13 Jul 03 -Oct 03 Julio 1930 675000 114 11 25 1393 TONELADAS </t>
  </si>
  <si>
    <t xml:space="preserve">industria 102 13 Jul 03 -Oct 03 Octubre 0 549990 LITROS 1295901 64 36 27 891 TONELADAS </t>
  </si>
  <si>
    <t xml:space="preserve">industria 34 13 Jul 03 -Oct 03 Setiembre 888 579000 114 11 24 1271 TONELADAS </t>
  </si>
  <si>
    <t xml:space="preserve">industria 33 13 Jul 03 -Oct 03 Agosto 2110 117600 FUEL OIL -LITROS 6000 101 26 24 210983 KILOS </t>
  </si>
  <si>
    <t xml:space="preserve">industria 71 13 Jul 03 -Oct 03 Julio 4517 306000 LITROS 40157 63 181 27 11550+4893+0+1731 HECTOLITROS </t>
  </si>
  <si>
    <t xml:space="preserve">industria 71 13 Jul 03 -Oct 03 Agosto 23862 522000 LITROS 100191 63 180 25 10998+28685+2096+122 HECTOLITROS </t>
  </si>
  <si>
    <t xml:space="preserve">industria 10 13 Jul 03 -Oct 03 Octubre 5164 0 LITROS 106154 55 32 31 1379+1379+117+45 TONELADAS </t>
  </si>
  <si>
    <t xml:space="preserve">industria 10 13 Jul 03 -Oct 03 Setiembre 4698 426000 LITROS 97741 55 32 30 1612+15966+105+3 TONELADAS </t>
  </si>
  <si>
    <t xml:space="preserve">industria 10 13 Jul 03 -Oct 03 Agosto 4569 375500 LITROS 95234 55 32 31 1391+1623+58+30 TONELADAS </t>
  </si>
  <si>
    <t xml:space="preserve">industria 10 13 Jul 03 -Oct 03 Julio 3737 378000 LITROS 92694 55 32 31 1187+1564+213+21 TONELADAS </t>
  </si>
  <si>
    <t xml:space="preserve">industria 4 13 Jul 03 -Oct 03 Octubre 980 61350 LITROS 4888 34 46 27 3121 TONELADAS </t>
  </si>
  <si>
    <t xml:space="preserve">industria 4 13 Jul 03 -Oct 03 Setiembre 877 64800 LITROS 9825 34 46 26 3799 TONELADAS </t>
  </si>
  <si>
    <t xml:space="preserve">industria 34 13 Jul 03 -Oct 03 Agosto 4041 630000 114 11 24 1564 TONELADAS </t>
  </si>
  <si>
    <t xml:space="preserve">industria 6 13 Jul 03 -Oct 03 Octubre 16 5000 LITROS 4500 7 1 22 10 TONELADAS </t>
  </si>
  <si>
    <t xml:space="preserve">industria 53 13 Jul 03 -Oct 03 Setiembre 829 9700 12 1 17 42+6169+496+31 UNIDADES+TONELADAS </t>
  </si>
  <si>
    <t xml:space="preserve">industria 135 13 Jul 03 -Oct 03 Agosto 269 3888 LITROS 410 7 2 20 292 TONELADAS </t>
  </si>
  <si>
    <t xml:space="preserve">industria 80 13 Jul 03 -Oct 03 Julio 12413 122250 LEÑA-KILOS 69110 15 12 24 6010+0+785 </t>
  </si>
  <si>
    <t xml:space="preserve">industria 135 13 Jul 03 -Oct 03 Julio 295 3808 LITROS 410 7 2 20 250 TONELADAS </t>
  </si>
  <si>
    <t xml:space="preserve">industria 62 13 Jul 03 -Oct 03 Octubre 9808 0 LITROS 29181 75 11 27 17981 </t>
  </si>
  <si>
    <t xml:space="preserve">industria 62 13 Jul 03 -Oct 03 Setiembre 6571 93400 LITROS 25595 71 11 26 8268 </t>
  </si>
  <si>
    <t xml:space="preserve">industria 135 13 Jul 03 -Oct 03 Setiembre 286 3820 LITROS 410 7 2 22 297 TONELADAS </t>
  </si>
  <si>
    <t xml:space="preserve">industria 62 13 Jul 03 -Oct 03 Julio 11267 104600 LITROS 25832 67 11 27 14474 </t>
  </si>
  <si>
    <t xml:space="preserve">industria 135 13 Jul 03 -Oct 03 Octubre 350 3740 LITROS 410 7 2 23 309 TONELADAS </t>
  </si>
  <si>
    <t xml:space="preserve">industria 6 13 Jul 03 -Oct 03 Setiembre 16 5000 LITROS 6000 7 1 22 15 TONELADAS </t>
  </si>
  <si>
    <t xml:space="preserve">industria 6 13 Jul 03 -Oct 03 Agosto 16 5285 LITROS 6500 7 1 20 20 TONELADAS </t>
  </si>
  <si>
    <t xml:space="preserve">industria 6 13 Jul 03 -Oct 03 Julio 16 5014 LITROS 6000 7 1 22 15 TONELADAS </t>
  </si>
  <si>
    <t xml:space="preserve">industria 15 13 Jul 03 -Oct 03 Setiembre 1690 350280 LITROS 9400 70 60 25 661+484+20 TONELADAS </t>
  </si>
  <si>
    <t xml:space="preserve">industria 15 13 Jul 03 -Oct 03 Julio 1512 403200 LITROS 11700 70 60 26 706+615+28 TONELADAS </t>
  </si>
  <si>
    <t xml:space="preserve">industria 53 13 Jul 03 -Oct 03 Octubre 282 7600 12 1 15 48+1720+235+35 UNIDADES+TONELADAS </t>
  </si>
  <si>
    <t xml:space="preserve">industria 62 13 Jul 03 -Oct 03 Agosto 9853 101200 LITROS 25387 70 11 26 10809 </t>
  </si>
  <si>
    <t xml:space="preserve">industria 143 13 Jul 03 -Oct 03 Octubre 95 55440 GAS OIL -LITROS 380 48 23 23 128,5+15,2 TONELADAS </t>
  </si>
  <si>
    <t xml:space="preserve">industria 41 13 Jul 03 -Oct 03 Julio 120 330 FUEL OIL -LITROS 1600 8 1 19 1200 </t>
  </si>
  <si>
    <t xml:space="preserve">industria 110 13 Jul 03 -Oct 03 Octubre 757 13000 LITROS 2964 10 3 22 1218+1027+0 </t>
  </si>
  <si>
    <t xml:space="preserve">industria 110 13 Jul 03 -Oct 03 Setiembre 1254 13420 LITROS 2930 10 3 23 846+970+500 </t>
  </si>
  <si>
    <t xml:space="preserve">industria 110 13 Jul 03 -Oct 03 Agosto 722 11360 LITROS 0 10 3 21 960+1060+0 </t>
  </si>
  <si>
    <t xml:space="preserve">industria 41 13 Jul 03 -Oct 03 Agosto 280 950 FUEL OIL -LITROS 4700 8 1 24 3500 </t>
  </si>
  <si>
    <t xml:space="preserve">industria 41 13 Jul 03 -Oct 03 Setiembre 200 680 FUEL OIL -LITROS 3400 8 1 21 2500 </t>
  </si>
  <si>
    <t xml:space="preserve">industria 13 13 Jul 03 -Oct 03 Octubre 3192 39150 FUEL OIL -LITROS 6758 5 10 27 1596 </t>
  </si>
  <si>
    <t xml:space="preserve">industria 57 13 Jul 03 -Oct 03 Julio 5705 131400 FUEL OIL -LITROS 75800 122 4 26 36506+34243 </t>
  </si>
  <si>
    <t xml:space="preserve">industria 15 13 Jul 03 -Oct 03 Agosto 1307 322560 LITROS 9300 70 60 27 551+413+26 TONELADAS </t>
  </si>
  <si>
    <t xml:space="preserve">industria 143 13 Jul 03 -Oct 03 Setiembre 99 63580 GAS OIL -LITROS 237 48 23 22 127,8+10,2 TONELADAS </t>
  </si>
  <si>
    <t xml:space="preserve">industria 41 13 Jul 03 -Oct 03 Octubre 200 680 FUEL OIL -LITROS 3400 8 1 22 2500 </t>
  </si>
  <si>
    <t xml:space="preserve">industria 13 13 Jul 03 -Oct 03 Agosto 1604 24900 FUEL OIL -LITROS 2933 5 10 25 802 </t>
  </si>
  <si>
    <t xml:space="preserve">industria 13 13 Jul 03 -Oct 03 Setiembre 1962 28650 FUEL OIL -LITROS 5840 5 10 26 981 </t>
  </si>
  <si>
    <t xml:space="preserve">industria 143 13 Jul 03 -Oct 03 Agosto 70 64260 GAS OIL -LITROS 248 50 23 21 88,7+7,1 TONELADAS </t>
  </si>
  <si>
    <t xml:space="preserve">industria 143 13 Jul 03 -Oct 03 Julio 102 72765 GAS OIL -LITROS 243 50 23 22 92,1+11 TONELADAS </t>
  </si>
  <si>
    <t xml:space="preserve">industria 110 13 Jul 03 -Oct 03 Julio 676 9400 LITROS 2967 10 3 22 1233+858+0 </t>
  </si>
  <si>
    <t xml:space="preserve">industria 60 13 Jul 03 -Oct 03 Setiembre 28 14400 FUEL OIL -METROS 3 14590 4 1 25 364800 LITROS </t>
  </si>
  <si>
    <t xml:space="preserve">industria 12 13 Jul 03 -Oct 03 Julio 625 46740 FUEL OIL -LITROS 9369 26 5 25 73875 KILOS </t>
  </si>
  <si>
    <t xml:space="preserve">industria 53 13 Jul 03 -Oct 03 Agosto 1332 10500 12 1 25 52+10040+460+58 UNIDADES+TONELADAS </t>
  </si>
  <si>
    <t xml:space="preserve">industria 80 13 Jul 03 -Oct 03 Octubre 10101 141450 LEÑA-KILOS 29120 18 12 20 4843+45+803 </t>
  </si>
  <si>
    <t xml:space="preserve">industria 80 13 Jul 03 -Oct 03 Setiembre 8226 113550 LEÑA-KILOS 29670 17 12 22 3944+0+675 </t>
  </si>
  <si>
    <t xml:space="preserve">industria 80 13 Jul 03 -Oct 03 Agosto 9244 112500 LEÑA-KILOS 156770 16 12 22 4458+0+655 </t>
  </si>
  <si>
    <t xml:space="preserve">industria 12 13 Jul 03 -Oct 03 Agosto 625 48300 FUEL OIL -LITROS 7821 26 5 25 53579 KILOS </t>
  </si>
  <si>
    <t xml:space="preserve">industria 12 13 Jul 03 -Oct 03 Setiembre 650 46080 FUEL OIL -LITROS 7852 26 5 26 63390 KILOS </t>
  </si>
  <si>
    <t xml:space="preserve">industria 12 13 Jul 03 -Oct 03 Octubre 675 50040 FUEL OIL -LITROS 7923 28 5 27 64315 KILOS </t>
  </si>
  <si>
    <t xml:space="preserve">industria 15 13 Jul 03 -Oct 03 Octubre 1563 373940 LITROS 11000 70 60 26 750+600+20 TONELADAS </t>
  </si>
  <si>
    <t xml:space="preserve">industria 60 13 Jul 03 -Oct 03 Agosto 21 21000 FUEL OIL -METROS 3 20372 4 1 25 279700 LITROS </t>
  </si>
  <si>
    <t xml:space="preserve">industria 12 13 Jul 03 -Oct 03 Junio 0 44940 FUEL OIL -LITROS 7391 54000 KILOS </t>
  </si>
  <si>
    <t xml:space="preserve">industria 60 13 Jul 03 -Oct 03 Octubre 28 18600 FUEL OIL -METROS 3 23199 4 1 25 461310 LITROS </t>
  </si>
  <si>
    <t xml:space="preserve">industria 7 13 Jul 03 -Oct 03 Julio 145 6885 2 21 5400 KILOS </t>
  </si>
  <si>
    <t xml:space="preserve">industria 7 13 Jul 03 -Oct 03 Agosto 52 8286 2 20 12000 KILOS </t>
  </si>
  <si>
    <t xml:space="preserve">industria 7 13 Jul 03 -Oct 03 Setiembre 100 8286 2 22 21400 KILOS </t>
  </si>
  <si>
    <t xml:space="preserve">industria 7 13 Jul 03 -Oct 03 Octubre 154 8286 2 23 27700 KILOS </t>
  </si>
  <si>
    <t xml:space="preserve">industria 53 13 Jul 03 -Oct 03 Julio 582 8500 12 1 27 42+3982+247+54 UNIDADES+TONELADAS </t>
  </si>
  <si>
    <t xml:space="preserve">industria 60 13 Jul 03 -Oct 03 Julio 22 21000 FUEL OIL -METROS 3 26740 4 1 25 339200 LITROS </t>
  </si>
  <si>
    <t xml:space="preserve">industria 21 14 Nov 03 -Feb 03 Febrero 1669 69300 LITROS 49650 33 26 20 0+90620+43310 </t>
  </si>
  <si>
    <t xml:space="preserve">industria 9 14 Nov 03 -Feb 03 Noviembre 3792 809550 LITROS 44558 104 44 25 255+106+86 </t>
  </si>
  <si>
    <t xml:space="preserve">industria 9 14 Nov 03 -Feb 03 Febrero 2748 825300 LITROS 37000 112 50 24 274+106+139 </t>
  </si>
  <si>
    <t xml:space="preserve">industria 21 14 Nov 03 -Feb 03 Noviembre 2390 112140 LITROS 115054 33 25 20 0+137958+58238 </t>
  </si>
  <si>
    <t xml:space="preserve">industria 21 14 Nov 03 -Feb 03 Diciembre 2300 94500 LITROS 71116 33 25 15 0+178600+44992 </t>
  </si>
  <si>
    <t xml:space="preserve">industria 21 14 Nov 03 -Feb 03 Enero 1826 104580 LITROS 86633 33 24 18 0+119306+56503 </t>
  </si>
  <si>
    <t xml:space="preserve">industria 9 14 Nov 03 -Feb 03 Enero 2965 699300 LITROS 33000 110 49 26 257+71+118 </t>
  </si>
  <si>
    <t xml:space="preserve">industria 9 14 Nov 03 -Feb 03 Diciembre 3642 781200 LITROS 37900 105 47 26 228+92+79 </t>
  </si>
  <si>
    <t xml:space="preserve">industria 160 14 Nov 03 -Feb 04 Set/ Oct 328 14388 FUEL OIL -LITROS 6800 2 2 5 175+0+0 KILOS </t>
  </si>
  <si>
    <t xml:space="preserve">industria 160 14 Nov 03 -Feb 04 Abril 23 309 17610 FUEL OIL -LITROS 7000 9 2 6 144+10310 KILOS </t>
  </si>
  <si>
    <t xml:space="preserve">industria 160 14 Nov 03 -Feb 04 Abril 17 411 15440 FUEL OIL -LITROS 7300 9 2 6 216+9914 KILOS </t>
  </si>
  <si>
    <t xml:space="preserve">industria 160 14 Nov 03 -Feb 04 Abril 8 225 12384 FUEL OIL -LITROS 2800 9 2 3 216+10927 KILOS </t>
  </si>
  <si>
    <t xml:space="preserve">industria 160 14 Nov 03 -Feb 04 Abril 1 459 18993 FUEL OIL -LITROS 4400 9 2 6 216+10150 KILOS </t>
  </si>
  <si>
    <t xml:space="preserve">industria 142 14 Nov 03-Feb 04 Febrero 1895 122400 FUEL OIL + GAS OIL 11630+2688 74 63 20 1023,77 TONELADAS </t>
  </si>
  <si>
    <t xml:space="preserve">industria 34 14 Nov 03-Feb 04 Noviembre 565 510000 107 9 25 673 TONELADAS </t>
  </si>
  <si>
    <t xml:space="preserve">industria 143 14 Nov 03-Feb 04 Noviembre 206 49770 GAS OIL -LITROS 306 41 24 20 134645+11416 KILOS </t>
  </si>
  <si>
    <t xml:space="preserve">industria 142 14 Nov 03-Feb 04 Enero 1578 134400 FUEL OIL + GAS OIL 11630+3769 74 63 22 1434,9 TONELADAS </t>
  </si>
  <si>
    <t xml:space="preserve">industria 142 14 Nov 03-Feb 04 Diciembre 1974 139200 FUEL OIL + GAS OIL 15950+1493 74 63 23 1619,9 TONELADAS </t>
  </si>
  <si>
    <t xml:space="preserve">industria 142 14 Nov 03-Feb 04 Noviembre 0 129600 FUEL OIL + GAS OIL 15640+3954 74 63 20 1683,2 TONELADAS </t>
  </si>
  <si>
    <t xml:space="preserve">industria 142 14 Nov 03-Feb 04 Octubre 1704 139200 FUEL OIL + GAS OIL 1472+1405 1462,5 TONELADAS </t>
  </si>
  <si>
    <t xml:space="preserve">industria 141 14 Nov 03-Feb 04 Febrero 121 8080 LITROS 5000 12 10 15 31+11+9 TONELADAS </t>
  </si>
  <si>
    <t xml:space="preserve">industria 141 14 Nov 03-Feb 04 Enero 135 7600 LITROS 4000 12 10 21 50+11+9 TONELADAS </t>
  </si>
  <si>
    <t xml:space="preserve">industria 141 14 Nov 03-Feb 04 Diciembre 141 8400 LITROS 5000 12 10 21 64+8+17 TONELADAS </t>
  </si>
  <si>
    <t xml:space="preserve">industria 141 14 Nov 03-Feb 04 Noviembre 142 8240 LITROS 5000 12 10 20 75+5+10 TONELADAS </t>
  </si>
  <si>
    <t xml:space="preserve">industria 12 14 Nov 03-Feb 04 Noviembre 625 45180 FUEL OIL -LITROS 3968 28 5 25 70000 KILOS </t>
  </si>
  <si>
    <t xml:space="preserve">industria 56 14 Nov 03-Feb 04 Enero 10274 172467 LEÑA TONELADAS 150 115 8 18 43217+3472+1414 </t>
  </si>
  <si>
    <t xml:space="preserve">industria 34 14 Nov 03-Feb 04 Enero 211 456000 23 9 5 352 TONELADAS </t>
  </si>
  <si>
    <t xml:space="preserve">industria 6 14 Nov 03-Feb 04 Enero 16 1782 LITROS 3000 7 1 20 21 TONELADAS </t>
  </si>
  <si>
    <t xml:space="preserve">industria 6 14 Nov 03-Feb 04 Febrero 16 4346 LITROS 4500 7 1 18 19 TONELADAS </t>
  </si>
  <si>
    <t xml:space="preserve">industria 53 14 Nov 03-Feb 04 Noviembre 281 5400 15 2 24 15+1300+82 UNIDADES+TONELADAS </t>
  </si>
  <si>
    <t xml:space="preserve">industria 53 14 Nov 03-Feb 04 Diciembre 519 5000 15 2 22 13+3300+81 UNIDADES+TONELADAS </t>
  </si>
  <si>
    <t xml:space="preserve">industria 19 14 Nov 03-Feb 04 Diciembre 5500 75400 52 6 25 105700 </t>
  </si>
  <si>
    <t xml:space="preserve">industria 53 14 Nov 03-Feb 04 Enero 148 4900 15 2 24 100+130+80 UNIDADES+TONELADAS </t>
  </si>
  <si>
    <t xml:space="preserve">industria 6 14 Nov 03-Feb 04 Noviembre 16 4763 LITROS 4500 7 1 21 14 TONELADAS </t>
  </si>
  <si>
    <t xml:space="preserve">industria 56 14 Nov 03-Feb 04 Febrero 10968 153377 LEÑA TONELADAS 165 118 8 20 52800+1511+1691 </t>
  </si>
  <si>
    <t xml:space="preserve">industria 16 14 Nov 03-Feb 04 Febrero 450 48000 LITROS 5520 50 5 24 92 TONELADAS </t>
  </si>
  <si>
    <t xml:space="preserve">industria 56 14 Nov 03-Feb 04 Diciembre 7551 127471 LEÑA TONELADAS 140 114 9 17 28800+3353+160 </t>
  </si>
  <si>
    <t xml:space="preserve">industria 56 14 Nov 03-Feb 04 Noviembre 11085 158991 LEÑA TONELADAS 170 113 9 21 50400+3278+785 </t>
  </si>
  <si>
    <t xml:space="preserve">industria 111 14 Nov 03-Feb 04 Febrero 9300 207600 LEÑA + LITROS 117,2+9679 173 14 17 938+554 TONELADAS </t>
  </si>
  <si>
    <t xml:space="preserve">industria 111 14 Nov 03-Feb 04 Enero 7886 199800 LEÑA + LITROS 25,4+9759 173 14 13 686+396 TONELADAS </t>
  </si>
  <si>
    <t xml:space="preserve">industria 111 14 Nov 03-Feb 04 Diciembre 11054 209400 LEÑA + LITROS 64,1+9971 173 14 19 1063+608 TONELADAS </t>
  </si>
  <si>
    <t xml:space="preserve">industria 53 14 Nov 03-Feb 04 Febrero 336 6700 15 2 22 47+1700+84 UNIDADES+TONELADAS </t>
  </si>
  <si>
    <t xml:space="preserve">industria 10 14 Nov 03-Feb 04 Noviembre 5516 330000 LITROS 90530 55 32 30 1645+1296+228+105 TONELADAS </t>
  </si>
  <si>
    <t xml:space="preserve">industria 10 14 Nov 03-Feb 04 Febrero 5188 423000 LITROS 118130 55 32 29 2076+1611+91+64 TONELADAS </t>
  </si>
  <si>
    <t xml:space="preserve">industria 129 14 Nov 03-Feb 04 Noviembre 382 134400 305 26 20 80000 </t>
  </si>
  <si>
    <t xml:space="preserve">industria 143 14 Nov 03-Feb 04 Diciembre 214 50402 GAS OIL -LITROS 335 41 24 17 137550+9361 KILOS </t>
  </si>
  <si>
    <t xml:space="preserve">industria 54 14 Nov 03-Feb 04 Enero 650 40300 LITROS 18000 30 1 18 1786 </t>
  </si>
  <si>
    <t xml:space="preserve">industria 54 14 Nov 03-Feb 04 Diciembre 740 35700 LITROS 25000 31 1 17 2354 </t>
  </si>
  <si>
    <t xml:space="preserve">industria 54 14 Nov 03-Feb 04 Noviembre 1350 45800 LITROS 18000 28 1 24 15026 </t>
  </si>
  <si>
    <t xml:space="preserve">industria 34 14 Nov 03-Feb 04 Febrero 598 507000 108 9 20 839 TONELADAS </t>
  </si>
  <si>
    <t xml:space="preserve">industria 34 14 Nov 03-Feb 04 Diciembre 855 522000 109 9 26 561 TONELADAS </t>
  </si>
  <si>
    <t xml:space="preserve">industria 10 14 Nov 03-Feb 04 Diciembre 3902 312000 LITROS 93241 55 32 30 1634+1311+101+27 TONELADAS </t>
  </si>
  <si>
    <t xml:space="preserve">industria 155 14 Nov 03-Feb 04 Febrero 12454 0 LEÑA+GAS OIL 136130+0 154 18 24 6094+533 </t>
  </si>
  <si>
    <t xml:space="preserve">industria 6 14 Nov 03-Feb 04 Diciembre 16 3921 LITROS 4500 7 1 22 15 TONELADAS </t>
  </si>
  <si>
    <t xml:space="preserve">industria 155 14 Nov 03-Feb 04 Diciembre 12776 414000 LEÑA+GAS OIL 30010+5000 155 19 26 6192+784 </t>
  </si>
  <si>
    <t xml:space="preserve">industria 54 14 Nov 03-Feb 04 Febrero 1170 35900 LITROS 12000 33 1 24 8961 </t>
  </si>
  <si>
    <t xml:space="preserve">industria 143 14 Nov 03-Feb 04 Enero 115 59850 GAS OIL -LITROS 327 42 24 18 124841+13840 KILOS </t>
  </si>
  <si>
    <t xml:space="preserve">industria 16 14 Nov 03-Feb 04 Noviembre 429 45680 LITROS 5369 50 5 22 91 TONELADAS </t>
  </si>
  <si>
    <t xml:space="preserve">industria 16 14 Nov 03-Feb 04 Diciembre 448 51280 LITROS 5520 47 5 23 92 TONELADAS </t>
  </si>
  <si>
    <t xml:space="preserve">industria 16 14 Nov 03-Feb 04 Enero 467 53920 LITROS 5940 50 5 23 99 TONELADAS </t>
  </si>
  <si>
    <t xml:space="preserve">industria 155 14 Nov 03-Feb 04 Noviembre 10523 327000 LEÑA+GAS OIL 59400+0 152 19 25 5173+354 </t>
  </si>
  <si>
    <t xml:space="preserve">industria 129 14 Nov 03-Feb 04 Febrero 67 36000 95 26 20 0 </t>
  </si>
  <si>
    <t xml:space="preserve">industria 129 14 Nov 03-Feb 04 Enero 346 84600 267 26 22 0 </t>
  </si>
  <si>
    <t xml:space="preserve">industria 129 14 Nov 03-Feb 04 Diciembre 1244 139202 341 26 22 60000 </t>
  </si>
  <si>
    <t xml:space="preserve">industria 155 14 Nov 03-Feb 04 Enero 11203 388500 LEÑA+GAS OIL 86900+0 154 18 27 5468+534 </t>
  </si>
  <si>
    <t xml:space="preserve">industria 55 14 Nov 03-Feb 04 Enero 1050 13200 FUEL OIL -LITROS 42591 31 21 10500 </t>
  </si>
  <si>
    <t xml:space="preserve">industria 60 14 Nov 03-Feb 04 Diciembre 540 24601 GAS OIL M3 27512 5 1 25 630258 LITROS </t>
  </si>
  <si>
    <t xml:space="preserve">industria 173 14 Nov 03-Feb 04 Enero 754 117000 28 4 26 15+50 TONELADAS </t>
  </si>
  <si>
    <t xml:space="preserve">industria 173 14 Nov 03-Feb 04 Diciembre 761 136500 28 4 26 25+250 TONELADAS </t>
  </si>
  <si>
    <t xml:space="preserve">industria 173 14 Nov 03-Feb 04 Noviembre 845 104700 28 4 25 30+400 TONELADAS </t>
  </si>
  <si>
    <t xml:space="preserve">industria 139 14 Nov 03-Feb 04 Febrero 2119 30450 LITROS 6000 35 26 24 724917+356196 LITROS </t>
  </si>
  <si>
    <t xml:space="preserve">industria 139 14 Nov 03-Feb 04 Enero 1333 32250 LITROS 3000 35 27 26 783159+374498 LITROS </t>
  </si>
  <si>
    <t xml:space="preserve">industria 139 14 Nov 03-Feb 04 Diciembre 2551 34050 LITROS 6000 35 26 26 866510+385131 LITROS </t>
  </si>
  <si>
    <t xml:space="preserve">industria 139 14 Nov 03-Feb 04 Noviembre 2384 28350 LITROS 3000 36 25 25 753964+359253 LITROS </t>
  </si>
  <si>
    <t xml:space="preserve">industria 50 14 Nov 03-Feb 04 Febrero 123 8040 18 3 21 27542+23736 </t>
  </si>
  <si>
    <t xml:space="preserve">industria 50 14 Nov 03-Feb 04 Enero 100 7020 18 3 21 25891+20773 </t>
  </si>
  <si>
    <t xml:space="preserve">industria 50 14 Nov 03-Feb 04 Diciembre 106 8280 18 3 21 37298+23877 </t>
  </si>
  <si>
    <t xml:space="preserve">industria 122 14 Nov 03-Feb 04 Noviembre 18 6720 LITROS 1300 13 1 21 150+1800 CUEROS </t>
  </si>
  <si>
    <t xml:space="preserve">industria 55 14 Nov 03-Feb 04 Febrero 950 13680 FUEL OIL -LITROS 59411 31 19 9500 </t>
  </si>
  <si>
    <t xml:space="preserve">industria 122 14 Nov 03-Feb 04 Diciembre 5 6160 LITROS 900 13 1 22 0+1500 CUEROS </t>
  </si>
  <si>
    <t xml:space="preserve">industria 55 14 Nov 03-Feb 04 Diciembre 950 11600 FUEL OIL -LITROS 25271 29 19 9500 </t>
  </si>
  <si>
    <t xml:space="preserve">industria 55 14 Nov 03-Feb 04 Noviembre 1000 10960 FUEL OIL -LITROS 52331 30 20 10000 </t>
  </si>
  <si>
    <t xml:space="preserve">industria 7 14 Nov 03-Feb 04 Febrero 256 10593 2 20 19200 KILOS </t>
  </si>
  <si>
    <t xml:space="preserve">industria 7 14 Nov 03-Feb 04 Enero 120 6910 2 21 21700 KILOS </t>
  </si>
  <si>
    <t xml:space="preserve">industria 7 14 Nov 03-Feb 04 Diciembre 125 9820 2 22 27200 KILOS </t>
  </si>
  <si>
    <t xml:space="preserve">industria 7 14 Nov 03-Feb 04 Noviembre 179 8286 2 20 28300 KILOS </t>
  </si>
  <si>
    <t xml:space="preserve">industria 13 14 Nov 03-Feb 04 Febrero 2134 35400 FUEL OIL -LITROS 5815 4 10 24 1067 </t>
  </si>
  <si>
    <t xml:space="preserve">industria 13 14 Nov 03-Feb 04 Enero 2612 39450 FUEL OIL -LITROS 5836 4 10 26 1306 </t>
  </si>
  <si>
    <t xml:space="preserve">industria 13 14 Nov 03-Feb 04 Diciembre 3356 39300 FUEL OIL -LITROS 7816 5 10 26 1653+168 </t>
  </si>
  <si>
    <t xml:space="preserve">industria 13 14 Nov 03-Feb 04 Noviembre 1978 29250 FUEL OIL -LITROS 2923 5 10 27 989 </t>
  </si>
  <si>
    <t xml:space="preserve">industria 60 14 Nov 03-Feb 04 Febrero 510 24600 GAS OIL M3 6 1 25 564579 LITROS </t>
  </si>
  <si>
    <t xml:space="preserve">industria 19 14 Nov 03-Feb 04 Febrero 5000 68200 40 6 22 85740 </t>
  </si>
  <si>
    <t xml:space="preserve">industria 50 14 Nov 03-Feb 04 Noviembre 118 7620 18 2 21 29587+13277 </t>
  </si>
  <si>
    <t xml:space="preserve">industria 32 14 Nov 03-Feb 04 Febrero 106 27300 FUEL OIL -LITROS 2500 16 10 25 3212 KILOS </t>
  </si>
  <si>
    <t xml:space="preserve">industria 4 14 Nov 03-Feb 04 Noviembre 1011 51300 LITROS 5500 35 45 25 2856 TONELADAS </t>
  </si>
  <si>
    <t xml:space="preserve">industria 124 14 Nov 03-Feb 04 Febrero 1294 10260 FUEIL OIL -LITROS 1000 17 3 24 2580+4920+1219+0 Unidades de cuero OVINO </t>
  </si>
  <si>
    <t xml:space="preserve">industria 124 14 Nov 03-Feb 04 Enero 1267 12000 FUEIL OIL -LITROS 1000 23 3 25 1306+2931+644+32 Unidades de cuero OVINO </t>
  </si>
  <si>
    <t xml:space="preserve">industria 124 14 Nov 03-Feb 04 Diciembre 1182 14160 FUEIL OIL -LITROS 2000 24 3 25 2280+5898+1254+720 Unidades de cuero OVINO </t>
  </si>
  <si>
    <t xml:space="preserve">industria 124 14 Nov 03-Feb 04 Noviembre 1212 13500 FUEIL OIL -LITROS 3000 23 3 24 3185+6600+0+400 Unidades de cuero OVINO </t>
  </si>
  <si>
    <t xml:space="preserve">industria 15 14 Nov 03-Feb 04 Febrero 1669 375480 LITROS 10000 85 60 25 1000+550+0 TONELADAS </t>
  </si>
  <si>
    <t xml:space="preserve">industria 15 14 Nov 03-Feb 04 Enero 1760 204120 LITROS 12100 50 60 20 511+254+2 TONELADAS </t>
  </si>
  <si>
    <t xml:space="preserve">industria 15 14 Nov 03-Feb 04 Diciembre 1610 320040 LITROS 7300 75 60 25 920+504+33 TONELADAS </t>
  </si>
  <si>
    <t xml:space="preserve">industria 15 14 Nov 03-Feb 04 Noviembre 1550 372960 LITROS 9000 75 60 25 700+494+35 TONELADAS </t>
  </si>
  <si>
    <t xml:space="preserve">industria 57 14 Nov 03-Feb 04 Febrero FUEL OIL -LITROS 33600 147 4 14 16200+10178 </t>
  </si>
  <si>
    <t xml:space="preserve">industria 57 14 Nov 03-Feb 04 Enero 4291 74700 FUEL OIL -LITROS 30100 140 4 21 26718+26989 </t>
  </si>
  <si>
    <t xml:space="preserve">industria 173 14 Nov 03-Feb 04 Febrero 750 126150 28 4 24 20+100 TONELADAS </t>
  </si>
  <si>
    <t xml:space="preserve">industria 57 14 Nov 03-Feb 04 Noviembre 4774 96300 FUEL OIL -LITROS 56600 122 4 25 31274+27444 </t>
  </si>
  <si>
    <t xml:space="preserve">industria 60 14 Nov 03-Feb 04 Noviembre 440 17400 GAS OIL M3 23021 4 1 25 435986 LITROS </t>
  </si>
  <si>
    <t xml:space="preserve">industria 32 14 Nov 03-Feb 04 Enero 112 31650 FUEL OIL -LITROS 4000 15 10 25 4265 KILOS </t>
  </si>
  <si>
    <t xml:space="preserve">industria 32 14 Nov 03-Feb 04 Diciembre 105 33300 FUEL OIL -LITROS 4000 12 10 25 6374 KILOS </t>
  </si>
  <si>
    <t xml:space="preserve">industria 32 14 Nov 03-Feb 04 Noviembre 128 27150 FUEL OIL -LITROS 2000 14 10 25 4055 KILOS </t>
  </si>
  <si>
    <t xml:space="preserve">industria 172 14 Nov 03-Feb 04 Febrero 0 20640 FUEL OIL -LITROS 18700 17 4 24 15260+42525+95669 KILOS </t>
  </si>
  <si>
    <t xml:space="preserve">industria 172 14 Nov 03-Feb 04 Enero 0 14640 FUEL OIL -LITROS 11700 17 4 25 7220+40863+72320 KILOS </t>
  </si>
  <si>
    <t xml:space="preserve">industria 172 14 Nov 03-Feb 04 Diciembre 0 10441 FUEL OIL -LITROS 6050 17 4 24 38110+23281+40153 KILOS </t>
  </si>
  <si>
    <t xml:space="preserve">industria 80 14 Nov 03-Feb 04 Febrero 9069 136350 LEÑA-KILOS 56840 17 12 22 4362+0+690 </t>
  </si>
  <si>
    <t xml:space="preserve">industria 80 14 Nov 03-Feb 04 Enero 9216 135900 LEÑA-KILOS 48370 17 12 25 4442+0+664 </t>
  </si>
  <si>
    <t xml:space="preserve">industria 80 14 Nov 03-Feb 04 Diciembre 10995 137250 LEÑA-KILOS 58460 18 12 24 5296+20+794 </t>
  </si>
  <si>
    <t xml:space="preserve">industria 80 14 Nov 03-Feb 04 Noviembre 9031 129600 LEÑA-KILOS 67020 18 12 25 4305+0+842 </t>
  </si>
  <si>
    <t xml:space="preserve">industria 122 14 Nov 03-Feb 04 Febrero 8 4960 LITROS 1000 13 1 18 0+1350 CUEROS </t>
  </si>
  <si>
    <t xml:space="preserve">industria 122 14 Nov 03-Feb 04 Enero 3 5760 LITROS 1100 13 1 21 0+1600 CUEROS </t>
  </si>
  <si>
    <t xml:space="preserve">industria 57 14 Nov 03-Feb 04 Diciembre 1438 63000 FUEL OIL -LITROS 40400 125 4 20 8746+9383 </t>
  </si>
  <si>
    <t xml:space="preserve">industria 75 14 Nov 03-Feb 04 Enero 213 45000 LITROS 2100 12 11 21 32071+12775 KILOS </t>
  </si>
  <si>
    <t xml:space="preserve">industria 60 14 Nov 03-Feb 04 Enero 610 2200 GAS OIL M3 27028 6 1 25 615736 LITROS </t>
  </si>
  <si>
    <t xml:space="preserve">industria 143 14 Nov 03-Feb 04 Febrero 251 55440 GAS OIL -LITROS 356 42 24 18 (148995)+9276 KILOS </t>
  </si>
  <si>
    <t xml:space="preserve">industria 31 14 Nov 03-Feb 04 Noviembre 280 28800 LEÑA TONELADAS 60 26 2 25 10386,49 KILOS </t>
  </si>
  <si>
    <t xml:space="preserve">industria 31 14 Nov 03-Feb 04 Diciembre 295 29600 LEÑA TONELADAS 75 26 2 25 10603,20 KILOS </t>
  </si>
  <si>
    <t xml:space="preserve">industria 31 14 Nov 03-Feb 04 Enero 190 23200 LEÑA TONELADAS 50 26 2 11 6376,5 KILOS </t>
  </si>
  <si>
    <t xml:space="preserve">industria 31 14 Nov 03-Feb 04 Febrero 195 29600 LEÑA TONELADAS 65 26 2 25 6728,10 KILOS </t>
  </si>
  <si>
    <t xml:space="preserve">industria 160 14 Nov 03-Feb 04 Noviembre 334 16746 FUEL OIL -LITROS 4800 11 4 6 280+320+15000 </t>
  </si>
  <si>
    <t xml:space="preserve">industria 160 14 Nov 03-Feb 04 Diciembre 403 17147 FUEL OIL -LITROS 6150 12 4 6 245+310+15000 </t>
  </si>
  <si>
    <t xml:space="preserve">industria 19 14 Nov 03-Feb 04 Noviembre 5000 58700 48 6 23 82400 </t>
  </si>
  <si>
    <t xml:space="preserve">industria 10 14 Nov 03-Feb 04 Enero 3113 313500 LITROS 77525 56 32 30 1353+1416+6+17 TONELADAS </t>
  </si>
  <si>
    <t xml:space="preserve">industria 19 14 Nov 03-Feb 04 Enero 5000 72300 45 6 23 92400 </t>
  </si>
  <si>
    <t xml:space="preserve">industria 99 14 Nov 03-Feb 04 Diciembre 525 38320 LITROS 5930 31 4 22 111820+4320 KILOS </t>
  </si>
  <si>
    <t xml:space="preserve">industria 75 14 Nov 03-Feb 04 Febrero 165 51660 LITROS 27000 13 11 20 22736+8285 KILOS </t>
  </si>
  <si>
    <t xml:space="preserve">industria 99 14 Nov 03-Feb 04 Noviembre 525 30720 LITROS 5930 31 4 22 64650+4770 KILOS </t>
  </si>
  <si>
    <t xml:space="preserve">industria 75 14 Nov 03-Feb 04 Diciembre 187 44100 LITROS 1600 17 11 22 25443+12460 KILOS </t>
  </si>
  <si>
    <t xml:space="preserve">industria 75 14 Nov 03-Feb 04 Noviembre 235166 36540 LITROS 1100 10 11 20 42632+7320 KILOS </t>
  </si>
  <si>
    <t xml:space="preserve">industria 20 14 Nov 03-Feb 04 Febrero 1343 17600 LITROS 100 14 20 18 63700 </t>
  </si>
  <si>
    <t xml:space="preserve">industria 20 14 Nov 03-Feb 04 Enero 1539 21400 LITROS 80 14 20 20 89800 </t>
  </si>
  <si>
    <t xml:space="preserve">industria 20 14 Nov 03-Feb 04 Diciembre 1257 19800 LITROS 120 14 20 22 143600 </t>
  </si>
  <si>
    <t xml:space="preserve">industria 20 14 Nov 03-Feb 04 Noviembre 1088 22000 LITROS 80 14 20 20 197800 </t>
  </si>
  <si>
    <t xml:space="preserve">industria 128 14 Nov 03-Feb 04 Febrero 654 36760 FUEL OIL -LITROS 12000 52 7 25 62376+9442+7417 KILOS </t>
  </si>
  <si>
    <t xml:space="preserve">industria 128 14 Nov 03-Feb 04 Enero 743 41000 FUEL OIL -LITROS 6000 48 7 25 39359+9238+8343 KILOS </t>
  </si>
  <si>
    <t xml:space="preserve">industria 128 14 Nov 03-Feb 04 Diciembre 691 37882 FUEL OIL -LITROS 12000 48 8 26 52774+13315+9566 KILOS </t>
  </si>
  <si>
    <t xml:space="preserve">industria 128 14 Nov 03-Feb 04 Noviembre 683 32880 FUEL OIL -LITROS 6000 48 8 26 42718+10580+6208 KILOS </t>
  </si>
  <si>
    <t xml:space="preserve">industria 12 14 Nov 03-Feb 04 Febrero 550 48420 FUEL OIL -LITROS 3963 25 5 22 70000 KILOS </t>
  </si>
  <si>
    <t xml:space="preserve">industria 12 14 Nov 03-Feb 04 Enero 650 53820 FUEL OIL -LITROS 8818 24 5 26 70000 KILOS </t>
  </si>
  <si>
    <t xml:space="preserve">industria 135 14 Nov 03-Feb 04 Febrero </t>
  </si>
  <si>
    <t xml:space="preserve">industria 76 14 Nov 03-Feb 04 Febrero 10700 298620 LITROS 77705 273 19 24 86660 </t>
  </si>
  <si>
    <t xml:space="preserve">industria 149 14 Nov 03-Feb 04 Febrero 68400 39 69 24 2528 TONELADAS </t>
  </si>
  <si>
    <t xml:space="preserve">industria 149 14 Nov 03-Feb 04 Enero 70200 44 75 26 2502 TONELADAS </t>
  </si>
  <si>
    <t xml:space="preserve">industria 149 14 Nov 03-Feb 04 Diciembre 561 76802 38 56 26 3224 TONELADAS </t>
  </si>
  <si>
    <t xml:space="preserve">industria 149 14 Nov 03-Feb 04 Noviembre 520 65900 33 61 25 2454 TONELADAS </t>
  </si>
  <si>
    <t xml:space="preserve">industria 4 14 Nov 03-Feb 04 Febrero LITROS 5500 37 44 24 2657 TONELADAS </t>
  </si>
  <si>
    <t xml:space="preserve">industria 4 14 Nov 03-Feb 04 Enero 778 56850 LITROS 5500 37 44 27 2690 TONELADAS </t>
  </si>
  <si>
    <t xml:space="preserve">industria 4 14 Nov 03-Feb 04 Diciembre 838 56402 LITROS 5500 37 44 27 3325 TONELADAS </t>
  </si>
  <si>
    <t xml:space="preserve">industria 66 14 Nov 03-Feb 04 Diciembre 638 8043 LITROS 0 22 30 22 236+452 METROS CUBICOS </t>
  </si>
  <si>
    <t xml:space="preserve">industria 66 14 Nov 03-Feb 04 Enero 672 8560 LITROS 0 24 30 20 322+475 METROS CUBICOS </t>
  </si>
  <si>
    <t xml:space="preserve">industria 66 14 Nov 03-Feb 04 Febrero 633 7920 LITROS 1000 24 30 18 291+362 METROS CUBICOS </t>
  </si>
  <si>
    <t xml:space="preserve">industria 76 14 Nov 03-Feb 04 Noviembre 12497 306180 LITROS 72126 280 19 25 55644 </t>
  </si>
  <si>
    <t xml:space="preserve">industria 99 14 Nov 03-Feb 04 Enero 525 34480 LITROS 5910 31 4 22 77860+6650 KILOS </t>
  </si>
  <si>
    <t xml:space="preserve">industria 76 14 Nov 03-Feb 04 Enero 10132 319410 LITROS 69640 268 19 25 80945 </t>
  </si>
  <si>
    <t xml:space="preserve">industria 12 14 Nov 03-Feb 04 Diciembre 650 51380 FUEL OIL -LITROS 7880 26 5 26 85000 KILOS </t>
  </si>
  <si>
    <t xml:space="preserve">industria 84 14 Nov 03-Feb 04 Noviembre 200 9240 FUEL OIL -LITROS 7880 37 5 20 320000+30000+20000 KILOS </t>
  </si>
  <si>
    <t xml:space="preserve">industria 84 14 Nov 03-Feb 04 Diciembre 944 7720 FUEL OIL -LITROS 7880 37 5 21 330000+96000+60000 KILOS </t>
  </si>
  <si>
    <t xml:space="preserve">industria 84 14 Nov 03-Feb 04 Enero 560 9600 FUEL OIL -LITROS 5910 37 5 15 221000+37000+30000 KILOS </t>
  </si>
  <si>
    <t xml:space="preserve">industria 84 14 Nov 03-Feb 04 Febrero 0 0 FUEL OIL -LITROS 7410 37 5 20 280000+51000+25000 KILOS </t>
  </si>
  <si>
    <t xml:space="preserve">industria 85 14 Nov 03-Feb 04 Noviembre 1216 30400 LITROS 9000 15 5 20 605000+50000+60000 LITROS </t>
  </si>
  <si>
    <t xml:space="preserve">industria 85 14 Nov 03-Feb 04 Diciembre 1579 36563 LITROS 8000 15 5 22 800000+35000+94000 LITROS </t>
  </si>
  <si>
    <t xml:space="preserve">industria 85 14 Nov 03-Feb 04 Enero 1426 33040 LITROS 11000 15 5 21 720000+54000+65000 LITROS </t>
  </si>
  <si>
    <t xml:space="preserve">industria 85 14 Nov 03-Feb 04 Febrero 1199 0 LITROS 11000 15 5 18 610000+30000+65000 LITROS </t>
  </si>
  <si>
    <t xml:space="preserve">industria 89 14 Nov 03-Feb 04 Noviembre 960 134820 LITROS 198811 5 25 </t>
  </si>
  <si>
    <t xml:space="preserve">industria 89 14 Nov 03-Feb 04 Diciembre 1043 158763 LITROS 226314 5 26 </t>
  </si>
  <si>
    <t xml:space="preserve">industria 89 14 Nov 03-Feb 04 Enero 1096 170100 LITROS 236392 5 26 </t>
  </si>
  <si>
    <t xml:space="preserve">industria 89 14 Nov 03-Feb 04 Febrero 1110 173880 LITROS 251905 5 24 </t>
  </si>
  <si>
    <t xml:space="preserve">industria 76 14 Nov 03-Feb 04 Diciembre 9383 357210 LITROS 66585 284 19 26 45345 </t>
  </si>
  <si>
    <t xml:space="preserve">industria 58 14 Nov 03-Feb 04 Enero 22177 226500 LITROS 27778 178 15 19 31120 </t>
  </si>
  <si>
    <t xml:space="preserve">industria 71 14 Nov 03-Feb 04 Diciembre 28203 799200 LITROS 165408 27050+40999+0 HECTOLITROS </t>
  </si>
  <si>
    <t xml:space="preserve">industria 154 14 Nov 03-Feb 04 Febrero 2400 0 LEÑA+FUEL OIL 58730+5900 122 11 24 373855 KILOS </t>
  </si>
  <si>
    <t xml:space="preserve">industria 63 14 Nov 03-Feb 04 Noviembre 418 93000 LITROS 20000 80 15 25 150+125+180 TONELADAS </t>
  </si>
  <si>
    <t xml:space="preserve">industria 63 14 Nov 03-Feb 04 Diciembre 344 96000 LITROS 20000 80 15 24 120+125+180 TONELADAS </t>
  </si>
  <si>
    <t xml:space="preserve">industria 63 14 Nov 03-Feb 04 Enero 225 79500 LITROS 10000 40 15 24 120+0+0 TONELADAS </t>
  </si>
  <si>
    <t xml:space="preserve">industria 63 14 Nov 03-Feb 04 Febrero 0 88500 LITROS 15000 40 15 23 150+0+0 TONELADAS </t>
  </si>
  <si>
    <t xml:space="preserve">industria 74 14 Nov 03-Feb 04 Noviembre 891 93500 GAS 17277 95 5 30 145000 KILOS </t>
  </si>
  <si>
    <t xml:space="preserve">industria 147 14 Nov 03-Feb 04 Febrero 275 8520 LITROS 2000 6 17 15 131,3 </t>
  </si>
  <si>
    <t xml:space="preserve">industria 147 14 Nov 03-Feb 04 Enero 174 8040 LITROS 2000 6 17 13 100,8 </t>
  </si>
  <si>
    <t xml:space="preserve">industria 147 14 Nov 03-Feb 04 Diciembre 350 10110 LITROS 2000 6 17 25 163,2 </t>
  </si>
  <si>
    <t xml:space="preserve">industria 147 14 Nov 03-Feb 04 Noviembre 324 8820 LITROS 2000 6 17 20 148,8 </t>
  </si>
  <si>
    <t xml:space="preserve">industria 144 14 Nov 03-Feb 04 Febrero 625 127800 LITROS 30000 28 2 18 45+30 TONELADAS </t>
  </si>
  <si>
    <t xml:space="preserve">industria 154 14 Nov 03-Feb 04 Diciembre 6181 142380 LEÑA+FUEL OIL 0+5924 123 11 26 454301 KILOS </t>
  </si>
  <si>
    <t xml:space="preserve">industria 58 14 Nov 03-Feb 04 Febrero 20508 226500 LITROS 42172 180 15 19 28196 </t>
  </si>
  <si>
    <t xml:space="preserve">industria 154 14 Nov 03-Feb 04 Noviembre 5956 146100 LEÑA+FUEL OIL 60440+11780 123 10 25 379754 KILOS </t>
  </si>
  <si>
    <t xml:space="preserve">industria 58 14 Nov 03-Feb 04 Diciembre 15864 193500 LITROS 26056 178 15 23 19768 </t>
  </si>
  <si>
    <t xml:space="preserve">industria 58 14 Nov 03-Feb 04 Noviembre 14056 181500 LITROS 39823 178 15 21 19576 </t>
  </si>
  <si>
    <t xml:space="preserve">industria 61 14 Nov 03-Feb 04 Febrero 281 27120 10 3 15 14637+24715 </t>
  </si>
  <si>
    <t xml:space="preserve">industria 61 14 Nov 03-Feb 04 Enero 357 32320 9 3 20 25239+31249 </t>
  </si>
  <si>
    <t xml:space="preserve">industria 61 14 Nov 03-Feb 04 Diciembre 386 30960 9 3 19 9700+34504 </t>
  </si>
  <si>
    <t xml:space="preserve">industria 61 14 Nov 03-Feb 04 Noviembre 403 28800 9 3 20 12461+35888 </t>
  </si>
  <si>
    <t xml:space="preserve">industria 62 14 Nov 03-Feb 04 Febrero 11058 131100 LITROS 9673 78 10 24 17535 </t>
  </si>
  <si>
    <t xml:space="preserve">industria 62 14 Nov 03-Feb 04 Enero 7360 107550 LITROS 75 10 26 14088 </t>
  </si>
  <si>
    <t xml:space="preserve">industria 62 14 Nov 03-Feb 04 Diciembre 8577 105450 LITROS 19944 76 9 26 15199 </t>
  </si>
  <si>
    <t xml:space="preserve">industria 62 14 Nov 03-Feb 04 Noviembre 13907 126400 LITROS 9814 77 10 26 24036 </t>
  </si>
  <si>
    <t xml:space="preserve">industria 81 14 Nov 03-Feb 04 Febrero 758 28980 LEÑA TONELADAS 200 10 1 24 123+5 TONELADAS </t>
  </si>
  <si>
    <t xml:space="preserve">industria 81 14 Nov 03-Feb 04 Enero 685 29610 LEÑA TONELADAS 186 9 1 25 118+4,9 TONELADAS </t>
  </si>
  <si>
    <t xml:space="preserve">industria 81 14 Nov 03-Feb 04 Diciembre 661 31500 LEÑA TONELADAS 228 9 1 26 133+5,7 TONELADAS </t>
  </si>
  <si>
    <t xml:space="preserve">industria 93 14 Nov 03-Feb 04 Noviembre 1338 112000 LITROS 22402 177 26 25 6271+87 KILOS </t>
  </si>
  <si>
    <t xml:space="preserve">industria 39 14 Nov 03-Feb 04 Febrero 3431 57600 LITROS 5000 215 7 22 108847+3853 </t>
  </si>
  <si>
    <t xml:space="preserve">industria 36 14 Nov 03-Feb 04 Diciembre 200 8404 LITROS 0 3 2 120 </t>
  </si>
  <si>
    <t xml:space="preserve">industria 71 14 Nov 03-Feb 04 Febrero 34698 730800 LITROS 117854 1902+24984+2667 HECTOLITROS </t>
  </si>
  <si>
    <t xml:space="preserve">industria 33 14 Nov 03-Feb 04 Noviembre 1267 154200 FUEL OIL -LITROS 20391 100 25 25 205806 KILOS </t>
  </si>
  <si>
    <t xml:space="preserve">industria 33 14 Nov 03-Feb 04 Diciembre 2176 203100 FUEL OIL -LITROS 34188 95 25 27 319763 KILOS </t>
  </si>
  <si>
    <t xml:space="preserve">industria 33 14 Nov 03-Feb 04 Enero 1780 197700 FUEL OIL -LITROS 21534 107 18 25 249277 KILOS </t>
  </si>
  <si>
    <t xml:space="preserve">industria 33 14 Nov 03-Feb 04 Febrero 1678 171000 FUEL OIL -LITROS 20405 107 18 25 193562 KILOS </t>
  </si>
  <si>
    <t xml:space="preserve">industria 24 14 Nov 03-Feb 04 Noviembre 170 2574 11 2 20 1800 </t>
  </si>
  <si>
    <t xml:space="preserve">industria 24 14 Nov 03-Feb 04 Diciembre 170 2235 11 2 20 1800 </t>
  </si>
  <si>
    <t xml:space="preserve">industria 92 14 Nov 03-Feb 04 Diciembre 90 20040 8 1 20 4350 KILOS </t>
  </si>
  <si>
    <t xml:space="preserve">industria 92 14 Nov 03-Feb 04 Noviembre 110 25140 8 1 20 5660 KILOS </t>
  </si>
  <si>
    <t xml:space="preserve">industria 116 14 Nov 03-Feb 04 Febrero 23265 706500 LITROS 547906 25 7 29 4619 TONELADAS </t>
  </si>
  <si>
    <t xml:space="preserve">industria 116 14 Nov 03-Feb 04 Enero 22690 738000 LITROS 490762 25 7 31 4980 TONELADAS </t>
  </si>
  <si>
    <t xml:space="preserve">industria 154 14 Nov 03-Feb 04 Enero 5980 166400 LEÑA+FUEL OIL 147340+0 122 11 27 414872 KILOS </t>
  </si>
  <si>
    <t xml:space="preserve">industria 116 14 Nov 03-Feb 04 Noviembre 22652 346500 LITROS 544008 25 7 30 5162 TONELADAS </t>
  </si>
  <si>
    <t xml:space="preserve">industria 74 14 Nov 03-Feb 04 Febrero 739 82700 GAS 14423 95 5 29 75000 KILOS </t>
  </si>
  <si>
    <t xml:space="preserve">industria 39 14 Nov 03-Feb 04 Enero 4006 63400 LITROS 10000 214 7 25 127020+5828 </t>
  </si>
  <si>
    <t xml:space="preserve">industria 39 14 Nov 03-Feb 04 Diciembre 3514 61202 LITROS 10000 217 7 23 110739+7400 </t>
  </si>
  <si>
    <t xml:space="preserve">industria 39 14 Nov 03-Feb 04 Noviembre 2977 51600 LITROS 10000 205 7 21 94152+4593 </t>
  </si>
  <si>
    <t xml:space="preserve">industria 93 14 Nov 03-Feb 04 Febrero 2069 79600 LITROS 17965 200 26 24 9613+0 KILOS </t>
  </si>
  <si>
    <t xml:space="preserve">industria 93 14 Nov 03-Feb 04 Enero 1811 142600 LITROS 19188 193 26 25 9293+59 KILOS </t>
  </si>
  <si>
    <t xml:space="preserve">industria 93 14 Nov 03-Feb 04 Diciembre 1775 152400 LITROS 19615 177 26 26 7915+108 KILOS </t>
  </si>
  <si>
    <t xml:space="preserve">industria 168 14 Nov 03-Feb 04 Febrero 4674 226200 85 24 307059+508996 </t>
  </si>
  <si>
    <t xml:space="preserve">industria 127 14 Nov 03-Feb 04 Noviembre 46610 846000 LITROS 23400 25 12075000 </t>
  </si>
  <si>
    <t xml:space="preserve">industria 127 14 Nov 03-Feb 04 Diciembre 51060 960000 LITROS 21000 26 19255000 </t>
  </si>
  <si>
    <t xml:space="preserve">industria 127 14 Nov 03-Feb 04 Enero 46460 906000 LITROS 19800 26 11295000 </t>
  </si>
  <si>
    <t xml:space="preserve">industria 127 14 Nov 03-Feb 04 Febrero 37423 786000 LITROS 15260 24 9945000 </t>
  </si>
  <si>
    <t xml:space="preserve">industria 167 14 Nov 03-Feb 04 Noviembre 5339 203700 FUEL OIL -LITROS 50877 100 10 25 389264 KILOS </t>
  </si>
  <si>
    <t xml:space="preserve">industria 103 14 Nov 03-Feb 04 Febrero 175 3470 LITROS 4500 3 2 21 50464 </t>
  </si>
  <si>
    <t xml:space="preserve">industria 116 14 Nov 03-Feb 04 Diciembre 21926 621000 LITROS 622206 25 7 31 5472 TONELADAS </t>
  </si>
  <si>
    <t xml:space="preserve">industria 49 14 Nov 03-Feb 04 Diciembre 14242 385560 LEÑA TONELADAS 1024,11 33 23 15 1215,8 TONELADAS </t>
  </si>
  <si>
    <t xml:space="preserve">industria 78 14 Nov 03-Feb 04 Diciembre 2469 170100 LITROS 18000 36 23 26 360000 KILOS </t>
  </si>
  <si>
    <t xml:space="preserve">industria 78 14 Nov 03-Feb 04 Noviembre 2362 142200 LITROS 18000 34 23 26 280000 KILOS </t>
  </si>
  <si>
    <t xml:space="preserve">industria 167 14 Nov 03-Feb 04 Febrero 5285 195900 FUEL OIL -LITROS 50004 100 10 24 378170 KILOS </t>
  </si>
  <si>
    <t xml:space="preserve">industria 167 14 Nov 03-Feb 04 Enero 5483 226500 FUEL OIL -LITROS 49598 100 10 26 430666 KILOS </t>
  </si>
  <si>
    <t xml:space="preserve">industria 167 14 Nov 03-Feb 04 Diciembre 6300 202800 FUEL OIL -LITROS 57876 100 10 26 414133 KILOS </t>
  </si>
  <si>
    <t xml:space="preserve">industria 103 14 Nov 03-Feb 04 Enero 131 3179 LITROS 5500 3 2 23 37450 </t>
  </si>
  <si>
    <t xml:space="preserve">industria 103 14 Nov 03-Feb 04 Diciembre 113 2874 LITROS 4000 3 2 21 32340 </t>
  </si>
  <si>
    <t xml:space="preserve">industria 103 14 Nov 03-Feb 04 Noviembre 150 3134 LITROS 5000 3 2 20 42650 </t>
  </si>
  <si>
    <t xml:space="preserve">industria 146 14 Nov 03-Feb 04 Febrero 1352 7400 11 3 22 103211+1351+507500 </t>
  </si>
  <si>
    <t xml:space="preserve">industria 146 14 Nov 03-Feb 04 Enero 1799 8800 11 3 25 79852+1110+914820 </t>
  </si>
  <si>
    <t xml:space="preserve">industria 146 14 Nov 03-Feb 04 Diciembre 1384 6802 11 3 26 119592+633+590600 </t>
  </si>
  <si>
    <t xml:space="preserve">industria 146 14 Nov 03-Feb 04 Noviembre 1876 7400 11 3 25 95045+1830+850395 </t>
  </si>
  <si>
    <t xml:space="preserve">industria 81 14 Nov 03-Feb 04 Noviembre 739 28350 LEÑA TONELADAS 251 9 1 25 136+5,6 TONELADAS </t>
  </si>
  <si>
    <t xml:space="preserve">industria 49 14 Nov 03-Feb 04 Enero 7843 335160 LEÑA TONELADAS 253,75 33 23 11 1248,1 TONELADAS </t>
  </si>
  <si>
    <t xml:space="preserve">industria 4 14 Nov 03-Feb 04 Noviembre 137 6300 LITROS 7400 5 1 20 34320 KILOS </t>
  </si>
  <si>
    <t xml:space="preserve">industria 49 14 Nov 03-Feb 04 Noviembre 10788 458640 LEÑA TONELADAS 1035,47 33 23 30 2368,8 TONELADAS </t>
  </si>
  <si>
    <t xml:space="preserve">industria 22 14 Nov 03-Feb 04 Febrero 985 11340 LITROS 2458 12 22 18 286779+11071 </t>
  </si>
  <si>
    <t xml:space="preserve">industria 22 14 Nov 03-Feb 04 Enero 1300 17160 LITROS 2659 12 22 20 367424+20320 </t>
  </si>
  <si>
    <t xml:space="preserve">industria 22 14 Nov 03-Feb 04 Diciembre 1378 20700 LITROS 4562 12 22 22 438748+14158 </t>
  </si>
  <si>
    <t xml:space="preserve">industria 22 14 Nov 03-Feb 04 Noviembre 1713 19800 LITROS 4039 12 22 21 434683+9214 </t>
  </si>
  <si>
    <t xml:space="preserve">industria 82 14 Nov 03-Feb 04 Febrero 27000 1350000 1695 42 24 183+381+1112+0+0+12 TONELADAS </t>
  </si>
  <si>
    <t xml:space="preserve">industria 82 14 Nov 03-Feb 04 Enero 31120 1422000 1613 42 25 206+444+1167+8+0+76 TONELADAS </t>
  </si>
  <si>
    <t xml:space="preserve">industria 92 14 Nov 03-Feb 04 Febrero 0 10620 8 1 20 2950 KILOS </t>
  </si>
  <si>
    <t xml:space="preserve">industria 36 14 Nov 03-Feb 04 Noviembre 250 4757 LITROS 1000 3 2 840 </t>
  </si>
  <si>
    <t xml:space="preserve">industria 82 14 Nov 03-Feb 04 Diciembre 28494 1278000 1590 44 26 257+352+1034+24+2+60 TONELADAS </t>
  </si>
  <si>
    <t xml:space="preserve">industria 82 14 Nov 03-Feb 04 Noviembre 27991 1158000 1583 43 25 210+329+1001+73+13+60 TONELADAS </t>
  </si>
  <si>
    <t xml:space="preserve">industria 36 14 Nov 03-Feb 04 Febrero 0 0 LITROS 0 3 2 760 </t>
  </si>
  <si>
    <t xml:space="preserve">industria 36 14 Nov 03-Feb 04 Enero 200 0 LITROS 1000 3 2 774 </t>
  </si>
  <si>
    <t xml:space="preserve">industria 49 14 Nov 03-Feb 04 Febrero 19276 539280 LEÑA TONELADAS 849,47 33 23 20 1382,5 TONELADAS </t>
  </si>
  <si>
    <t xml:space="preserve">industria 72 14 Nov 03-Feb 04 Febrero 800 15440 LITROS 1770 14 4 24 51446+1032+10202 KILOS </t>
  </si>
  <si>
    <t xml:space="preserve">industria 71 14 Nov 03-Feb 04 Noviembre 21096 687600 LITROS 133735 25176+27930+0 HECTOLITROS </t>
  </si>
  <si>
    <t xml:space="preserve">industria 111 14 Nov 03-Feb 04 Noviembre 9318 157800 LEÑA + LITROS 21,4+9772 148 14 18 913+470 TONELADAS </t>
  </si>
  <si>
    <t xml:space="preserve">industria 74 14 Nov 03-Feb 04 Enero 454 95600 GAS 14038 91 5 31 60000 KILOS </t>
  </si>
  <si>
    <t xml:space="preserve">industria 74 14 Nov 03-Feb 04 Diciembre 863 89900 GAS 16335 95 5 31 105000 KILOS </t>
  </si>
  <si>
    <t xml:space="preserve">industria 53 14 Nov 03-Feb 04 Noviembre 281 5400 15 2 24 15+1300+0+82 </t>
  </si>
  <si>
    <t xml:space="preserve">industria 53 14 Nov 03-Feb 04 Diciembre 519 5000 15 2 22 13+3300+0+81 </t>
  </si>
  <si>
    <t xml:space="preserve">industria 53 14 Nov 03-Feb 04 Enero 148 4900 15 2 24 100+130+0+80 </t>
  </si>
  <si>
    <t xml:space="preserve">industria 53 14 Nov 03-Feb 04 Febrero 336 6700 15 2 22 47+1700+0+84 </t>
  </si>
  <si>
    <t xml:space="preserve">industria 158 14 Nov 03-Feb 04 Noviembre 137 14760 LITROS 200 335551 KILOS </t>
  </si>
  <si>
    <t xml:space="preserve">industria 158 14 Nov 03-Feb 04 Diciembre 157 14904 LITROS 334 427607 KILOS </t>
  </si>
  <si>
    <t xml:space="preserve">industria 158 14 Nov 03-Feb 04 Enero 136 16560 LITROS 0 292894 KILOS </t>
  </si>
  <si>
    <t xml:space="preserve">industria 158 14 Nov 03-Feb 04 Febrero 150 15600 LITROS 400 358455 KILOS </t>
  </si>
  <si>
    <t xml:space="preserve">industria 72 14 Nov 03-Feb 04 Noviembre 900 17080 LITROS 2520 14 4 25 72208+558+16960 KILOS </t>
  </si>
  <si>
    <t xml:space="preserve">industria 78 14 Nov 03-Feb 04 Enero 2491 174600 LITROS 18000 36 25 27 311000 KILOS </t>
  </si>
  <si>
    <t xml:space="preserve">industria 40 14 Nov 03-Feb 04 Febrero 1260 27300 LITROS 53000 37 4 24 215000 KILOS </t>
  </si>
  <si>
    <t xml:space="preserve">industria 135 14 Nov 03-Feb 04 Enero </t>
  </si>
  <si>
    <t xml:space="preserve">industria 2 14 Nov 03-Feb 04 Diciembre 127 6501 LITROS 8150 5 1 23 42457 KILOS </t>
  </si>
  <si>
    <t xml:space="preserve">industria 2 14 Nov 03-Feb 04 Enero 90 5700 LITROS 4050 5 1 21 31261 KILOS </t>
  </si>
  <si>
    <t xml:space="preserve">industria 2 14 Nov 03-Feb 04 Febrero 120 6600 LITROS 3900 5 1 20 44000 KILOS </t>
  </si>
  <si>
    <t xml:space="preserve">industria 40 14 Nov 03-Feb 04 Noviembre 2100 23550 LITROS 55000 43 4 24 190000 KILOS </t>
  </si>
  <si>
    <t xml:space="preserve">industria 72 14 Nov 03-Feb 04 Diciembre 800 15922 LITROS 2080 14 4 26 50604+1295+5030 KILOS </t>
  </si>
  <si>
    <t xml:space="preserve">industria 40 14 Nov 03-Feb 04 Enero 1280 27300 LITROS 47000 37 4 25 200000 KILOS </t>
  </si>
  <si>
    <t xml:space="preserve">industria 72 14 Nov 03-Feb 04 Enero 850 16760 LITROS 1740 14 4 26 57371+864+12106 KILOS </t>
  </si>
  <si>
    <t xml:space="preserve">industria 144 14 Nov 03-Feb 04 Noviembre 817 57600 LITROS 40000 28 2 26 45+30 TONELADAS </t>
  </si>
  <si>
    <t xml:space="preserve">industria 144 14 Nov 03-Feb 04 Diciembre 826 179400 LITROS 40000 28 2 26 60+45 TONELADAS </t>
  </si>
  <si>
    <t xml:space="preserve">industria 144 14 Nov 03-Feb 04 Enero 863 144000 LITROS 40000 28 2 27 60+45 TONELADAS </t>
  </si>
  <si>
    <t xml:space="preserve">industria 92 14 Nov 03-Feb 04 Enero 90 21602 8 1 20 4655 KILOS </t>
  </si>
  <si>
    <t xml:space="preserve">industria 102 14 Nov 03-Feb 04 Noviembre 4407 68040 LITROS 0 64 36 25 730 TONELADAS </t>
  </si>
  <si>
    <t xml:space="preserve">industria 78 14 Nov 03-Feb 04 Febrero 2745 149400 LITROS 18000 30 24 24 275000 KILOS </t>
  </si>
  <si>
    <t xml:space="preserve">industria 40 14 Nov 03-Feb 04 Diciembre 2055 23400 LITROS 55000 40 4 23 220000 KILOS </t>
  </si>
  <si>
    <t xml:space="preserve">industria 102 14 Nov 03-Feb 04 Diciembre 4041 370440 LITROS 111812 64 36 20 633 TONELADAS </t>
  </si>
  <si>
    <t xml:space="preserve">industria 24 14 Nov 03-Feb 04 Enero 80 1536 11 2 15 500 </t>
  </si>
  <si>
    <t xml:space="preserve">industria 59 14 Nov 03-Feb 04 Noviembre 19652 488746 LITROS 104000 299 25 128386 METROS </t>
  </si>
  <si>
    <t xml:space="preserve">industria 59 14 Nov 03-Feb 04 Diciembre 16993 458326 LITROS 104000 304 26 132994 METROS </t>
  </si>
  <si>
    <t xml:space="preserve">industria 59 14 Nov 03-Feb 04 Enero 17531 454065 LITROS 95000 305 26 100877 METROS </t>
  </si>
  <si>
    <t xml:space="preserve">industria 59 14 Nov 03-Feb 04 Febrero 17084 443583 LITROS 94000 315 24 85885 METROS </t>
  </si>
  <si>
    <t xml:space="preserve">industria 74 14 Nov 03-Feb 04 Noviembre 999 73100 GAS 9121 103 5 31 90000 KILOS </t>
  </si>
  <si>
    <t xml:space="preserve">industria 74 14 Nov 03-Feb 04 Diciembre 797 76700 GAS 15508 132 5 31 98000 KILOS </t>
  </si>
  <si>
    <t xml:space="preserve">industria 74 14 Nov 03-Feb 04 Enero 751 79100 GAS 17314 121 5 30 110000 KILOS </t>
  </si>
  <si>
    <t xml:space="preserve">industria 74 14 Nov 03-Feb 04 Febrero 763 84300 GAS 9505 100 5 30 115000 KILOS </t>
  </si>
  <si>
    <t xml:space="preserve">industria 151 14 Nov 03-Feb 04 Noviembre 2661 69300 LITROS 20000 40 58 25 25000 </t>
  </si>
  <si>
    <t xml:space="preserve">industria 151 14 Nov 03-Feb 04 Diciembre 2661 69300 LITROS 20000 40 58 27 18500 </t>
  </si>
  <si>
    <t xml:space="preserve">industria 38 14 Nov 03-Feb 04 Noviembre 1161 151200 72 77 25 618 TONELADAS </t>
  </si>
  <si>
    <t xml:space="preserve">industria 151 14 Nov 03-Feb 04 Febrero 1459 39060 LITROS 10000 40 58 22 8500 </t>
  </si>
  <si>
    <t xml:space="preserve">industria 38 14 Nov 03-Feb 04 Diciembre 1133 192150 72 77 22 764 TONELADAS </t>
  </si>
  <si>
    <t xml:space="preserve">industria 102 14 Nov 03-Feb 04 Enero 4123 457360 LITROS 115866 64 36 22 724 TONELADAS </t>
  </si>
  <si>
    <t xml:space="preserve">industria 102 14 Nov 03-Feb 04 Febrero 0 549990 LITROS 129591 63 36 24 734 TONELADAS </t>
  </si>
  <si>
    <t xml:space="preserve">industria 23 14 Nov 03-Feb 04 Noviembre 33321 730800 FUEL OIL -TON 162,5 764 100 25 34945+47817+103352 </t>
  </si>
  <si>
    <t xml:space="preserve">industria 23 14 Nov 03-Feb 04 Diciembre 29572 700560 FUEL OIL -TON 130 475 53 20 34712+45969+90087 </t>
  </si>
  <si>
    <t xml:space="preserve">industria 23 14 Nov 03-Feb 04 Enero 35253 791280 FUEL OIL -TON 176 525 53 22 42806+53506+98313 </t>
  </si>
  <si>
    <t xml:space="preserve">industria 23 14 Nov 03-Feb 04 Febrero 40902 836640 FUEL OIL -TON 192 168 7 24 44014+63945+115665 </t>
  </si>
  <si>
    <t xml:space="preserve">industria 153 14 Nov 03-Feb 04 Noviembre 360 86000 LITROS 23000 88 5 25 214588 KILOS </t>
  </si>
  <si>
    <t xml:space="preserve">industria 153 14 Nov 03-Feb 04 Diciembre 210 107600 LITROS 23000 88 5 26 286327 KILOS </t>
  </si>
  <si>
    <t xml:space="preserve">industria 153 14 Nov 03-Feb 04 Enero 357 96000 LITROS 23000 88 5 26 215930 KILOS </t>
  </si>
  <si>
    <t xml:space="preserve">industria 153 14 Nov 03-Feb 04 Febrero 230 72000 LITROS 23000 88 5 24 176554 KILOS </t>
  </si>
  <si>
    <t xml:space="preserve">industria 168 14 Nov 03-Feb 04 Noviembre 4016 224100 75 25 252122+588137 </t>
  </si>
  <si>
    <t xml:space="preserve">industria 71 14 Nov 03-Feb 04 Enero 28344 842400 LITROS 177873 21134+35630+0 HECTOLITROS </t>
  </si>
  <si>
    <t xml:space="preserve">industria 151 14 Nov 03-Feb 04 Enero 675 31500 LITROS 0 40 58 13 0 </t>
  </si>
  <si>
    <t xml:space="preserve">industria 99 14 Nov 03-Feb 04 Febrero 525 31760 LITROS 5910 31 4 22 73060+1200 KILOS </t>
  </si>
  <si>
    <t xml:space="preserve">industria 24 14 Nov 03-Feb 04 Febrero 170 1265 11 2 20 1800 </t>
  </si>
  <si>
    <t xml:space="preserve">industria 125 14 Nov 03-Feb 04 Febrero 600 20880 FUEIL OIL -LITROS 10000 55 4 12 28091+3168 </t>
  </si>
  <si>
    <t xml:space="preserve">industria 98 14 Nov 03-Feb 04 Noviembre 210 13200 GAS OIL -LITROS 1500 7 20 15500+370+0 KILOS </t>
  </si>
  <si>
    <t xml:space="preserve">industria 98 14 Nov 03-Feb 04 Diciembre 159 14161 GAS OIL -LITROS 1500 8 21 15500+150+0 KILOS </t>
  </si>
  <si>
    <t xml:space="preserve">industria 98 14 Nov 03-Feb 04 Enero 109 15660 GAS OIL -LITROS 1500 8 20 15800+130+0 KILOS </t>
  </si>
  <si>
    <t xml:space="preserve">industria 125 14 Nov 03-Feb 04 Diciembre 1100 24841 FUEIL OIL -LITROS 0 55 4 22 42419+6346 </t>
  </si>
  <si>
    <t xml:space="preserve">industria 66 14 Nov 03-Feb 04 Noviembre 532 7840 LITROS 1000 22 28 20 218+293 METROS CUBICOS </t>
  </si>
  <si>
    <t xml:space="preserve">industria 125 14 Nov 03-Feb 04 Noviembre 1000 32520 FUEIL OIL -LITROS 10000 55 2 20 36838+12831 </t>
  </si>
  <si>
    <t xml:space="preserve">industria 110 14 Nov 03-Feb 04 Noviembre 530 11100 LITROS 2949 10 3 22 810+730+0 </t>
  </si>
  <si>
    <t xml:space="preserve">industria 110 14 Nov 03-Feb 04 Diciembre 580 9903 LITROS 10 3 20 956+770+0 </t>
  </si>
  <si>
    <t xml:space="preserve">industria 110 14 Nov 03-Feb 04 Enero 990 8740 LITROS 10 3 22 1200+1490+0 </t>
  </si>
  <si>
    <t xml:space="preserve">industria 110 14 Nov 03-Feb 04 Febrero 700 11100 LITROS 2926 10 3 21 1420+830+0 </t>
  </si>
  <si>
    <t xml:space="preserve">industria 135 14 Nov 03-Feb 04 Noviembre 249 3340 LITROS 410 7 2 20 296 TONELADAS </t>
  </si>
  <si>
    <t xml:space="preserve">industria 135 14 Nov 03-Feb 04 Diciembre 318 2780 LITROS 410 7 2 22 231 TONELADAS </t>
  </si>
  <si>
    <t xml:space="preserve">industria 98 14 Nov 03-Feb 04 Febrero 135 9780 GAS OIL -LITROS 0 9 15 16141+145+1322 KILOS </t>
  </si>
  <si>
    <t xml:space="preserve">industria 130 14 Nov 03-Feb 04 Febrero 150 822 LITROS 1000 11 6 15 446+1760+1005 KILOS </t>
  </si>
  <si>
    <t xml:space="preserve">industria 38 14 Nov 03-Feb 04 Febrero 891 0 GAS OIL -LITROS 4000 85 77 23 933 TONELADAS </t>
  </si>
  <si>
    <t xml:space="preserve">industria 130 14 Nov 03-Feb 04 Noviembre 290 3058 LITROS 5000 14 6 20 20470+2728+1198 KILOS </t>
  </si>
  <si>
    <t xml:space="preserve">industria 125 14 Nov 03-Feb 04 Enero 1000 29820 FUEIL OIL -LITROS 10000 55 4 20 47081+4855 </t>
  </si>
  <si>
    <t xml:space="preserve">industria 130 14 Nov 03-Feb 04 Enero 290 2649 LITROS 0 11 6 21 661+1827+1139 KILOS </t>
  </si>
  <si>
    <t xml:space="preserve">industria 38 14 Nov 03-Feb 04 Enero 1247 151200 85 77 26 766 TONELADAS </t>
  </si>
  <si>
    <t xml:space="preserve">industria 168 14 Nov 03-Feb 04 Diciembre 4680 261901 73 25 420009+629152 </t>
  </si>
  <si>
    <t xml:space="preserve">industria 136 14 Nov 03-Feb 04 Noviembre 4085 156240 FUEL OIL -LITROS 26400 80 22 26 131930 KILOS </t>
  </si>
  <si>
    <t xml:space="preserve">industria 168 14 Nov 03-Feb 04 Enero 4910 261300 82 27 252559+582892 </t>
  </si>
  <si>
    <t xml:space="preserve">industria 136 14 Nov 03-Feb 04 Diciembre 4110 199080 FUEL OIL -LITROS 23300 83 21 27 177014 KILOS </t>
  </si>
  <si>
    <t xml:space="preserve">industria 136 14 Nov 03-Feb 04 Enero 4080 183960 FUEL OIL -LITROS 24800 84 21 26 164439 KILOS </t>
  </si>
  <si>
    <t xml:space="preserve">industria 136 14 Nov 03-Feb 04 Febrero 4030 176400 FUEL OIL -LITROS 23600 82 22 24 0 KILOS </t>
  </si>
  <si>
    <t xml:space="preserve">industria 130 14 Nov 03-Feb 04 Diciembre 290 3058 LITROS 10000 14 6 25 15002+2689+1398 KILOS </t>
  </si>
  <si>
    <t xml:space="preserve">industria 38 14 Nov 03-Feb 04 Febrero 1350 176400 GAS OIL + FUEL OIL 4000+0 87 77 23 933 TONELADAS </t>
  </si>
  <si>
    <t xml:space="preserve">industria 98 14 Oct 03 -Feb 04 Diciembre 159 14161 GAS OIL -LITROS 1500 8 21 15500+150 KILOS </t>
  </si>
  <si>
    <t xml:space="preserve">industria 98 14 Oct 03 -Feb 04 Noviembre 210 13200 GAS OIL -LITROS 1500 7 20 15500+370 KILOS </t>
  </si>
  <si>
    <t xml:space="preserve">industria 24 15 Ma r04 -Jun 04 Abril 306 1340 11 2 24 1800 </t>
  </si>
  <si>
    <t xml:space="preserve">industria 61 15 Mar 04 -Jun 04 Abril 220 27120 11 3 12 6208+19401 KILOS </t>
  </si>
  <si>
    <t xml:space="preserve">industria 161 15 Mar 04 -Jun 04 Junio 284 44415 5 7 22 2933 UNIDADES </t>
  </si>
  <si>
    <t xml:space="preserve">industria 161 15 Mar 04 -Jun 04 Mayo 240 38745 5 7 20 2760 UNIDADES </t>
  </si>
  <si>
    <t xml:space="preserve">industria 161 15 Mar 04 -Jun 04 Abril 221 41580 5 7 19 2520 UNIDADES </t>
  </si>
  <si>
    <t xml:space="preserve">industria 161 15 Mar 04 -Jun 04 Marzo 195 30240 5 7 23 2654 UNIDADES </t>
  </si>
  <si>
    <t xml:space="preserve">industria 92 15 Mar 04 -Jun 04 Mayo 100 19320 8 1 20 5600 </t>
  </si>
  <si>
    <t xml:space="preserve">industria 61 15 Mar 04 -Jun 04 Mayo 285 32480 11 3 21 19734+24723 KILOS </t>
  </si>
  <si>
    <t xml:space="preserve">industria 4 15 Mar 04 -Jun 04 Mayo 713 67500 LITROS 5500 32 50 26 4080 TONELADAS </t>
  </si>
  <si>
    <t xml:space="preserve">industria 61 15 Mar 04 -Jun 04 Marzo 265 33840 11 3 18 15712+22951 KILOS </t>
  </si>
  <si>
    <t xml:space="preserve">industria 143 15 Mar 04 -Jun 04 Junio 0 87885 GAS OIL -LITROS 427 43 20 22 124.3+19.5+18.8 TONELADAS </t>
  </si>
  <si>
    <t xml:space="preserve">industria 143 15 Mar 04 -Jun 04 Mayo 216 74970 GAS OIL -LITROS 412 43 20 21 171.5+8.6+11.6 TONELADAS </t>
  </si>
  <si>
    <t xml:space="preserve">industria 143 15 Mar 04 -Jun 04 Abril 248 49140 GAS OIL -LITROS 274 43 20 17 95.2+14+0 TONELADAS </t>
  </si>
  <si>
    <t xml:space="preserve">industria 143 15 Mar 04 -Jun 04 Marzo 420 55125 GAS OIL -LITROS 393 44 20 23 184.7+8.8+0 TONELADAS </t>
  </si>
  <si>
    <t xml:space="preserve">industria 142 15 Mar 04 -Jun 04 Junio 1798 182400 FUEL OIL + GAS OIL 17715+2344 74 64 25 1248 TONELADAS </t>
  </si>
  <si>
    <t xml:space="preserve">industria 61 15 Mar 04 -Jun 04 Junio 310 34880 12 3 22 20461+26876 KILOS </t>
  </si>
  <si>
    <t xml:space="preserve">industria 66 15 Mar 04 -Jun 04 Marzo 805 9600 24 29 23 335 METROS CUBICOS </t>
  </si>
  <si>
    <t xml:space="preserve">industria 122 15 Mar 04 -Jun 04 Marzo 13 5600 LITROS 1200 13 1 23 200+1900 CUEROS </t>
  </si>
  <si>
    <t xml:space="preserve">industria 56 15 Mar 04 -Jun 04 Mayo 6787 172531 LEÑA TONELADAS 520 126 8 22 24600+3453+0 </t>
  </si>
  <si>
    <t xml:space="preserve">industria 56 15 Mar 04 -Jun 04 Abril 6537 167872 126 9 21 25236+2611+452 </t>
  </si>
  <si>
    <t xml:space="preserve">industria 56 15 Mar 04 -Jun 04 Marzo 8430 206949 122 9 23 34200+1818+1854 </t>
  </si>
  <si>
    <t xml:space="preserve">industria 66 15 Mar 04 -Jun 04 Junio 718 12200 LITROS 1000 25 30 22 276 METROS CUBICOS </t>
  </si>
  <si>
    <t xml:space="preserve">industria 4 15 Mar 04 -Jun 04 Marzo 955 61650 LITROS 5500 34 46 27 2990 TONELADAS </t>
  </si>
  <si>
    <t xml:space="preserve">industria 66 15 Mar 04 -Jun 04 Abril 737 9320 24 29 17 321 METROS CUBICOS </t>
  </si>
  <si>
    <t xml:space="preserve">industria 4 15 Mar 04 -Jun 04 Abril 908 57750 LITROS 5500 34 46 26 3110 TONELADAS </t>
  </si>
  <si>
    <t xml:space="preserve">industria 129 15 Mar 04 -Jun 04 Junio 45 121800 342 123 22 60000 </t>
  </si>
  <si>
    <t xml:space="preserve">industria 129 15 Mar 04 -Jun 04 Mayo 40 91800 243 98 21 60000 </t>
  </si>
  <si>
    <t xml:space="preserve">industria 129 15 Mar 04 -Jun 04 Abril 47 79200 242 77 22 60000 </t>
  </si>
  <si>
    <t xml:space="preserve">industria 129 15 Mar 04 -Jun 04 Marzo 27 93000 206 106 23 0 </t>
  </si>
  <si>
    <t xml:space="preserve">industria 4 15 Mar 04 -Jun 04 Junio 0 73650 LITROS 5500 54 51 26 4400 TONELADAS </t>
  </si>
  <si>
    <t xml:space="preserve">industria 142 15 Mar 04 -Jun 04 Marzo 1843 151200 FUEL OIL + GAS OIL 16625+1471 77 63 23 1624 TONELADAS </t>
  </si>
  <si>
    <t xml:space="preserve">industria 66 15 Mar 04 -Jun 04 Mayo 805 10040 25 29 20 343 METROS CUBICOS </t>
  </si>
  <si>
    <t xml:space="preserve">industria 62 15 Mar 04 -Jun 04 Mayo 11402 140850 LITROS 21828 80 10 25 20690 </t>
  </si>
  <si>
    <t xml:space="preserve">industria 76 15 Mar 04 -Jun 04 Abril 10571 347760 LITROS 76615 277 19 24 86994 </t>
  </si>
  <si>
    <t xml:space="preserve">industria 76 15 Mar 04 -Jun 04 Marzo 12796 387450 LITROS 94150 274 19 27 104585 </t>
  </si>
  <si>
    <t xml:space="preserve">industria 81 15 Mar 04 -Jun 04 Junio 790 47250 LEÑA TONELADAS 172 10 1 27 111+5.8 TONELADAS </t>
  </si>
  <si>
    <t xml:space="preserve">industria 81 15 Mar 04 -Jun 04 Mayo 680 39690 LEÑA TONELADAS 134 10 1 25 115.2+4.8 TONELADAS </t>
  </si>
  <si>
    <t xml:space="preserve">industria 81 15 Mar 04 -Jun 04 Abril 803 28980 LEÑA TONELADAS 153.2 10 1 26 107.2+4.8 TONELADAS </t>
  </si>
  <si>
    <t xml:space="preserve">industria 142 15 Mar 04 -Jun 04 Mayo 1590 158400 FUEL OIL + GAS OIL 15955+4195 73 64 24 1418 TONELADAS </t>
  </si>
  <si>
    <t xml:space="preserve">industria 62 15 Mar 04 -Jun 04 Junio 14762 154950 LITROS 27907 76 9 26 25322 </t>
  </si>
  <si>
    <t xml:space="preserve">industria 158 15 Mar 04 -Jun 04 Abril 112 18084 LITROS 200 240 352 592 374231 KILOS </t>
  </si>
  <si>
    <t xml:space="preserve">industria 166 15 Mar 04 -Jun 04 Julio 2404 54000 47 5 25 0+652 TONELADAS </t>
  </si>
  <si>
    <t xml:space="preserve">industria 92 15 Mar 04 -Jun 04 Marzo 100 22500 8 1 20 5236 </t>
  </si>
  <si>
    <t xml:space="preserve">industria 92 15 Mar 04 -Jun 04 Abril 100 18360 8 1 20 4986 </t>
  </si>
  <si>
    <t xml:space="preserve">industria 62 15 Mar 04 -Jun 04 Abril 11041 143250 LITROS 10000 81 10 26 21015 </t>
  </si>
  <si>
    <t xml:space="preserve">industria 62 15 Mar 04 -Jun 04 Marzo 12214 148200 LITROS 9920 81 10 27 23086 </t>
  </si>
  <si>
    <t xml:space="preserve">industria 56 15 Mar 04 -Jun 04 Junio 11202 229256 LEÑA TONELADAS 520 145 9 22 29400+7421+1361 </t>
  </si>
  <si>
    <t xml:space="preserve">industria 81 15 Mar 04 -Jun 04 Marzo 676 29610 LEÑA TONELADAS 169.8 10 1 27 129.8+5.4 TONELADAS </t>
  </si>
  <si>
    <t xml:space="preserve">industria 10 15 Mar 04 -Jun 04 Marzo 5670 412500 LITROS 51632 56 34 31 1030+1850+115+14 TONELADAS </t>
  </si>
  <si>
    <t xml:space="preserve">industria 92 15 Mar 04 -Jun 04 Junio 100 16680 8 1 20 4760 </t>
  </si>
  <si>
    <t xml:space="preserve">industria 50 15 Mar 04 -Jun 04 Junio 0 10560 17 3 22 45779+22678 </t>
  </si>
  <si>
    <t xml:space="preserve">industria 50 15 Mar 04 -Jun 04 Mayo 103 7380 18 3 21 33115+13702 </t>
  </si>
  <si>
    <t xml:space="preserve">industria 50 15 Mar 04 -Jun 04 Abril 94 9480 18 3 20 36960+19490 </t>
  </si>
  <si>
    <t xml:space="preserve">industria 50 15 Mar 04 -Jun 04 Marzo 137 11580 18 3 23 58079+28700 </t>
  </si>
  <si>
    <t xml:space="preserve">industria 10 15 Mar 04 -Jun 04 Junio 5341 544500 LITROS 116703 52 31 30 2040+2379+85+7 TONELADAS </t>
  </si>
  <si>
    <t xml:space="preserve">industria 76 15 Mar 04 -Jun 04 Mayo 10759 408240 LITROS 96404 287 19 25 107436 </t>
  </si>
  <si>
    <t xml:space="preserve">industria 10 15 Mar 04 -Jun 04 Abril 4834 442500 LITROS 78345 56 32 30 1281+1730+10+05 TONELADAS </t>
  </si>
  <si>
    <t xml:space="preserve">industria 76 15 Mar 04 -Jun 04 Junio 11318 400680 LITROS 82798 288 19 26 74658 </t>
  </si>
  <si>
    <t xml:space="preserve">industria 158 15 Mar 04 -Jun 04 Junio 191 20904 LITROS 400 330 484 81.4 321509 KILOS </t>
  </si>
  <si>
    <t xml:space="preserve">industria 166 15 Mar 04 -Jun 04 Abril 989 56100 45 3 25 13+182 TONELADAS </t>
  </si>
  <si>
    <t xml:space="preserve">industria 166 15 Mar 04 -Jun 04 Mayo 699 53900 45 3 26 0+294 TONELADAS </t>
  </si>
  <si>
    <t xml:space="preserve">industria 166 15 Mar 04 -Jun 04 Junio 1902 129700 46 3 26 0+1031 TONELADAS </t>
  </si>
  <si>
    <t xml:space="preserve">industria 158 15 Mar 04 -Jun 04 Mayo 191 20064 LITROS 200 300 440 740 372033 KILOS </t>
  </si>
  <si>
    <t xml:space="preserve">industria 142 15 Mar 04 -Jun 04 Abril 1647 141600 FUEL OIL + GAS OIL 13308+2795 74 63 19 1304 TONELADAS </t>
  </si>
  <si>
    <t xml:space="preserve">industria 10 15 Mar 04 -Jun 04 Mayo 5206 531000 LITROS 116042 56 32 30 1917+2286+45+0 TONELADAS </t>
  </si>
  <si>
    <t xml:space="preserve">industria 12 15 Mar 04 -Jun 04 Abril 500 54360 FUEL OIL -LITROS 3967 27 5 20 79900 Kilos </t>
  </si>
  <si>
    <t xml:space="preserve">industria 74 15 Mar 04 -Jun 04 Marzo 2500 82700 GAS 15865 90 5 31 98000 KILOS </t>
  </si>
  <si>
    <t xml:space="preserve">industria 36 15 Mar 04 -Jun 04 Junio 200 4251 LITROS 0 2 3 20 699 METROS CUADRADOS </t>
  </si>
  <si>
    <t xml:space="preserve">industria 36 15 Mar 04 -Jun 04 Mayo 300 LITROS 1000 2 3 20 1009 METROS CUADRADOS </t>
  </si>
  <si>
    <t xml:space="preserve">industria 36 15 Mar 04 -Jun 04 Abril 150 LITROS 0 2 3 20 247 METROS CUADRADOS </t>
  </si>
  <si>
    <t xml:space="preserve">industria 36 15 Mar 04 -Jun 04 Marzo 150 4476 LITROS 1000 2 3 20 695 METROS CUADRADOS </t>
  </si>
  <si>
    <t xml:space="preserve">industria 116 15 Mar 04 -Jun 04 Junio 22852 544500 LEÑA + LITROS 239+525708 25 7 30 5004 TONELADAS </t>
  </si>
  <si>
    <t xml:space="preserve">industria 116 15 Mar 04 -Jun 04 Mayo 23068 589500 LEÑA + LITROS 200+614409 25 7 31 5161 TONELADAS </t>
  </si>
  <si>
    <t xml:space="preserve">industria 116 15 Mar 04 -Jun 04 Abril 23293 720000 LEÑA + LITROS 0+529404 25 7 30 4943 TONELADAS </t>
  </si>
  <si>
    <t xml:space="preserve">industria 116 15 Mar 04 -Jun 04 Marzo 23639 787500 LEÑA + LITROS 0+538125 25 7 31 5060 TONELADAS </t>
  </si>
  <si>
    <t xml:space="preserve">industria 84 15 Mar 04 -Jun 04 Junio 582 13480 FUEL OIL -LITROS 8000 35 5 22 350000+42000+5000 KILOS </t>
  </si>
  <si>
    <t xml:space="preserve">industria 84 15 Mar 04 -Jun 04 Mayo 664 10520 FUEL OIL -LITROS 8000 35 5 20 400000+33000+5000 Kilos </t>
  </si>
  <si>
    <t xml:space="preserve">industria 84 15 Mar 04 -Jun 04 Abril 689 6080 FUEL OIL -LITROS 4000 35 5 17 350000+38000+20000 KILOS </t>
  </si>
  <si>
    <t xml:space="preserve">industria 84 15 Mar 04 -Jun 04 Marzo 1100 13880 FUEL OIL -LITROS 14000 35 5 23 460000+50000+20000 KILOS </t>
  </si>
  <si>
    <t xml:space="preserve">industria 110 15 Mar 04 -Jun 04 Mayo 925 11380 LITROS 3516 10 3 19 1534+1220 </t>
  </si>
  <si>
    <t xml:space="preserve">industria 24 15 Mar 04 -Jun 04 Junio 340 3185 11 2 26 2000 </t>
  </si>
  <si>
    <t xml:space="preserve">industria 31 15 Mar 04 -Jun 04 Mayo 11 40400 26 2 25 15647 KILOS </t>
  </si>
  <si>
    <t xml:space="preserve">industria 80 15 Mar 04 -Jun 04 Marzo 12868 154200 LEÑA-KILOS 27110 17 12 23 5534+832 </t>
  </si>
  <si>
    <t xml:space="preserve">industria 80 15 Mar 04 -Jun 04 Abril 11492 147150 LEÑA-KILOS 63340 17 12 20 5131+793 </t>
  </si>
  <si>
    <t xml:space="preserve">industria 80 15 Mar 04 -Jun 04 Mayo 12342 127050 LEÑA-KILOS 83530 17 12 21 5647+809 </t>
  </si>
  <si>
    <t xml:space="preserve">industria 80 15 Mar 04 -Jun 04 Junio 0 0 LEÑA-KILOS 108870 18 12 22 6312+748 </t>
  </si>
  <si>
    <t xml:space="preserve">industria 12 15 Mar 04 -Jun 04 Junio 625 39120 FUEL OIL -LITROS 5946 26 5 25 74400 Kilos </t>
  </si>
  <si>
    <t xml:space="preserve">industria 24 15 Mar 04 -Jun 04 Mayo 306 2696 11 2 24 1800 </t>
  </si>
  <si>
    <t xml:space="preserve">industria 12 15 Mar 04 -Jun 04 Mayo 600 44040 FUEL OIL -LITROS 7962 27 5 24 75700 Kilos </t>
  </si>
  <si>
    <t xml:space="preserve">industria 125 15 Mar 04 -Jun 04 Marzo 1150 35820 FUEIL OIL -LITROS 10000 55 4 23 29478+10721 </t>
  </si>
  <si>
    <t xml:space="preserve">industria 125 15 Mar 04 -Jun 04 Abril 1000 36900 FUEIL OIL -LITROS 55 4 20 28606+9215 </t>
  </si>
  <si>
    <t xml:space="preserve">industria 125 15 Mar 04 -Jun 04 Mayo 1050 43500 FUEIL OIL -LITROS 10000 55 4 21 47620+7010 </t>
  </si>
  <si>
    <t xml:space="preserve">industria 125 15 Mar 04 -Jun 04 Junio 1100 39840 FUEIL OIL -LITROS 10000 55 4 22 42706+12054 </t>
  </si>
  <si>
    <t xml:space="preserve">industria 12 15 Mar 04 -Jun 04 Marzo 625 50160 FUEL OIL -LITROS 7975 24 5 25 83300 Kilos </t>
  </si>
  <si>
    <t xml:space="preserve">industria 74 15 Mar 04 -Jun 04 Junio 2500 75300 GAS 14419 90 5 30 118000 KILOS </t>
  </si>
  <si>
    <t xml:space="preserve">industria 24 15 Mar 04 -Jun 04 Marzo 255 1265 11 2 24 1500 </t>
  </si>
  <si>
    <t xml:space="preserve">industria 8 15 Mar 04 -Jun 04 Junio 705 216720 LITROS 2500 90 24 26 48900 KILOS </t>
  </si>
  <si>
    <t xml:space="preserve">industria 74 15 Mar 04 -Jun 04 Abril 2300 87500 GAS 20641 90 5 30 75000 KILOS </t>
  </si>
  <si>
    <t xml:space="preserve">industria 57 15 Mar 04 -Jun 04 Abril 3901 81000 FUEL OIL -LITROS 42800 153 4 20 24831+23630 </t>
  </si>
  <si>
    <t xml:space="preserve">industria 57 15 Mar 04 -Jun 04 Mayo 6946 122400 FUEL OIL -LITROS 73700 166 4 21 48972+34146 </t>
  </si>
  <si>
    <t xml:space="preserve">industria 57 15 Mar 04 -Jun 04 Junio 8488 FUEL OIL -LITROS 72400 156 4 23 55287+49328 </t>
  </si>
  <si>
    <t xml:space="preserve">industria 8 15 Mar 04 -Jun 04 Marzo 706 226800 LITROS 2500 91 21 27 55700 KILOS </t>
  </si>
  <si>
    <t xml:space="preserve">industria 167 15 Mar 04 -Jun 04 Junio 5734 227400 FUEL OIL -LITROS 59198 102 12 26 431165 KILOS </t>
  </si>
  <si>
    <t xml:space="preserve">industria 8 15 Mar 04 -Jun 04 Mayo 709 211680 LITROS 2500 90 24 25 45800 KILOS </t>
  </si>
  <si>
    <t xml:space="preserve">industria 167 15 Mar 04 -Jun 04 Mayo 6356 219600 FUEL OIL -LITROS 54032 102 12 25 390351 KILOS </t>
  </si>
  <si>
    <t xml:space="preserve">industria 174 15 Mar 04 -Jun 04 Marzo 603 47520 105 4 23 </t>
  </si>
  <si>
    <t xml:space="preserve">industria 174 15 Mar 04 -Jun 04 Abril 676 41040 115 4 17 </t>
  </si>
  <si>
    <t xml:space="preserve">industria 174 15 Mar 04 -Jun 04 Mayo 544 45360 108 4 20 </t>
  </si>
  <si>
    <t xml:space="preserve">industria 99 15 Mar 04 -Jun 04 Mayo 525 27520 LITROS 5970 31 4 22 80040+2050 KILOS </t>
  </si>
  <si>
    <t xml:space="preserve">industria 103 15 Mar 04 -Jun 04 Junio 190 5475 LITROS 5500 3 2 22 55368 </t>
  </si>
  <si>
    <t xml:space="preserve">industria 66 15 Mar 04 -Jun 04 Junio 398 50040 102 4 20 </t>
  </si>
  <si>
    <t xml:space="preserve">industria 8 15 Mar 04 -Jun 04 Marzo 724 178920 LITROS 2500 89 22 20 36000 KILOS </t>
  </si>
  <si>
    <t xml:space="preserve">industria 168 15 Mar 04 -Jun 04 Junio 4815 249600 75 28 614999+569725 KILOS </t>
  </si>
  <si>
    <t xml:space="preserve">industria 158 15 Mar 04 -Jun 04 Marzo 259 19380 LITROS 200 345 506 851 575660 KILOS </t>
  </si>
  <si>
    <t xml:space="preserve">industria 94 15 Mar 04 -Jun 04 Abril 922 12400 LITROS 3000 12 2 16 15892 </t>
  </si>
  <si>
    <t xml:space="preserve">industria 94 15 Mar 04 -Jun 04 Mayo 981 15500 LITROS 3000 14 2 19 16919 </t>
  </si>
  <si>
    <t xml:space="preserve">industria 94 15 Mar 04 -Jun 04 Junio 1134 23300 LITROS 3000 15 2 21 19584 </t>
  </si>
  <si>
    <t xml:space="preserve">industria 168 15 Mar 04 -Jun 04 Marzo 5404 269700 75 28 413688+590990 KILOS </t>
  </si>
  <si>
    <t xml:space="preserve">industria 57 15 Mar 04 -Jun 04 Marzo 5151 130500 FUEL OIL -LITROS 47800 146 4 23 33731+29632 </t>
  </si>
  <si>
    <t xml:space="preserve">industria 168 15 Mar 04 -Jun 04 Mayo 3545 200400 77 15 225797+544596 KILOS </t>
  </si>
  <si>
    <t xml:space="preserve">industria 74 15 Mar 04 -Jun 04 Mayo 2200 86100 GAS 17507 90 5 31 110000 KILOS </t>
  </si>
  <si>
    <t xml:space="preserve">industria 82 15 Mar 04 -Jun 04 Marzo 30066 1404000 1682 42 27 245+255+901+10+0 TONELADAS </t>
  </si>
  <si>
    <t xml:space="preserve">industria 82 15 Mar 04 -Jun 04 Abril 26010 1302000 1672 42 26 137+263+681+109+26 TONELADAS </t>
  </si>
  <si>
    <t xml:space="preserve">industria 82 15 Mar 04 -Jun 04 Mayo 25268 1194000 1683 42 25 110+215+1005+18+0 TONELADAS </t>
  </si>
  <si>
    <t xml:space="preserve">industria 82 15 Mar 04 -Jun 04 Junio 26061 1248000 1729 46 27 13+401+1133+11+27 TONELADAS </t>
  </si>
  <si>
    <t xml:space="preserve">industria 167 15 Mar 04 -Jun 04 Marzo 7017 233700 FUEL OIL -LITROS 63909 102 12 27 399181 KILOS </t>
  </si>
  <si>
    <t xml:space="preserve">industria 167 15 Mar 04 -Jun 04 Abril 6350 213000 FUEL OIL -LITROS 51562 102 12 25 371921 KILOS </t>
  </si>
  <si>
    <t xml:space="preserve">industria 168 15 Mar 04 -Jun 04 Abril 4333 248100 77 26 302856+479803 KILOS </t>
  </si>
  <si>
    <t xml:space="preserve">industria 93 15 Mar 04 -Jun 04 Mayo 2063 166800 LITROS 25144 216 26 25 12083+10 KILOS </t>
  </si>
  <si>
    <t xml:space="preserve">industria 58 15 Mar 04 -Jun 04 Junio 17539 271500 LEÑA + FUEL OIL 0+68709 194 15 22 49282 UNIDADES </t>
  </si>
  <si>
    <t xml:space="preserve">industria 58 15 Mar 04 -Jun 04 Mayo 19141 271500 LEÑA + FUEL OIL 126+42073 193 15 21 41126 UNIDADES </t>
  </si>
  <si>
    <t xml:space="preserve">industria 58 15 Mar 04 -Jun 04 Abril 16891 249000 LEÑA + FUEL OIL 132+42172 197 15 22 42442 UNIDADES </t>
  </si>
  <si>
    <t xml:space="preserve">industria 58 15 Mar 04 -Jun 04 Marzo 19867 264000 LEÑA + FUEL OIL 138+41564 184 15 23 47706 UNIDADES </t>
  </si>
  <si>
    <t xml:space="preserve">industria 121 15 Mar 04 -Jun 04 Junio 260 15600 LEÑA 11 20 1 22 1840+2540 CUEROS </t>
  </si>
  <si>
    <t xml:space="preserve">industria 121 15 Mar 04 -Jun 04 Mayo 310 15120 LEÑA 22 20 1 21 2360+3460 CUEROS </t>
  </si>
  <si>
    <t xml:space="preserve">industria 121 15 Mar 04 -Jun 04 Abril 270 13800 LEÑA 16 20 1 20 1830+2640 CUEROS </t>
  </si>
  <si>
    <t xml:space="preserve">industria 121 15 Mar 04 -Jun 04 Marzo 280 16040 LEÑA 18 20 1 23 2050+3400 CUEROS </t>
  </si>
  <si>
    <t xml:space="preserve">industria 122 15 Mar 04 -Jun 04 Junio 4 5040 LITROS 900 13 1 22 0+1100 CUEROS </t>
  </si>
  <si>
    <t xml:space="preserve">industria 122 15 Mar 04 -Jun 04 Mayo 7 5840 LITROS 1000 13 1 21 0+1300 CUEROS </t>
  </si>
  <si>
    <t xml:space="preserve">industria 122 15 Mar 04 -Jun 04 Abril 9 5440 LITROS 800 13 1 20 100+1500 CUEROS </t>
  </si>
  <si>
    <t xml:space="preserve">industria 31 15 Mar 04 -Jun 04 Junio 11 41200 26 2 25 12316,4 KILOS </t>
  </si>
  <si>
    <t xml:space="preserve">industria 31 15 Mar 04 -Jun 04 Abril 11 38400 26 2 25 16361,5 KILOS </t>
  </si>
  <si>
    <t xml:space="preserve">industria 110 15 Mar 04 -Jun 04 Junio 1020 13520 LITROS 3888 10 3 21 1679+1356 </t>
  </si>
  <si>
    <t xml:space="preserve">industria 102 15 Mar 04 -Jun 04 Marzo 4724 364770 LEÑA+LITROS 0+93807 33 36 26 558 TONELADAS </t>
  </si>
  <si>
    <t xml:space="preserve">industria 110 15 Mar 04 -Jun 04 Abril 748 14400 LITROS 3027 10 3 16 1350+950 </t>
  </si>
  <si>
    <t xml:space="preserve">industria 22 15 Mar 04 -Jun 04 Marzo 1080 15780 LITROS 3095 12 22 21 327808+14540 </t>
  </si>
  <si>
    <t xml:space="preserve">industria 22 15 Mar 04 -Jun 04 Abril 904 13500 METROS CUBICOS 6022 12 22 19 181636+15103 </t>
  </si>
  <si>
    <t xml:space="preserve">industria 22 15 Mar 04 -Jun 04 Mayo 1275 19920 METROS CUBICOS 8546 12 22 22 547860+4897 </t>
  </si>
  <si>
    <t xml:space="preserve">industria 22 15 Mar 04 -Jun 04 Junio 1819 25080 METROS CUBICOS 12139 12 22 25 780366+12465 </t>
  </si>
  <si>
    <t xml:space="preserve">industria 31 15 Mar 04 -Jun 04 Marzo 11 43600 26 2 25 22907,39 KILOS </t>
  </si>
  <si>
    <t xml:space="preserve">industria 6 15 Mar 04 -Jun 04 Junio 16 LITROS 12000 7 1 22 30 TONELADAS </t>
  </si>
  <si>
    <t xml:space="preserve">industria 93 15 Mar 04 -Jun 04 Junio 1563 140000 LITROS 24763 216 26 26 8311+1 KILOS </t>
  </si>
  <si>
    <t xml:space="preserve">industria 102 15 Mar 04 -Jun 04 Abril 2640 302400 LEÑA+LITROS 63021+49275 37 36 23 331 TONELADAS </t>
  </si>
  <si>
    <t xml:space="preserve">industria 102 15 Mar 04 -Jun 04 Mayo 7971 455490 LEÑA+LITROS 220516+36225 60 33 26 792 TONELADAS </t>
  </si>
  <si>
    <t xml:space="preserve">industria 102 15 Mar 04 -Jun 04 Junio 406350 LEÑA+LITROS 336152+0 60 33 26 699 TONELADAS </t>
  </si>
  <si>
    <t xml:space="preserve">industria 93 15 Mar 04 -Jun 04 Marzo 1864 155800 LITROS 19523 216 26 27 10121+0 KILOS </t>
  </si>
  <si>
    <t xml:space="preserve">industria 93 15 Mar 04 -Jun 04 Abril 1996 150000 LITROS 20742 216 26 24 11473+0 KILOS </t>
  </si>
  <si>
    <t xml:space="preserve">industria 23 15 Mar 04 -Jun 04 Mayo 53423 962640 FUEL OIL -TON 187,5 547 57 25 60188+71709+124089 CUEROS </t>
  </si>
  <si>
    <t xml:space="preserve">industria 6 15 Mar 04 -Jun 04 Mayo 16 6720 LITROS 7500 7 1 21 23 TONELADAS </t>
  </si>
  <si>
    <t xml:space="preserve">industria 147 15 Mar 04 -Jun 04 Abril 184 7590 LITROS 2000 6 16 21 182.4 TONELADAS </t>
  </si>
  <si>
    <t xml:space="preserve">industria 23 15 Mar 04 -Jun 04 Marzo 37390 1053360 FUEL OIL -TON 172,5 542 58 23 56978+75737+119484 CUEROS </t>
  </si>
  <si>
    <t xml:space="preserve">industria 39 15 Mar 04 -Jun 04 Junio 3530 45800 LITROS 15000 192 7 22 109922+12050 </t>
  </si>
  <si>
    <t xml:space="preserve">industria 146 15 Mar 04 -Jun 04 Marzo 1381 7800 11 3 27 82444+1440+652180 </t>
  </si>
  <si>
    <t xml:space="preserve">industria 146 15 Mar 04 -Jun 04 Abril 1879 8000 11 3 20 83284+1119+845755 </t>
  </si>
  <si>
    <t xml:space="preserve">industria 146 15 Mar 04 -Jun 04 Mayo 1558 8800 11 3 24 110445+1262+813305 </t>
  </si>
  <si>
    <t xml:space="preserve">industria 39 15 Mar 04 -Jun 04 Abril 4020 62000 LITROS 14000 212 7 24 122969+15236 </t>
  </si>
  <si>
    <t xml:space="preserve">industria 147 15 Mar 04 -Jun 04 Marzo 291 12870 LITROS 2000 6 16 23 220.62 TONELADAS </t>
  </si>
  <si>
    <t xml:space="preserve">industria 39 15 Mar 04 -Jun 04 Marzo 4250 68000 LITROS 10000 215 7 26 128457+23205 </t>
  </si>
  <si>
    <t xml:space="preserve">industria 147 15 Mar 04 -Jun 04 Mayo 196 6180 LITROS 2000 6 16 20 192.7 TONELADAS </t>
  </si>
  <si>
    <t xml:space="preserve">industria 147 15 Mar 04 -Jun 04 Junio 138 6870 LITROS 2000 6 16 22 143.6 TONELADAS </t>
  </si>
  <si>
    <t xml:space="preserve">industria 141 15 Mar 04 -Jun 04 Marzo 158 11520 LITROS 7000 12 10 19 62+19+19 </t>
  </si>
  <si>
    <t xml:space="preserve">industria 141 15 Mar 04 -Jun 04 Marzo 138 7840 LITROS 5000 12 10 17 39+2+21 </t>
  </si>
  <si>
    <t xml:space="preserve">industria 141 15 Mar 04 -Jun 04 Mayo 138 10560 LITROS 7000 12 10 21 46+7+10 </t>
  </si>
  <si>
    <t xml:space="preserve">industria 141 15 Mar 04 -Jun 04 Junio 138 10080 LITROS 6500 12 10 22 57+3+6 </t>
  </si>
  <si>
    <t xml:space="preserve">industria 146 15 Mar 04 -Jun 04 Junio 1152 7600 11 3 25 116939+720+487760 </t>
  </si>
  <si>
    <t xml:space="preserve">industria 53 15 Mar 04 -Jun 04 Abril 192 7000 15 1 24 11+235+0+108 UNIDADES+TONELADAS </t>
  </si>
  <si>
    <t xml:space="preserve">industria 110 15 Mar 04 -Jun 04 Marzo 1003 11460 10 3 23 1580+1370 </t>
  </si>
  <si>
    <t xml:space="preserve">industria 23 15 Mar 04 -Jun 04 Junio 42290 1033200 FUEL OIL -TON 195 576 57 26 64571+72198+127290 CUEROS </t>
  </si>
  <si>
    <t xml:space="preserve">industria 124 15 Mar 04 -Jun 04 Marzo 1607 21720 FUELOIL 3950 31 1 27 6720+5520+572 CUEROS </t>
  </si>
  <si>
    <t xml:space="preserve">industria 124 15 Mar 04 -Jun 04 Abril 1245 15600 FUELOIL 3000 35 1 20 3480+4380+210 CUEROS </t>
  </si>
  <si>
    <t xml:space="preserve">industria 124 15 Mar 04 -Jun 04 Mayo 1374 20520 FUELOIL 3000 37 1 25 4865+3879+632 CUEROS </t>
  </si>
  <si>
    <t xml:space="preserve">industria 39 15 Mar 04 -Jun 04 Mayo 3890 50600 LITROS 10000 203 6 24 120456+16192 </t>
  </si>
  <si>
    <t xml:space="preserve">industria 53 15 Mar 04 -Jun 04 Marzo 170 6600 15 1 25 45+360+0+81 UNIDADES+TONELADAS </t>
  </si>
  <si>
    <t xml:space="preserve">industria 23 15 Mar 04 -Jun 04 Abril 46823 927360 FUEL OIL -TON 187,5 551 57 25 61202+72253+124083 CUEROS </t>
  </si>
  <si>
    <t xml:space="preserve">industria 53 15 Mar 04 -Jun 04 Mayo 302 9300 15 1 26 14+750+100+135 UNIDADES+TONELADAS </t>
  </si>
  <si>
    <t xml:space="preserve">industria 19 15 Mar 04 -Jun 04 Junio 6000 74300 LITROS 7800 60 6 22 125400 </t>
  </si>
  <si>
    <t xml:space="preserve">industria 19 15 Mar 04 -Jun 04 Mayo 6000 75500 LITROS 7700 60 6 22 131200 </t>
  </si>
  <si>
    <t xml:space="preserve">industria 19 15 Mar 04 -Jun 04 Abril 6000 74300 LITROS 7850 60 6 22 124700 </t>
  </si>
  <si>
    <t xml:space="preserve">industria 19 15 Mar 04 -Jun 04 Marzo 6000 75500 LITROS 7900 60 6 21 135000 </t>
  </si>
  <si>
    <t xml:space="preserve">industria 53 15 Mar 04 -Jun 04 Junio 252 8300 15 1 24 18+360+50+135 UNIDADES+TONELADAS </t>
  </si>
  <si>
    <t xml:space="preserve">industria 124 15 Mar 04 -Jun 04 Junio 18420 FUELOIL 3000 35 1 26 4482+4696+426 CUEROS </t>
  </si>
  <si>
    <t xml:space="preserve">industria 32 15 Mar 04 -Jun 04 Junio 211 18450 FUEL OIL -LITROS 3000 13 9 25 3363 KILOS </t>
  </si>
  <si>
    <t xml:space="preserve">industria 71 15 Mar 04 -Jun 04 Mayo 26463 612000 LITROS 130000 63 194 25 24141+28498+1149 HECTOLITROS </t>
  </si>
  <si>
    <t xml:space="preserve">industria 75 15 Mar 04 -Jun 04 Junio 309 58000 LITROS 1900 21 16 22 10984+25131+2746 KILOS </t>
  </si>
  <si>
    <t xml:space="preserve">industria 75 15 Mar 04 -Jun 04 Mayo 220 54180 LITROS 2750 23 16 20 13705+63300+9136 KILOS </t>
  </si>
  <si>
    <t xml:space="preserve">industria 75 15 Mar 04 -Jun 04 Abril 300 60480 LITROS 2800 20 18 21 20437+46060+8210 KILOS </t>
  </si>
  <si>
    <t xml:space="preserve">industria 75 15 Mar 04 -Jun 04 Marzo 244 55440 LITROS 2200 24 18 23 11780+25204+5061 KILOS </t>
  </si>
  <si>
    <t xml:space="preserve">industria 136 15 Mar 04 -Jun 04 Junio 4200 148680 FUEL OIL -LITROS 26100 80 22 26 136802 KILOS </t>
  </si>
  <si>
    <t xml:space="preserve">industria 136 15 Mar 04 -Jun 04 Mayo 4420 141120 FUEL OIL -LITROS 24000 80 22 25 130050 KILOS </t>
  </si>
  <si>
    <t xml:space="preserve">industria 136 15 Mar 04 -Jun 04 Abril 4392 168840 FUEL OIL -LITROS 21500 82 22 24 130417 KILOS </t>
  </si>
  <si>
    <t xml:space="preserve">industria 136 15 Mar 04 -Jun 04 Marzo 4233 181440 FUEL OIL -LITROS 22600 82 22 27 167505 KILOS </t>
  </si>
  <si>
    <t xml:space="preserve">industria 55 15 Mar 04 -Jun 04 Junio 450 17040 FUEL OIL -LITROS 50001 53 22 4500 </t>
  </si>
  <si>
    <t xml:space="preserve">industria 55 15 Mar 04 -Jun 04 Mayo 450 15920 FUEL OIL -LITROS 50001 47 21 4500 </t>
  </si>
  <si>
    <t xml:space="preserve">industria 15 15 Mar 04 -Jun 04 Abril 1318 360360 LITROS 8500 90 55 30 787+608 TONELADAS </t>
  </si>
  <si>
    <t xml:space="preserve">industria 55 15 Mar 04 -Jun 04 Marzo 300 14560 FUEL OIL -LITROS 40001 38 23 3000 </t>
  </si>
  <si>
    <t xml:space="preserve">industria 15 15 Mar 04 -Jun 04 Mayo 1341 443520 LITROS 13700 88 54 31 1038+534 TONELADAS </t>
  </si>
  <si>
    <t xml:space="preserve">industria 32 15 Mar 04 -Jun 04 Abril 131 19350 FUEL OIL -LITROS 1000 13 10 25 3320 KILOS </t>
  </si>
  <si>
    <t xml:space="preserve">industria 32 15 Mar 04 -Jun 04 Abril 129 24750 FUEL OIL -LITROS 1000 14 10 25 3549 KILOS </t>
  </si>
  <si>
    <t xml:space="preserve">industria 32 15 Mar 04 -Jun 04 Marzo 103 28200 FUEL OIL -LITROS 2000 14 10 25 5608 KILOS </t>
  </si>
  <si>
    <t xml:space="preserve">industria 172 15 Mar 04 -Jun 04 Junio 126 12600 FUEL OIL -LITROS 7050 17 4 24 8630+27834+44830 KILOS </t>
  </si>
  <si>
    <t xml:space="preserve">industria 172 15 Mar 04 -Jun 04 Mayo 120 12440 FUEL OIL -LITROS 7450 17 4 21 12379+28609+41503 KILOS </t>
  </si>
  <si>
    <t xml:space="preserve">industria 172 15 Mar 04 -Jun 04 Abril 143 17360 FUEL OIL -LITROS 14650 16 4 21 0+33358+44814 KILOS </t>
  </si>
  <si>
    <t xml:space="preserve">industria 172 15 Mar 04 -Jun 04 Marzo 158 22920 FUEL OIL -LITROS 23650 17 4 25 5104+35922+40052 KILOS </t>
  </si>
  <si>
    <t xml:space="preserve">industria 7 15 Mar 04 -Jun 04 Junio 295 9899 2 20 10920 KILOS </t>
  </si>
  <si>
    <t xml:space="preserve">industria 7 15 Mar 04 -Jun 04 Mayo 115 9494 2 20 19890 KILOS </t>
  </si>
  <si>
    <t xml:space="preserve">industria 7 15 Mar 04 -Jun 04 Abril 100 8124 2 20 17550 KILOS </t>
  </si>
  <si>
    <t xml:space="preserve">industria 7 15 Mar 04 -Jun 04 Marzo 165 6095 2 20 22750 KILOS </t>
  </si>
  <si>
    <t xml:space="preserve">industria 139 15 Mar 04 -Jun 04 Abril 1598 34500 LITROS 5000 35 26 20 730205+358853 LITROS </t>
  </si>
  <si>
    <t xml:space="preserve">industria 55 15 Mar 04 -Jun 04 Abril 300 15360 FUEL OIL -LITROS 40001 46 21 3000 </t>
  </si>
  <si>
    <t xml:space="preserve">industria 72 15 Mar 04 -Jun 04 Junio 750 14360 LITROS 2080 12 4 26 47002+10450+3624 KILOS </t>
  </si>
  <si>
    <t xml:space="preserve">industria 139 15 Mar 04 -Jun 04 Marzo 1972 36600 LITROS 3000 35 25 23 888991+454304 LITROS </t>
  </si>
  <si>
    <t xml:space="preserve">industria 85 15 Mar 04 -Jun 04 Junio 978 28000 LITROS 6000 15 5 22 510000+25000+40000 LITROS </t>
  </si>
  <si>
    <t xml:space="preserve">industria 85 15 Mar 04 -Jun 04 Mayo 1029 24320 LITROS 7000 15 5 21 545000+15000+45000 LITROS </t>
  </si>
  <si>
    <t xml:space="preserve">industria 85 15 Mar 04 -Jun 04 Abril 1071 24880 LITROS 7000 15 5 17 560000+15000+55000 LITROS </t>
  </si>
  <si>
    <t xml:space="preserve">industria 85 15 Mar 04 -Jun 04 Marzo 1437 32240 LITROS 7000 15 5 23 750000+20000+75000 LITROS </t>
  </si>
  <si>
    <t xml:space="preserve">industria 63 15 Mar 04 -Jun 04 Junio 0 121500 LITROS 15000 100 15 26 300 TONELADAS </t>
  </si>
  <si>
    <t xml:space="preserve">industria 63 15 Mar 04 -Jun 04 Mayo 232 106500 LITROS 10000 100 15 25 250 TONELADAS </t>
  </si>
  <si>
    <t xml:space="preserve">industria 63 15 Mar 04 -Jun 04 Abril 279 90000 LITROS 20000 100 15 23 250 TONELADAS </t>
  </si>
  <si>
    <t xml:space="preserve">industria 63 15 Mar 04 -Jun 04 Marzo 381 120000 LITROS 20000 100 15 26 250 TONELADAS </t>
  </si>
  <si>
    <t xml:space="preserve">industria 108 15 Mar 04 -Jun 04 Junio 190 54300 LITROS 1500 28 30 26 </t>
  </si>
  <si>
    <t xml:space="preserve">industria 108 15 Mar 04 -Jun 04 Mayo 152 48150 LITROS 1500 28 30 25 </t>
  </si>
  <si>
    <t xml:space="preserve">industria 15 15 Mar 04 -Jun 04 Marzo 1357 420840 LITROS 8200 89 53 31 1353+665 TONELADAS </t>
  </si>
  <si>
    <t xml:space="preserve">industria 108 15 Mar 04 -Jun 04 Marzo 223 52350 LITROS 1500 28 30 27 </t>
  </si>
  <si>
    <t xml:space="preserve">industria 71 15 Mar 04 -Jun 04 Abril 30677 662400 LITROS 119783 69 194 24 27204+25699+285 HECTOLITROS </t>
  </si>
  <si>
    <t xml:space="preserve">industria 72 15 Mar 04 -Jun 04 Mayo 680 14000 LITROS 2000 12 4 25 43680+9462+2744 KILOS </t>
  </si>
  <si>
    <t xml:space="preserve">industria 72 15 Mar 04 -Jun 04 Abril 700 14080 LITROS 1600 12 4 24 31519+8408+2520 KILOS </t>
  </si>
  <si>
    <t xml:space="preserve">industria 72 15 Mar 04 -Jun 04 Marzo 850 15280 LITROS 2000 14 4 27 56430+8672+1960 KILOS </t>
  </si>
  <si>
    <t xml:space="preserve">industria 60 15 Mar 04 -Jun 04 Junio 410 37800 GAS OIL -M3 53343 5 1 25 636984 LITROS </t>
  </si>
  <si>
    <t xml:space="preserve">industria 60 15 Mar 04 -Jun 04 Mayo 500 36600 GAS OIL -M3 62739 5 1 25 634962 LITROS </t>
  </si>
  <si>
    <t xml:space="preserve">industria 60 15 Mar 04 -Jun 04 Abril 480 33000 GAS OIL M3 48861 5 1 25 574394 LITROS </t>
  </si>
  <si>
    <t xml:space="preserve">industria 60 15 Mar 04 -Jun 04 Marzo 470 37800 GAS OIL M3 61286 5 1 25 698326 LITROS </t>
  </si>
  <si>
    <t xml:space="preserve">industria 16 15 Mar 04 -Jun 04 Junio 664 50640 LITROS 6000 58 5 26 109 </t>
  </si>
  <si>
    <t xml:space="preserve">industria 16 15 Mar 04 -Jun 04 Mayo 499 44000 LITROS 5250 57 5 23 82 </t>
  </si>
  <si>
    <t xml:space="preserve">industria 16 15 Mar 04 -Jun 04 Abril 620 53680 LITROS 5750 57 5 26 105 </t>
  </si>
  <si>
    <t xml:space="preserve">industria 16 15 Mar 04 -Jun 04 Marzo 636 54480 LITROS 5500 54 5 26 101 </t>
  </si>
  <si>
    <t xml:space="preserve">industria 15 15 Mar 04 -Jun 04 Junio 2209 441000 LITROS 14000 91 54 30 759+504 TONELADAS </t>
  </si>
  <si>
    <t xml:space="preserve">industria 108 15 Mar 04 -Jun 04 Abril 161 50850 LITROS 2400 28 30 25 </t>
  </si>
  <si>
    <t xml:space="preserve">industria 55 15 Mar 04 -Jun 04 Marzo 300 14560 FUEL OIL 40001 38 23 3000 </t>
  </si>
  <si>
    <t xml:space="preserve">industria 71 15 Mar 04 -Jun 04 Junio 20825 421200 LITROS 109357 63 194 26 4353+29129+0 HECTOLITROS </t>
  </si>
  <si>
    <t xml:space="preserve">industria 172 15 Mar 04 -Jun 04 Mayo 120 12440 FUEL OIL 7450 17 4 21 12379+28609+41503 KILOS </t>
  </si>
  <si>
    <t xml:space="preserve">industria 172 15 Mar 04 -Jun 04 Abril 143 17360 FUEL OIL 14650 16 4 21 0+33358+44814 KILOS </t>
  </si>
  <si>
    <t xml:space="preserve">industria 172 15 Mar 04 -Jun 04 Marzo 158 22920 FUEL OIL 23650 17 4 25 5104+35922+40052 KILOS </t>
  </si>
  <si>
    <t xml:space="preserve">industria 32 15 Mar 04 -Jun 04 Mayo 131 19350 FUEL OIL -LITROS 1000 13 10 25 3320 KILOS </t>
  </si>
  <si>
    <t xml:space="preserve">industria 55 15 Mar 04 -Jun 04 Abril 300 15360 FUEL OIL 40001 46 21 3000 </t>
  </si>
  <si>
    <t xml:space="preserve">industria 136 15 Mar 04 -Jun 04 Junio 4200 148680 FUEL OIL 26100 80 22 26 136802 KILOS </t>
  </si>
  <si>
    <t xml:space="preserve">industria 136 15 Mar 04 -Jun 04 Mayo 4420 141120 FUEL OIL 24000 80 22 25 130050 KILOS </t>
  </si>
  <si>
    <t xml:space="preserve">industria 136 15 Mar 04 -Jun 04 Abril 4392 168840 FUEL OIL 21500 82 22 24 130417 KILOS </t>
  </si>
  <si>
    <t xml:space="preserve">industria 136 15 Mar 04 -Jun 04 Marzo 4233 181440 FUEL OIL 22600 82 22 27 167505 KILOS </t>
  </si>
  <si>
    <t xml:space="preserve">industria 139 15 Mar 04 -Jun 04 Junio 1394 31800 LITROS 6000 35 26 22 618300+331545 LITROS </t>
  </si>
  <si>
    <t xml:space="preserve">industria 139 15 Mar 04 -Jun 04 Mayo 1367 28050 LITROS 3000 35 26 21 612248+319464 LITROS </t>
  </si>
  <si>
    <t xml:space="preserve">industria 99 15 Mar 04 -Jun 04 Marzo 540 34160 LITROS 5940 31 4 22 79510+1940 KILOS </t>
  </si>
  <si>
    <t xml:space="preserve">industria 71 15 Mar 04 -Jun 04 Marzo 25454 590400 LITROS 98667 63 194 27 18329+30349+798 HECTOLITROS </t>
  </si>
  <si>
    <t xml:space="preserve">industria 98 15 Mar 04 -Jun 04 Junio 144 12720 GAS OIL -LITROS 1500 9 22 14300+100 KILOS </t>
  </si>
  <si>
    <t xml:space="preserve">industria 98 15 Mar 04 -Jun 04 Mayo 104 10740 GAS OIL -LITROS 1500 8 20 12400+200 KILOS </t>
  </si>
  <si>
    <t xml:space="preserve">industria 98 15 Mar 04 -Jun 04 Abril 173 9540 GAS OIL -LITROS 0 8 16 11100+340 KILOS </t>
  </si>
  <si>
    <t xml:space="preserve">industria 98 15 Mar 04 -Jun 04 Marzo 117 13440 GAS OIL -LITROS 1500 8 23 17600+600 KILOS </t>
  </si>
  <si>
    <t xml:space="preserve">industria 33 15 Mar 04 -Jun 04 Junio 1222 129600 FUEL OIL -LITROS 21423 110 17 25 183401 KILOS </t>
  </si>
  <si>
    <t xml:space="preserve">industria 33 15 Mar 04 -Jun 04 Mayo 1308 132600 FUEL OIL -LITROS 20461 111 17 25 197852 KILOS </t>
  </si>
  <si>
    <t xml:space="preserve">industria 103 15 Mar 04 -Jun 04 Mayo 166 5076 LITROS 7300 3 2 21 47399 </t>
  </si>
  <si>
    <t xml:space="preserve">industria 33 15 Mar 04 -Jun 04 Marzo 1216 166500 FUEL OIL -LITROS 19546 111 18 25 183401 KILOS </t>
  </si>
  <si>
    <t xml:space="preserve">industria 149 15 Mar 04 -Jun 04 Abril 620 74400 45 57 26 3109 TONELADAS </t>
  </si>
  <si>
    <t xml:space="preserve">industria 149 15 Mar 04 -Jun 04 Mayo 668 88800 41 63 25 4023 TONELADAS </t>
  </si>
  <si>
    <t xml:space="preserve">industria 7 15 Mar 04 -Jun 04 Abril 100 8194 2 20 17550 KILOS </t>
  </si>
  <si>
    <t xml:space="preserve">industria 99 15 Mar 04 -Jun 04 Abril 690 34480 LITROS 7880 31 4 22 86470+2470 KILOS </t>
  </si>
  <si>
    <t xml:space="preserve">industria 33 15 Mar 04 -Jun 04 Abril 1446 153500 FUEL OIL -LITROS 23498 106 18 25 176967 KILOS </t>
  </si>
  <si>
    <t xml:space="preserve">industria 111 15 Mar 04 -Jun 04 Junio 16000 198000 LEÑA+COMBUSTIBLE 61,5+19260 188 14 26 7966 </t>
  </si>
  <si>
    <t xml:space="preserve">industria 111 15 Mar 04 -Jun 04 Mayo 14800 192000 LEÑA+COMBUSTIBLE 45+19461 173 14 22 7398 </t>
  </si>
  <si>
    <t xml:space="preserve">industria 111 15 Mar 04 -Jun 04 Abril 15285 222600 LEÑA+COMBUSTIBLE 39,8+9782 173 14 23 6475 </t>
  </si>
  <si>
    <t xml:space="preserve">industria 111 15 Mar 04 -Jun 04 Marzo 13939 205800 LEÑA+COMBUSTIBLE 27,3+19440 148 14 21 6510 </t>
  </si>
  <si>
    <t xml:space="preserve">industria 155 15 Mar 04 -Jun 04 Junio 19077 LEÑA+GAS OIL 175920+2500 161 19 26 9403+541 </t>
  </si>
  <si>
    <t xml:space="preserve">industria 155 15 Mar 04 -Jun 04 Mayo 18042 403500 LEÑA+GAS OIL 28440+5100 160 20 25 8903+471 </t>
  </si>
  <si>
    <t xml:space="preserve">industria 155 15 Mar 04 -Jun 04 Abril 15018 433500 LEÑA + GAS OIL 170950+0 160 19 23 7361+592 </t>
  </si>
  <si>
    <t xml:space="preserve">industria 155 15 Mar 04 -Jun 04 Marzo 18138 478500 LEÑA + GAS OIL 120900+5000 156 19 27 8947+487 </t>
  </si>
  <si>
    <t xml:space="preserve">industria 13 15 Mar 04 -Jun 04 Junio 1612 FUEL OIL 5817 10 4 26 806 </t>
  </si>
  <si>
    <t xml:space="preserve">industria 13 15 Mar 04 -Jun 04 Mayo 2348 31050 FUEL OIL 2914 10 4 25 1174 </t>
  </si>
  <si>
    <t xml:space="preserve">industria 13 15 Mar 04 -Jun 04 Abril 2114 35400 FUEL OIL 5872 10 4 26 1057 </t>
  </si>
  <si>
    <t xml:space="preserve">industria 13 15 Mar 04 -Jun 04 Marzo 2758 44100 FUEL OIL 5784 10 4 27 1379 </t>
  </si>
  <si>
    <t xml:space="preserve">industria 149 15 Mar 04 -Jun 04 Marzo 571 79800 45 58 27 2941 TONELADAS </t>
  </si>
  <si>
    <t xml:space="preserve">industria 151 15 Mar 04 -Jun 04 Abril 880 39060 LITROS 5000 58 39 14 7000 </t>
  </si>
  <si>
    <t xml:space="preserve">industria 40 15 Mar 04 -Jun 04 Marzo 1636 29250 LITROS 78000 45 4 23 240000 KILOS </t>
  </si>
  <si>
    <t xml:space="preserve">industria 144 15 Mar 04 -Jun 04 Abril 570 124200 FUEL OIL -LITROS 30000 28 2 19 45+25 TONELADAS </t>
  </si>
  <si>
    <t xml:space="preserve">industria 144 15 Mar 04 -Jun 04 Marzo 904 181800 FUEL OIL -LITROS 40000 28 2 27 70+40 TONELADAS </t>
  </si>
  <si>
    <t xml:space="preserve">industria 9 15 Mar 04 -Jun 04 Junio 3825 103050 LITROS 45115 121 54 26 385+124+151 </t>
  </si>
  <si>
    <t xml:space="preserve">industria 9 15 Mar 04 -Jun 04 Mayo 4801 104800 LITROS 48280 120 51 25 391+147+139 </t>
  </si>
  <si>
    <t xml:space="preserve">industria 9 15 Mar 04 -Jun 04 Abril 3810 910350 LITROS 40946 114 51 26 391+118+141 </t>
  </si>
  <si>
    <t xml:space="preserve">industria 9 15 Mar 04 -Jun 04 Marzo 4256 979650 LITROS 42509 112 49 27 432+140+146 </t>
  </si>
  <si>
    <t xml:space="preserve">industria 38 15 Mar 04 -Jun 04 Junio 1466 182700 GAS OIL + FUEL OIL 0+4000 87 73 26 937 TONELADAS </t>
  </si>
  <si>
    <t xml:space="preserve">industria 38 15 Mar 04 -Jun 04 Mayo 1356 179550 GAS OIL + FUEL OIL 0+0 87 77 25 736 TONELADAS </t>
  </si>
  <si>
    <t xml:space="preserve">industria 38 15 Mar 04 -Jun 04 Abril 1528 173250 GAS OIL + FUEL OIL 0+0 87 77 24 795 TONELADAS </t>
  </si>
  <si>
    <t xml:space="preserve">industria 38 15 Mar 04 -Jun 04 Marzo 1180 185850 GAS OIL + FUEL OIL 0+0 87 77 27 818 TONELADAS </t>
  </si>
  <si>
    <t xml:space="preserve">industria 144 15 Mar 04 -Jun 04 Junio 827 78600 FUEL OIL -LITROS 45000 28 2 25 50+40 TONELADAS </t>
  </si>
  <si>
    <t xml:space="preserve">industria 151 15 Mar 04 -Jun 04 Mayo 1725 64260 LITROS 12000 58 39 25 19000 </t>
  </si>
  <si>
    <t xml:space="preserve">industria 78 15 Mar 04 -Jun 04 Marzo 2650 174300 LITROS 13000 34 22 27 318000 KILOS </t>
  </si>
  <si>
    <t xml:space="preserve">industria 151 15 Mar 04 -Jun 04 Marzo 1550 50400 LITROS 8000 58 39 27 13000 </t>
  </si>
  <si>
    <t xml:space="preserve">industria 128 15 Mar 04 -Jun 04 Junio 781 31440 FUEL OIL -LITROS 6000 45 7 25 32575+9082+6269 KILOS </t>
  </si>
  <si>
    <t xml:space="preserve">industria 128 15 Mar 04 -Jun 04 Mayo 637 29300 FUEL OIL -LITROS 6000 46 6 25 30123+8814+9025 KILOS </t>
  </si>
  <si>
    <t xml:space="preserve">industria 128 15 Mar 04 -Jun 04 Abril 711 33100 FUEL OIL -LITROS 12000 44 6 23 36540+8295+5897 KILOS </t>
  </si>
  <si>
    <t xml:space="preserve">industria 128 15 Mar 04 -Jun 04 Marzo 763 39960 FUEL OIL -LITROS 5000 46 6 27 45124+11845+8585 KILOS </t>
  </si>
  <si>
    <t xml:space="preserve">industria 89 15 Mar 04 -Jun 04 Junio 1110 163800 LITROS 276078 5 26 </t>
  </si>
  <si>
    <t xml:space="preserve">industria 89 15 Mar 04 -Jun 04 Mayo 1096 186480 LITROS 283131 5 25 </t>
  </si>
  <si>
    <t xml:space="preserve">industria 89 15 Mar 04 -Jun 04 Abril 1043 192780 LITROS 267514 5 24 </t>
  </si>
  <si>
    <t xml:space="preserve">industria 89 15 Mar 04 -Jun 04 Marzo 960 211680 LITROS 325332 5 27 </t>
  </si>
  <si>
    <t xml:space="preserve">industria 40 15 Mar 04 -Jun 04 Junio 1500 17700 LITROS 27000 42 4 22 175000 KILOS </t>
  </si>
  <si>
    <t xml:space="preserve">industria 40 15 Mar 04 -Jun 04 Mayo 1294 19650 LITROS 42000 43 4 20 200000 KILOS </t>
  </si>
  <si>
    <t xml:space="preserve">industria 40 15 Mar 04 -Jun 04 Abril 1556 23100 LITROS 68000 45 4 22 225000 KILOS </t>
  </si>
  <si>
    <t xml:space="preserve">industria 151 15 Mar 04 -Jun 04 Junio 1936 61740 LITROS 12000 58 39 26 17000 </t>
  </si>
  <si>
    <t xml:space="preserve">industria 20 15 Mar 04 -Jun 04 Mayo 1546 18400 LITROS 80 14 20 20 178000 </t>
  </si>
  <si>
    <t xml:space="preserve">industria 149 15 Mar 04 -Jun 04 Junio 0 96600 48 74 26 4258 TONELADAS </t>
  </si>
  <si>
    <t xml:space="preserve">industria 103 15 Mar 04 -Jun 04 Abril 185 4088 LITROS 6200 3 2 17 53780 </t>
  </si>
  <si>
    <t xml:space="preserve">industria 103 15 Mar 04 -Jun 04 Marzo 190 3532 LITROS 6000 3 2 23 52812 </t>
  </si>
  <si>
    <t xml:space="preserve">industria 130 15 Mar 04 -Jun 04 Junio 163 2115 LITROS 5000 11 6 22 1179+3034+2109 KILOS </t>
  </si>
  <si>
    <t xml:space="preserve">industria 130 15 Mar 04 -Jun 04 Mayo 194 2074 LITROS 5000 11 6 22 1152+2834+1890 KILOS </t>
  </si>
  <si>
    <t xml:space="preserve">industria 130 15 Mar 04 -Jun 04 Abril 153 1860 LITROS 5000 11 6 17 1578+1543+1915 KILOS </t>
  </si>
  <si>
    <t xml:space="preserve">industria 130 15 Mar 04 -Jun 04 Marzo 127 1653 LITROS 5000 11 6 19 8194+5708+3841 KILOS </t>
  </si>
  <si>
    <t xml:space="preserve">industria 59 15 Mar 04 -Jun 04 Junio 17852 514476 LITROS 112000 329 26 63352 </t>
  </si>
  <si>
    <t xml:space="preserve">industria 59 15 Mar 04 -Jun 04 Mayo 15143 478064 LITROS 106000 321 25 109210 </t>
  </si>
  <si>
    <t xml:space="preserve">industria 59 15 Mar 04 -Jun 04 Abril 16000 478183 LITROS 104000 320 25 97336 </t>
  </si>
  <si>
    <t xml:space="preserve">industria 144 15 Mar 04 -Jun 04 Mayo 844 175000 FUEL OIL -LITROS 40000 28 2 26 60+45 TONELADAS </t>
  </si>
  <si>
    <t xml:space="preserve">industria 20 15 Mar 04 -Jun 04 Junio 1332 19600 LITROS 80 14 20 23 256000 </t>
  </si>
  <si>
    <t xml:space="preserve">industria 2 15 Mar 04 -Jun 04 Marzo 170 8300 LITROS 6040 5 1 21 44950 KILOS </t>
  </si>
  <si>
    <t xml:space="preserve">industria 20 15 Mar 04 -Jun 04 Abril 923 22400 LITROS 80 14 20 19 220000 </t>
  </si>
  <si>
    <t xml:space="preserve">industria 20 15 Mar 04 -Jun 04 Marzo 1078 16000 LITROS 60 14 20 23 319000 </t>
  </si>
  <si>
    <t xml:space="preserve">industria 54 15 Mar 04 -Jun 04 Junio 1590 44000 LITROS 20000 31 1 26 20705 </t>
  </si>
  <si>
    <t xml:space="preserve">industria 54 15 Mar 04 -Jun 04 Mayo 1520 42600 LITROS 18000 31 1 25 19753 </t>
  </si>
  <si>
    <t xml:space="preserve">industria 54 15 Mar 04 -Jun 04 Abril 1170 33100 LITROS 15000 32 1 24 13205 </t>
  </si>
  <si>
    <t xml:space="preserve">industria 54 15 Mar 04 -Jun 04 Marzo 1350 38300 LITROS 14000 32 1 27 15806 </t>
  </si>
  <si>
    <t xml:space="preserve">industria 94 15 Mar 04 -Jun 04 Marzo 854 10300 LITROS 3000 9 2 20 14730 </t>
  </si>
  <si>
    <t xml:space="preserve">industria 2 15 Mar 04 -Jun 04 Junio 149 11100 LITROS 6800 7 1 22 49040 KILOS </t>
  </si>
  <si>
    <t xml:space="preserve">industria 2 15 Mar 04 -Jun 04 Abril 140 7700 LITROS 5200 5 1 20 43430 KILOS </t>
  </si>
  <si>
    <t xml:space="preserve">industria 78 15 Mar 04 -Jun 04 Junio 2550 175120 LITROS 13000 32 24 26 335000 KILOS </t>
  </si>
  <si>
    <t xml:space="preserve">industria 78 15 Mar 04 -Jun 04 Mayo 2626 157520 LITROS 18000 32 23 26 303000 KILOS </t>
  </si>
  <si>
    <t xml:space="preserve">industria 78 15 Mar 04 -Jun 04 Abril 2414 186560 LITROS 17000 34 23 24 305000 KILOS </t>
  </si>
  <si>
    <t xml:space="preserve">industria 59 15 Mar 04 -Jun 04 Marzo 18838 489362 LITROS 103000 320 27 101655 </t>
  </si>
  <si>
    <t xml:space="preserve">industria 127 15 Mar 04 -Jun 04 Junio 31317 570000 LEÑA + LITROS 120+22300 26 8478900 </t>
  </si>
  <si>
    <t xml:space="preserve">industria 154 15 Mar 04 -Jun 04 Mayo 4767 134720 LEÑA+GAS OIL+ FUEL OIL 30010+0+5929 124 10 25 367866 KILOS </t>
  </si>
  <si>
    <t xml:space="preserve">industria 154 15 Mar 04 -Jun 04 Abril 6016 156760 LEÑA+GAS OIL+ FUEL OIL 109880+1200+5954 123 10 23 404535 KILOS </t>
  </si>
  <si>
    <t xml:space="preserve">industria 13 15 Mar 04 -Jun 04 Marzo 2758 44100 FUEL OIL -LITROS 5784 10 4 27 1379 </t>
  </si>
  <si>
    <t xml:space="preserve">industria 154 15 Mar 04 -Jun 04 Marzo 5782 164480 LEÑA+GAS OIL+ FUEL OIL 0+0+5900 123 10 27 406658 KILOS </t>
  </si>
  <si>
    <t xml:space="preserve">industria 153 15 Mar 04 -Jun 04 Junio 200 90000 LITROS 23000 87 5 26 149767 KILOS </t>
  </si>
  <si>
    <t xml:space="preserve">industria 153 15 Mar 04 -Jun 04 Mayo 135 84400 LITROS 23000 87 5 25 133512 KILOS </t>
  </si>
  <si>
    <t xml:space="preserve">industria 153 15 Mar 04 -Jun 04 Marzo 255 94000 LITROS 23000 87 5 23 158997 KILOS </t>
  </si>
  <si>
    <t xml:space="preserve">industria 153 15 Mar 04 -Jun 04 Marzo 199 100800 LITROS 23000 87 5 27 171449 KILOS </t>
  </si>
  <si>
    <t xml:space="preserve">industria 99 15 Mar 04 -Jun 04 Junio 525 28100 LITROS 8760 31 4 22 80440+1630 KILOS </t>
  </si>
  <si>
    <t xml:space="preserve">industria 173 15 Mar 04 -Jun 04 Marzo 697 141300 28 4 27 9+50 TONELADAS </t>
  </si>
  <si>
    <t xml:space="preserve">industria 173 15 Mar 04 -Jun 04 Abril 751 123900 28 4 26 10+50 TONELADAS </t>
  </si>
  <si>
    <t xml:space="preserve">industria 111 15 Mar 04 -Jun 04 Junio 16000 198000 LEÑA + LITROS 61.5+19260 188 14 26 7966 </t>
  </si>
  <si>
    <t xml:space="preserve">industria 111 15 Mar 04 -Jun 04 Mayo 14800 192000 LEÑA + LITROS 45+19461 173 14 22 7398 </t>
  </si>
  <si>
    <t xml:space="preserve">industria 111 15 Mar 04 -Jun 04 Abril 15285 222600 LEÑA + LITROS 39.8+9782 173 14 23 6475 </t>
  </si>
  <si>
    <t xml:space="preserve">industria 111 15 Mar 04 -Jun 04 Marzo 13939 205800 LEÑA + LITROS 27.3+19414 148 14 21 6510 </t>
  </si>
  <si>
    <t xml:space="preserve">industria 155 15 Mar 04 -Jun 04 Junio 19077 0 LEÑA + GAS OIL 175920+2500 161 19 26 9403+541 </t>
  </si>
  <si>
    <t xml:space="preserve">industria 155 15 Mar 04 -Jun 04 Mayo 18042 403500 LEÑA + GAS OIL 28440+5100 160 20 25 8903+471 </t>
  </si>
  <si>
    <t xml:space="preserve">industria 13 15 Mar 04 -Jun 04 Junio 1612 0 FUEL OIL -LITROS 5817 10 4 26 806 </t>
  </si>
  <si>
    <t xml:space="preserve">industria 13 15 Mar 04 -Jun 04 Mayo 2348 31050 FUEL OIL -LITROS 2914 10 4 25 1174 </t>
  </si>
  <si>
    <t xml:space="preserve">industria 13 15 Mar 04 -Jun 04 Abril 2114 35400 FUEL OIL -LITROS 5872 10 4 26 1057 </t>
  </si>
  <si>
    <t xml:space="preserve">industria 2 15 Mar 04 -Jun 04 Mayo 153 10400 LITROS 8300 7 1 22 54900 KILOS </t>
  </si>
  <si>
    <t xml:space="preserve">industria 21 15 Mar 04 -Jun 04 Junio 1561 134820 LITROS 107267 33 26 22 264395+37326 </t>
  </si>
  <si>
    <t xml:space="preserve">industria 127 15 Mar 04 -Jun 04 Mayo 31084 624000 LEÑA + LITROS 113+17480 25 11163700 </t>
  </si>
  <si>
    <t xml:space="preserve">industria 127 15 Mar 04 -Jun 04 Abril 39009 816000 LEÑA + LITROS 133+8260 24 6896500 </t>
  </si>
  <si>
    <t xml:space="preserve">industria 127 15 Mar 04 -Jun 04 Marzo 39774 804000 LEÑA + LITROS 120+20430 27 10928600 </t>
  </si>
  <si>
    <t xml:space="preserve">industria 30 15 Mar 04 -Jun 04 Junio 1247 75200 FUEL OIL -LITROS 115300 14 2 27 1146 TONELADAS </t>
  </si>
  <si>
    <t xml:space="preserve">industria 30 15 Mar 04 -Jun 04 Mayo 1301 113900 FUEL OIL -LITROS 157750 14 2 26 1921 TONELADAS </t>
  </si>
  <si>
    <t xml:space="preserve">industria 30 15 Mar 04 -Jun 04 Abril 756 85700 FUEL OIL -LITROS 119740 14 2 26 819 TONELADAS </t>
  </si>
  <si>
    <t xml:space="preserve">industria 30 15 Mar 04 -Jun 04 Marzo 1150 66900 FUEL OIL -LITROS 96840 14 2 25 1044 TONELADAS </t>
  </si>
  <si>
    <t xml:space="preserve">industria 6 15 Mar 04 -Jun 04 Abril 16 2760 LITROS 7500 7 1 21 20 TONELADAS </t>
  </si>
  <si>
    <t xml:space="preserve">industria 6 15 Mar 04 -Jun 04 Marzo 16 LITROS 6000 7 1 23 18 TONELADAS </t>
  </si>
  <si>
    <t xml:space="preserve">industria 49 15 Mar 04 -Jun 04 Junio 18984 1063440 CASCARA + LEÑA 566,3+1152 33 22 30 2418+1845+2972 TONELADAS </t>
  </si>
  <si>
    <t xml:space="preserve">industria 49 15 Mar 04 -Jun 04 Mayo 19106 1053360 CASCARA + LEÑA 732,3+1291,9 33 22 29 2929+1308+3050 TONELADAS </t>
  </si>
  <si>
    <t xml:space="preserve">industria 154 15 Mar 04 -Jun 04 Junio 0 0 LEÑA+GAS OIL+ FUEL OIL 81930+0+5935 124 10 26 390626 KILOS </t>
  </si>
  <si>
    <t xml:space="preserve">industria 49 15 Mar 04 -Jun 04 Marzo 24854 1116360 CASCARA + LEÑA 737,5+1054,5 33 21 29 2950+1745+3350 TONELADAS </t>
  </si>
  <si>
    <t xml:space="preserve">industria 173 15 Mar 04 -Jun 04 Mayo 638 94350 28 4 25 7+40 TONELADAS </t>
  </si>
  <si>
    <t xml:space="preserve">industria 153 15 Mar 04 -Jun 04 Junio 200 90000 LITROS 23000 86 5 26 149767 KILOS </t>
  </si>
  <si>
    <t xml:space="preserve">industria 173 15 Mar 04 -Jun 04 Junio 601 124050 28 4 26 7+42 TONELADAS </t>
  </si>
  <si>
    <t xml:space="preserve">industria 49 15 Mar 04 -Jun 04 Abril 21595 967680 CASCARA + LEÑA 737,5+826 33 22 19 2950+1100+3300 TONELADAS </t>
  </si>
  <si>
    <t xml:space="preserve">industria 21 15 Mar 04 -Jun 04 Mayo 1444 103320 LITROS 83345 33 25 20 138520+47951 </t>
  </si>
  <si>
    <t xml:space="preserve">industria 154 15 Mar 04 -Jun 04 Marzo 5782 164480 LEÑA+GASOIL+FUELOIL 0+0+5900 123 10 27 406658 KILOS </t>
  </si>
  <si>
    <t xml:space="preserve">industria 154 15 Mar 04 -Jun 04 Abril 6016 156760 LEÑA+GASOIL+FUELOIL 109880+1200+5954 123 10 23 404535 KILOS </t>
  </si>
  <si>
    <t xml:space="preserve">industria 154 15 Mar 04 -Jun 04 Mayo 4767 134720 LEÑA+GASOIL+FUELOIL 30010+0+5929 124 10 25 367866 KILOS </t>
  </si>
  <si>
    <t xml:space="preserve">industria 154 15 Mar 04 -Jun 04 Junio LEÑA+GASOIL+FUELOIL 81930+0+5935 124 10 26 390626 KILOS </t>
  </si>
  <si>
    <t xml:space="preserve">industria 21 15 Mar 04 -Jun 04 Marzo 1490 137340 LITROS 122473 33 26 23 268401+44047 </t>
  </si>
  <si>
    <t xml:space="preserve">industria 21 15 Mar 04 -Jun 04 Abril 2257 85680 LITROS 68094 33 24 16 161694+28646 </t>
  </si>
  <si>
    <t xml:space="preserve">industria 153 15 Mar 04 -Jun 04 Abril 255 94000 LITROS 23000 87 5 23 158997 KILOS </t>
  </si>
  <si>
    <t xml:space="preserve">industria 49 16 Jul 04 -Oct 04 Octubre 29793 804571 CASCARA + LEÑA 558.8+907 33 23 25 2234+1808+2323 TONELADAS </t>
  </si>
  <si>
    <t xml:space="preserve">industria 49 16 Jul 04 -Oct 04 Julio 19550 894600 CASCARA + LEÑA 504.1+647.6 33 23 20 2000+1475+2000 TONELADAS </t>
  </si>
  <si>
    <t xml:space="preserve">industria 49 16 Jul 04 -Oct 04 Agosto 22303 945000 CASCARA + LEÑA 415.8+746.3 33 23 25 1660+1110+2350 TONELADAS </t>
  </si>
  <si>
    <t xml:space="preserve">industria 49 16 Jul 04 -Oct 04 Setiembre 25203 995400 CASCARA + LEÑA 702.9+859.5 33 23 28 2800+1790+2800 TONELADAS </t>
  </si>
  <si>
    <t xml:space="preserve">industria 85 16 Jul 04 -Oct 04 Julio 1095 27520 LITROS 9000 15 5 22 560000+36000+48000 LITROS </t>
  </si>
  <si>
    <t xml:space="preserve">industria 126 16 Jul 04 -Oct 04 Octubre 30 3700 LITROS 200 3 26 1130+236+1050 METRO CUADRADO </t>
  </si>
  <si>
    <t xml:space="preserve">industria 66 16 Jul 04 -Oct 04 Setiembre 736 10980 LITROS 1000 25 29 21 274+636 METROS CUBICOS </t>
  </si>
  <si>
    <t xml:space="preserve">industria 66 16 Jul 04 -Oct 04 Octubre 624 9720 LITROS 1000 25 29 20 250+417 METROS CUBICOS </t>
  </si>
  <si>
    <t xml:space="preserve">industria 161 16 Jul 04 -Oct 04 Julio 190 42525 5 7 22 3486 </t>
  </si>
  <si>
    <t xml:space="preserve">industria 161 16 Jul 04 -Oct 04 Agosto 208 49140 5 7 21 2580 </t>
  </si>
  <si>
    <t xml:space="preserve">industria 66 16 Jul 04 -Oct 04 Julio 578 12280 LITROS 0 24 29 22 261+447 METROS CUBICOS </t>
  </si>
  <si>
    <t xml:space="preserve">industria 161 16 Jul 04 -Oct 04 Octubre 251 45360 5 7 20 3562 </t>
  </si>
  <si>
    <t xml:space="preserve">industria 124 16 Jul 04 -Oct 04 Octubre 0 14640 FUEL OIL -LITROS 4000 27 1 25 4825+8675+300 </t>
  </si>
  <si>
    <t xml:space="preserve">industria 85 16 Jul 04 -Oct 04 Agosto 1059 26080 LITROS 8000 15 5 21 540000+35000+48000 LITROS </t>
  </si>
  <si>
    <t xml:space="preserve">industria 85 16 Jul 04 -Oct 04 Setiembre 1100 26400 LITROS 11000 15 5 20 560000+35000+52000 LITROS </t>
  </si>
  <si>
    <t xml:space="preserve">industria 85 16 Jul 04 -Oct 04 Octubre 1244 0 LITROS 11000 15 5 21 630000+42000+60000 LITROS </t>
  </si>
  <si>
    <t xml:space="preserve">industria 126 16 Jul 04 -Oct 04 Julio 29 4700 LITROS 400 3 27 706+196+656 METRO CUADRADO </t>
  </si>
  <si>
    <t xml:space="preserve">industria 126 16 Jul 04 -Oct 04 Agosto 25 4700 LITROS 200 3 26 119+36+100 METRO CUADRADO </t>
  </si>
  <si>
    <t xml:space="preserve">industria 161 16 Jul 04 -Oct 04 Setiembre 220 45360 5 7 22 3213 </t>
  </si>
  <si>
    <t xml:space="preserve">industria 139 16 Jul 04 -Oct 04 Julio 948 32550 LITROS 3000 35 26 22 623643+325235 LITROS </t>
  </si>
  <si>
    <t xml:space="preserve">industria 151 16 Jul 04 -Oct 04 Agosto 1929 61740 FUEL OIL -LITROS 15000 39 58 25 19000 </t>
  </si>
  <si>
    <t xml:space="preserve">industria 151 16 Jul 04 -Oct 04 Setiembre 1785 61740 FUEL OIL -LITROS 15000 39 58 26 18000 </t>
  </si>
  <si>
    <t xml:space="preserve">industria 151 16 Jul 04 -Oct 04 Octubre 1900 68040 FUEL OIL -LITROS 15000 39 58 26 21000 </t>
  </si>
  <si>
    <t xml:space="preserve">industria 4 16 Jul 04 -Oct 04 Julio 985 73650 LITROS 10791 58 50 27 4600 TONELADAS </t>
  </si>
  <si>
    <t xml:space="preserve">industria 4 16 Jul 04 -Oct 04 Agosto 1259 76350 LITROS 9757 56 50 26 3800 TONELADAS </t>
  </si>
  <si>
    <t xml:space="preserve">industria 66 16 Jul 04 -Oct 04 Agosto 630 10480 LITROS 1000 25 28 21 217+435 METROS CUBICOS </t>
  </si>
  <si>
    <t xml:space="preserve">industria 4 16 Jul 04 -Oct 04 Octubre 0 59250 LITROS 4845 33 44 26 3000 TONELADAS </t>
  </si>
  <si>
    <t xml:space="preserve">industria 53 16 Jul 04 -Oct 04 Julio 305 9400 15 1 26 50+120+10+189 UNIDADES+TONELADAS </t>
  </si>
  <si>
    <t xml:space="preserve">industria 139 16 Jul 04 -Oct 04 Agosto 1072 36450 LITROS 6000 35 26 21 623745+338122 LITROS </t>
  </si>
  <si>
    <t xml:space="preserve">industria 139 16 Jul 04 -Oct 04 Setiembre 997 30000 LITROS 6000 35 26 21 648998+347843 LITROS </t>
  </si>
  <si>
    <t xml:space="preserve">industria 139 16 Jul 04 -Oct 04 Octubre 1044 32100 LITROS 3000 35 26 21 676706+363500 LITROS </t>
  </si>
  <si>
    <t xml:space="preserve">industria 124 16 Jul 04 -Oct 04 Julio 1226 21540 FUEL OIL -LITROS 2000 33 1 27 7020+6635+700 </t>
  </si>
  <si>
    <t xml:space="preserve">industria 124 16 Jul 04 -Oct 04 Agosto 1391 18480 FUEL OIL -LITROS 6000 30 1 25 7000+8186+776 </t>
  </si>
  <si>
    <t xml:space="preserve">industria 124 16 Jul 04 -Oct 04 Setiembre 884 20940 FUEL OIL -LITROS 5500 26 1 26 4760+7080+2395 </t>
  </si>
  <si>
    <t xml:space="preserve">industria 4 16 Jul 04 -Oct 04 Setiembre 1117 67950 LITROS 9864 34 44 26 3400 TONELADAS </t>
  </si>
  <si>
    <t xml:space="preserve">industria 6 16 Jul 04 -Oct 04 Julio 16 8640 LITROS 6000 6 1 22 5 TONELADAS </t>
  </si>
  <si>
    <t xml:space="preserve">industria 126 16 Jul 04 -Oct 04 Setiembre 30 4200 LITROS 400 3 26 741+8+380 METRO CUADRADO </t>
  </si>
  <si>
    <t xml:space="preserve">industria 23 16 Jul 04 -Oct 04 Setiembre 34375 927360 FUEL OIL -TON 105 612 13 25 36453+46454+90747 </t>
  </si>
  <si>
    <t xml:space="preserve">industria 23 16 Jul 04 -Oct 04 Octubre 42413 0 FUEL OIL -TON 100 610 13 26 42516+52045+98738 </t>
  </si>
  <si>
    <t xml:space="preserve">industria 57 16 Jul 04 -Oct 04 Julio 6878 129600 FUEL OIL -LITROS 79400 169 4 22 47225+35502 </t>
  </si>
  <si>
    <t xml:space="preserve">industria 57 16 Jul 04 -Oct 04 Agosto 6491 113400 FUEL OIL -LITROS 63600 148 4 21 44297+34028 </t>
  </si>
  <si>
    <t xml:space="preserve">industria 23 16 Jul 04 -Oct 04 Julio 50753 1038240 FUEL OIL -TON 120 624 13 27 61458+68951+132368 </t>
  </si>
  <si>
    <t xml:space="preserve">industria 57 16 Jul 04 -Oct 04 Octubre 2987 0 FUEL OIL -LITROS 55000 134 4 21 16395+22105 </t>
  </si>
  <si>
    <t xml:space="preserve">industria 99 16 Jul 04 -Oct 04 Octubre 535 32400 LITROS 5440 31 4 22 83280+3220 KILOS </t>
  </si>
  <si>
    <t xml:space="preserve">industria 125 16 Jul 04 -Oct 04 Julio 1107 46200 FUEL OIL -LITROS 10000 55 4 22 32950+13600 </t>
  </si>
  <si>
    <t xml:space="preserve">industria 151 16 Jul 04 -Oct 04 Julio 1718 68040 FUEL OIL -LITROS 15000 39 58 27 21000 </t>
  </si>
  <si>
    <t xml:space="preserve">industria 135 16 Jul 04 -Oct 04 Agosto 0 3704 LITROS 410 7 2 21 204 TONELADAS </t>
  </si>
  <si>
    <t xml:space="preserve">industria 135 16 Jul 04 -Oct 04 Julio 0 720 LITROS 0 0 0 0 0 SIN PRODUCCION </t>
  </si>
  <si>
    <t xml:space="preserve">industria 125 16 Jul 04 -Oct 04 Octubre 1057 38800 FUEL OIL -LITROS 10000 55 4 21 30704+10468 </t>
  </si>
  <si>
    <t xml:space="preserve">industria 125 16 Jul 04 -Oct 04 Setiembre 1109 41600 FUEL OIL -LITROS 10000 55 4 22 12770+16387 </t>
  </si>
  <si>
    <t xml:space="preserve">industria 57 16 Jul 04 -Oct 04 Setiembre 3638 96300 FUEL OIL -LITROS 51800 131 4 22 21460+24569 </t>
  </si>
  <si>
    <t xml:space="preserve">industria 60 16 Jul 04 -Oct 04 Julio 450 35400 GAS OIL M3 46215 5 2 25 616850 LITROS </t>
  </si>
  <si>
    <t xml:space="preserve">industria 53 16 Jul 04 -Oct 04 Agosto 320 8900 15 1 25 23+240+60+189 UNIDADES+TONELADAS </t>
  </si>
  <si>
    <t xml:space="preserve">industria 53 16 Jul 04 -Oct 04 Setiembre 298 8300 15 1 25 47+50+40+189 UNIDADES+TONELADAS </t>
  </si>
  <si>
    <t xml:space="preserve">industria 53 16 Jul 04 -Oct 04 Octubre 338 8900 15 1 25 20+65+590+189 UNIDADES+TONELADAS </t>
  </si>
  <si>
    <t xml:space="preserve">industria 141 16 Jul 04 -Oct 04 Julio 172 9840 LITROS 6500 12 10 22 50+10+14 </t>
  </si>
  <si>
    <t xml:space="preserve">industria 141 16 Jul 04 -Oct 04 Agosto 151 9200 LITROS 6000 12 10 21 67+11+16 </t>
  </si>
  <si>
    <t xml:space="preserve">industria 23 16 Jul 04 -Oct 04 Agosto 37965 937440 FUEL OIL -TON 110 619 13 25 40243+51422+100692 </t>
  </si>
  <si>
    <t xml:space="preserve">industria 141 16 Jul 04 -Oct 04 Octubre 163 7840 LITROS 6000 12 10 20 65+9+14 </t>
  </si>
  <si>
    <t xml:space="preserve">industria 125 16 Jul 04 -Oct 04 Agosto 1058 40100 FUEL OIL -LITROS 10000 55 4 21 24562+13066 </t>
  </si>
  <si>
    <t xml:space="preserve">industria 60 16 Jul 04 -Oct 04 Agosto 440 32400 GAS OIL M3 45690 5 2 25 593798 LITROS </t>
  </si>
  <si>
    <t xml:space="preserve">industria 60 16 Jul 04 -Oct 04 Setiembre 430 33600 GAS OIL M3 50341 5 2 25 512274 LITROS </t>
  </si>
  <si>
    <t xml:space="preserve">industria 60 16 Jul 04 -Oct 04 Octubre 460 33600 GAS OIL M3 54343 5 2 25 550236 LITROS </t>
  </si>
  <si>
    <t xml:space="preserve">industria 99 16 Jul 04 -Oct 04 Julio 750 31120 LITROS 8800 31 4 22 91710+2120 KILOS </t>
  </si>
  <si>
    <t xml:space="preserve">industria 99 16 Jul 04 -Oct 04 Agosto 534 30000 LITROS 5960 31 4 22 84530+1950 KILOS </t>
  </si>
  <si>
    <t xml:space="preserve">industria 99 16 Jul 04 -Oct 04 Setiembre 535 32320 LITROS 5880 31 4 22 84100+3530 KILOS </t>
  </si>
  <si>
    <t xml:space="preserve">industria 141 16 Jul 04 -Oct 04 Setiembre 172 9120 LITROS 6500 12 10 22 55+9+11 </t>
  </si>
  <si>
    <t xml:space="preserve">industria 143 16 Jul 04 -Oct 04 Julio 319 85680 GAS OIL -LITROS 422 41 24 22 131.1+15.2+8.6 TONELADAS </t>
  </si>
  <si>
    <t xml:space="preserve">industria 102 16 Jul 04 -Oct 04 Octubre 8554 438480 LEÑA KILOS 294941 59 29 23 781 TONELADAS </t>
  </si>
  <si>
    <t xml:space="preserve">industria 75 16 Jul 04 -Oct 04 Setiembre 194 45360 LITROS 1650 20 15 22 10225+29577+10336 KILOS </t>
  </si>
  <si>
    <t xml:space="preserve">industria 75 16 Jul 04 -Oct 04 Octubre 0 40320 LITROS 1700 20 15 21 16980+66999+5830 KILOS </t>
  </si>
  <si>
    <t xml:space="preserve">industria 89 16 Jul 04 -Oct 04 Julio 1060 146160 LITROS 227509 5 28 </t>
  </si>
  <si>
    <t xml:space="preserve">industria 89 16 Jul 04 -Oct 04 Agosto 1134 136080 LITROS 240719 5 25 </t>
  </si>
  <si>
    <t xml:space="preserve">industria 75 16 Jul 04 -Oct 04 Julio 228 56700 LITROS 2100 21 16 22 14065+35757+10100 KILOS </t>
  </si>
  <si>
    <t xml:space="preserve">industria 89 16 Jul 04 -Oct 04 Octubre 1050 162540 LITROS 248816 5 26 </t>
  </si>
  <si>
    <t xml:space="preserve">industria 98 16 Jul 04 -Oct 04 Octubre 124 10920 GAS OIL -LITROS 1500 8 20 13158+257 KILOS </t>
  </si>
  <si>
    <t xml:space="preserve">industria 143 16 Jul 04 -Oct 04 Agosto 120 74970 GAS OIL -LITROS 484 41 24 21 143.6+10.4+0 TONELADAS </t>
  </si>
  <si>
    <t xml:space="preserve">industria 143 16 Jul 04 -Oct 04 Setiembre 117 70875 GAS OIL -LITROS 460 39 25 21 144.8+16.6+0 TONELADAS </t>
  </si>
  <si>
    <t xml:space="preserve">industria 143 16 Jul 04 -Oct 04 Octubre 184 60165 GAS OIL -LITROS 382 39 25 21 156.2+14+0 TONELADAS </t>
  </si>
  <si>
    <t xml:space="preserve">industria 102 16 Jul 04 -Oct 04 Julio 2142 122850 LEÑA KILOS 55231 23 31 6 90 TONELADAS </t>
  </si>
  <si>
    <t xml:space="preserve">industria 102 16 Jul 04 -Oct 04 Agosto 8424 432810 LEÑA KILOS 321507 60 31 21 769 TONELADAS </t>
  </si>
  <si>
    <t xml:space="preserve">industria 6 16 Jul 04 -Oct 04 Setiembre 16 8300 LITROS 3000 6 1 22 4 TONELADAS </t>
  </si>
  <si>
    <t xml:space="preserve">industria 89 16 Jul 04 -Oct 04 Setiembre 982 152460 LITROS 206570 5 26 </t>
  </si>
  <si>
    <t xml:space="preserve">industria 158 16 Jul 04 -Oct 04 Julio 174 22092 LITROS 200 330 484 814 432795 KILOS </t>
  </si>
  <si>
    <t xml:space="preserve">industria 129 16 Jul 04 -Oct 04 Julio 45 139800 345 140 22 30000 </t>
  </si>
  <si>
    <t xml:space="preserve">industria 108 16 Jul 04 -Oct 04 Julio 190 50850 LITROS 2500 28 30 27 </t>
  </si>
  <si>
    <t xml:space="preserve">industria 108 16 Jul 04 -Oct 04 Agosto 190 48000 LITROS 2700 28 30 25 </t>
  </si>
  <si>
    <t xml:space="preserve">industria 108 16 Jul 04 -Oct 04 Setiembre 190 49050 LITROS 2200 28 30 25 </t>
  </si>
  <si>
    <t xml:space="preserve">industria 108 16 Jul 04 -Oct 04 Octubre 190 51750 LITROS 2300 28 30 26 </t>
  </si>
  <si>
    <t xml:space="preserve">industria 75 16 Jul 04 -Oct 04 Agosto 166 41580 LITROS 2000 21 16 21 12440+35261+8696 KILOS </t>
  </si>
  <si>
    <t xml:space="preserve">industria 6 16 Jul 04 -Oct 04 Octubre 16 6180 LITROS 3000 6 1 20 7 TONELADAS </t>
  </si>
  <si>
    <t xml:space="preserve">industria 149 16 Jul 04 -Oct 04 Julio 881 106200 60 52 27 4771 TONELADAS </t>
  </si>
  <si>
    <t xml:space="preserve">industria 158 16 Jul 04 -Oct 04 Agosto 160 20496 LITROS 200 315 462 777 372823 KILOS </t>
  </si>
  <si>
    <t xml:space="preserve">industria 158 16 Jul 04 -Oct 04 Setiembre 174 17952 LITROS 0 300 440 740 430020 KILOS </t>
  </si>
  <si>
    <t xml:space="preserve">industria 158 16 Jul 04 -Oct 04 Octubre 219 22884 LITROS 400 300 440 740 553509 KILOS </t>
  </si>
  <si>
    <t xml:space="preserve">industria 98 16 Jul 04 -Oct 04 Julio 130 13260 GAS OIL -LITROS 1500 9 22 13149+205 KILOS </t>
  </si>
  <si>
    <t xml:space="preserve">industria 98 16 Jul 04 -Oct 04 Agosto 134 11580 GAS OIL -LITROS 1500 8 21 11253+340 KILOS </t>
  </si>
  <si>
    <t xml:space="preserve">industria 98 16 Jul 04 -Oct 04 Setiembre 129 11040 GAS OIL -LITROS 1700 8 20 13100+389 KILOS </t>
  </si>
  <si>
    <t xml:space="preserve">industria 6 16 Jul 04 -Oct 04 Agosto 16 7140 LITROS 4500 6 1 21 4 TONELADAS </t>
  </si>
  <si>
    <t xml:space="preserve">industria 167 16 Jul 04 -Oct 04 Julio 6591 233100 FUEL OIL -LITROS 70181 102 12 27 420078 KILOS </t>
  </si>
  <si>
    <t xml:space="preserve">industria 102 16 Jul 04 -Oct 04 Setiembre 9435 451710 LEÑA KILOS 333955 60 30 23 853 TONELADAS </t>
  </si>
  <si>
    <t xml:space="preserve">industria 10 16 Jul 04 -Oct 04 Setiembre 5855 459000 LITROS 132511 58 35 30 1475+1869+266+113 TONELADAS </t>
  </si>
  <si>
    <t xml:space="preserve">industria 10 16 Jul 04 -Oct 04 Octubre 0 517500 LITROS 137165 58 36 31 1633+1941+110+30 TONELADAS </t>
  </si>
  <si>
    <t xml:space="preserve">industria 111 16 Jul 04 -Oct 04 Julio 13478 193800 LEÑA + LITROS 61.4+19422 228 14 23 6207 </t>
  </si>
  <si>
    <t xml:space="preserve">industria 111 16 Jul 04 -Oct 04 Agosto 12253 204300 LEÑA + LITROS 180+9821 228 14 21 5901 </t>
  </si>
  <si>
    <t xml:space="preserve">industria 10 16 Jul 04 -Oct 04 Julio 6312 519000 LITROS 87615 58 33 31 1896+2486+278+137 TONELADAS </t>
  </si>
  <si>
    <t xml:space="preserve">industria 111 16 Jul 04 -Oct 04 Octubre 14800 331500 LEÑA + LITROS 170+9759 228 14 24 7403 </t>
  </si>
  <si>
    <t xml:space="preserve">industria 142 16 Jul 04 -Oct 04 Octubre 2032 160800 FUEL OIL + GAS OIL 19560+2462 74 64 20 1863 TONELADAS </t>
  </si>
  <si>
    <t xml:space="preserve">industria 167 16 Jul 04 -Oct 04 Agosto 6373 204000 FUEL OIL -LITROS 49243 102 12 25 358425 KILOS </t>
  </si>
  <si>
    <t xml:space="preserve">industria 167 16 Jul 04 -Oct 04 Setiembre 7645 208800 FUEL OIL -LITROS 64919 100 12 26 377629 KILOS </t>
  </si>
  <si>
    <t xml:space="preserve">industria 167 16 Jul 04 -Oct 04 Octubre 5869 216900 FUEL OIL -LITROS 47996 100 12 25 383425 KILOS </t>
  </si>
  <si>
    <t xml:space="preserve">industria 38 16 Jul 04 -Oct 04 Julio 1280 198450 GAS OIL + FUEL OIL 0+10000 82 70 27 887 TONELADAS </t>
  </si>
  <si>
    <t xml:space="preserve">industria 38 16 Jul 04 -Oct 04 Agosto 1032 170100 GAS OIL + FUEL OIL 3000+2000 82 70 25 586 TONELADAS </t>
  </si>
  <si>
    <t xml:space="preserve">industria 38 16 Jul 04 -Oct 04 Setiembre 994 135450 GAS OIL + FUEL OIL 0+0 82 70 25 636 TONELADAS </t>
  </si>
  <si>
    <t xml:space="preserve">industria 111 16 Jul 04 -Oct 04 Setiembre 10655 220500 LEÑA + LITROS 170+9760 228 14 19 5062 </t>
  </si>
  <si>
    <t xml:space="preserve">industria 72 16 Jul 04 -Oct 04 Julio 50 13000 LITROS 2480 14 4 27 58964+6816+3436 KILOS </t>
  </si>
  <si>
    <t xml:space="preserve">industria 149 16 Jul 04 -Oct 04 Agosto 956 75600 48 70 26 3660 TONELADAS </t>
  </si>
  <si>
    <t xml:space="preserve">industria 149 16 Jul 04 -Oct 04 Setiembre 0 91200 50 70 26 3262 TONELADAS </t>
  </si>
  <si>
    <t xml:space="preserve">industria 149 16 Jul 04 -Oct 04 Octubre 729 78000 41 61 26 2833 TONELADAS </t>
  </si>
  <si>
    <t xml:space="preserve">industria 21 16 Jul 04 -Oct 04 Julio 2667 115920 LITROS 65555 32 26 21 0+93456+88140 </t>
  </si>
  <si>
    <t xml:space="preserve">industria 21 16 Jul 04 -Oct 04 Agosto 1899 98280 LITROS 88465 33 26 21 0+123162+48184 </t>
  </si>
  <si>
    <t xml:space="preserve">industria 10 16 Jul 04 -Oct 04 Agosto 6602 463500 LITROS 114405 58 36 31 1980+2073+187+0 TONELADAS </t>
  </si>
  <si>
    <t xml:space="preserve">industria 21 16 Jul 04 -Oct 04 Octubre 1838 115920 LITROS 117717 32 26 20 80730+125725+68129 </t>
  </si>
  <si>
    <t xml:space="preserve">industria 38 16 Jul 04 -Oct 04 Octubre 1187 154350 GAS OIL + FUEL OIL 0+0 82 70 26 895 TONELADAS </t>
  </si>
  <si>
    <t xml:space="preserve">industria 72 16 Jul 04 -Oct 04 Agosto 50 11600 LITROS 2170 14 4 25 50384+8910+1882 KILOS </t>
  </si>
  <si>
    <t xml:space="preserve">industria 72 16 Jul 04 -Oct 04 Setiembre 52 16040 LITROS 2750 14 4 26 72912+12660+4030 KILOS </t>
  </si>
  <si>
    <t xml:space="preserve">industria 72 16 Jul 04 -Oct 04 Octubre 37 15040 LITROS 2500 13 4 26 77734+10660+3243 KILOS </t>
  </si>
  <si>
    <t xml:space="preserve">industria 142 16 Jul 04 -Oct 04 Julio 1529 15965 GAS OIL -LITROS 1854 75 63 22 1197 TONELADAS </t>
  </si>
  <si>
    <t xml:space="preserve">industria 142 16 Jul 04 -Oct 04 Agosto 1700 17600 GAS OIL -LITROS 1966 74 63 21 1611 TONELADAS </t>
  </si>
  <si>
    <t xml:space="preserve">industria 142 16 Jul 04 -Oct 04 Setiembre 1610 18650 GAS OIL -LITROS 2363 76 66 22 1784 TONELADAS </t>
  </si>
  <si>
    <t xml:space="preserve">industria 21 16 Jul 04 -Oct 04 Setiembre 1973 91980 LITROS 65430 32 26 21 0+135124+44931 </t>
  </si>
  <si>
    <t xml:space="preserve">industria 146 16 Jul 04 -Oct 04 Agosto 1692 13600 11 3 25 104241+1050+1589685 </t>
  </si>
  <si>
    <t xml:space="preserve">industria 31 16 Jul 04 -Oct 04 Setiembre 400 43600 26 2 25 14066.35 KILOS </t>
  </si>
  <si>
    <t xml:space="preserve">industria 71 16 Jul 04 -Oct 04 Julio 23502 640800 GAS m3 -LITROS 0+51272 63 196 27 14586+1434+0+599 HECTOLITROS </t>
  </si>
  <si>
    <t xml:space="preserve">industria 22 16 Jul 04 -Oct 04 Octubre 1223 18120 METROS CUBICOS 7111 12 22 20 564914+11201+0 </t>
  </si>
  <si>
    <t xml:space="preserve">industria 22 16 Jul 04 -Oct 04 Setiembre 1175 17400 METROS CUBICOS 7339 12 22 22 439195+17711+0 </t>
  </si>
  <si>
    <t xml:space="preserve">industria 22 16 Jul 04 -Oct 04 Agosto 991 14040 METROS CUBICOS 6652 12 22 21 364515+10786+0 </t>
  </si>
  <si>
    <t xml:space="preserve">industria 22 16 Jul 04 -Oct 04 Julio 1083 16860 METROS CUBICOS 8534 12 22 22 381182+5006+41184 </t>
  </si>
  <si>
    <t xml:space="preserve">industria 71 16 Jul 04 -Oct 04 Setiembre 27311 763200 GAS m3 -LITROS 38000+91970 63 196 26 22500+35331+0+0 HECTOLITROS </t>
  </si>
  <si>
    <t xml:space="preserve">industria 146 16 Jul 04 -Oct 04 Setiembre 2239 12800 11 3 26 97446+2130+2109157 </t>
  </si>
  <si>
    <t xml:space="preserve">industria 71 16 Jul 04 -Oct 04 Octubre 21225 788400 GAS m3 -LITROS 154089+8910 63 196 26 22570+52427+2557+1023 HECTOLITROS </t>
  </si>
  <si>
    <t xml:space="preserve">industria 146 16 Jul 04 -Oct 04 Julio 1203 7000 11 3 27 158223+1650+526615 </t>
  </si>
  <si>
    <t xml:space="preserve">industria 59 16 Jul 04 -Oct 04 Octubre 17914 521234 LITROS 116000 26 141332 </t>
  </si>
  <si>
    <t xml:space="preserve">industria 59 16 Jul 04 -Oct 04 Setiembre 16314 509851 LITROS 120000 25 130780 </t>
  </si>
  <si>
    <t xml:space="preserve">industria 59 16 Jul 04 -Oct 04 Agosto 17566 527718 LITROS 119000 25 107110 </t>
  </si>
  <si>
    <t xml:space="preserve">industria 59 16 Jul 04 -Oct 04 Julio 18038 541715 LITROS 129000 26 117446 </t>
  </si>
  <si>
    <t xml:space="preserve">industria 76 16 Jul 04 -Oct 04 Octubre 14512 393517 LITROS 88533 289 19 26 109908 </t>
  </si>
  <si>
    <t xml:space="preserve">industria 146 16 Jul 04 -Oct 04 Octubre 2150 12200 11 3 25 132782+1530+2097970 </t>
  </si>
  <si>
    <t xml:space="preserve">industria 54 16 Jul 04 -Oct 04 Setiembre 1950 34800 LITROS 15000 29 1 24 22048 </t>
  </si>
  <si>
    <t xml:space="preserve">industria 110 16 Jul 04 -Oct 04 Julio 1079 13847 LITROS 4393 10 3 25 1588+1476 </t>
  </si>
  <si>
    <t xml:space="preserve">industria 76 16 Jul 04 -Oct 04 Agosto 12980 429030 LITROS 91485 285 19 25 98222 </t>
  </si>
  <si>
    <t xml:space="preserve">industria 76 16 Jul 04 -Oct 04 Julio 10964 449820 LITROS 92771 285 19 27 55277 </t>
  </si>
  <si>
    <t xml:space="preserve">industria 56 16 Jul 04 -Oct 04 Octubre 10406 184629 LEÑA TONELADAS 380 153 9 21 32400+9572+0 </t>
  </si>
  <si>
    <t xml:space="preserve">industria 56 16 Jul 04 -Oct 04 Setiembre 7980 203962 LEÑA TONELADAS 400 152 9 22 27600+8471+0 </t>
  </si>
  <si>
    <t xml:space="preserve">industria 56 16 Jul 04 -Oct 04 Agosto 8600 204796 LEÑA TONELADAS 440 154 9 21 23400+7759+692 </t>
  </si>
  <si>
    <t xml:space="preserve">industria 71 16 Jul 04 -Oct 04 Agosto 11364 648000 GAS m3 -LITROS 0+154072 63 196 26 21465+28688+2526+552 HECTOLITROS </t>
  </si>
  <si>
    <t xml:space="preserve">industria 54 16 Jul 04 -Oct 04 Octubre 1350 33200 LITROS 15000 29 1 25 9946 </t>
  </si>
  <si>
    <t xml:space="preserve">industria 31 16 Jul 04 -Oct 04 Agosto 270 40800 26 2 25 9545.19 KILOS </t>
  </si>
  <si>
    <t xml:space="preserve">industria 54 16 Jul 04 -Oct 04 Agosto 1150 39400 LITROS 15000 29 1 24 9157 </t>
  </si>
  <si>
    <t xml:space="preserve">industria 54 16 Jul 04 -Oct 04 Julio 1150 48400 LITROS 20000 29 1 26 9118 </t>
  </si>
  <si>
    <t xml:space="preserve">industria 55 16 Jul 04 -Oct 04 Octubre 800 15280 FUEL OIL -LITROS 6000 27 2 21 8000 </t>
  </si>
  <si>
    <t xml:space="preserve">industria 55 16 Jul 04 -Oct 04 Setiembre 900 15360 FUEL OIL -LITROS 6000 27 2 22 9000 </t>
  </si>
  <si>
    <t xml:space="preserve">industria 55 16 Jul 04 -Oct 04 Agosto 900 13600 FUEL OIL -LITROS 6000 24 2 22 9000 </t>
  </si>
  <si>
    <t xml:space="preserve">industria 55 16 Jul 04 -Oct 04 Julio 880 18160 FUEL OIL -LITROS 6000 25 2 22 8800 </t>
  </si>
  <si>
    <t xml:space="preserve">industria 56 16 Jul 04 -Oct 04 Julio 8892 214934 LEÑA TONELADAS 440 160 9 22 24000+4116+2878 </t>
  </si>
  <si>
    <t xml:space="preserve">industria 12 16 Jul 04 -Oct 04 Octubre 625 44100 FUEL OIL -LITROS 3913+3888 27 6 25 86940 KILOS </t>
  </si>
  <si>
    <t xml:space="preserve">industria 31 16 Jul 04 -Oct 04 Octubre 450 42800 26 2 25 16972.46 KILOS </t>
  </si>
  <si>
    <t xml:space="preserve">industria 58 16 Jul 04 -Oct 04 Setiembre 13252 271500 LEÑA + FUEL OIL 140+64505 195 17 21 63532 </t>
  </si>
  <si>
    <t xml:space="preserve">industria 58 16 Jul 04 -Oct 04 Agosto 16740 283500 LEÑA + FUEL OIL 100+74409 199 17 23 64073 </t>
  </si>
  <si>
    <t xml:space="preserve">industria 58 16 Jul 04 -Oct 04 Julio 15213 273000 LEÑA + FUEL OIL 0+103667 200 15 24 65919 </t>
  </si>
  <si>
    <t xml:space="preserve">industria 7 16 Jul 04 -Oct 04 Octubre 235 10232 3 21 26000 KILOS </t>
  </si>
  <si>
    <t xml:space="preserve">industria 7 16 Jul 04 -Oct 04 Setiembre 124 10232 3 21 22880 KILOS </t>
  </si>
  <si>
    <t xml:space="preserve">industria 144 16 Jul 04 -Oct 04 Julio 730 97800 LITROS 30000 28 2 27 40+30 TONELADAS </t>
  </si>
  <si>
    <t xml:space="preserve">industria 7 16 Jul 04 -Oct 04 Julio 161 9889 2 22 11440 KILOS </t>
  </si>
  <si>
    <t xml:space="preserve">industria 144 16 Jul 04 -Oct 04 Agosto 730 84600 LITROS 30000 28 2 25 45+25 TONELADAS </t>
  </si>
  <si>
    <t xml:space="preserve">industria 12 16 Jul 04 -Oct 04 Setiembre 625 38460 FUEL OIL -LITROS 3938 24 5 25 80590 KILOS </t>
  </si>
  <si>
    <t xml:space="preserve">industria 12 16 Jul 04 -Oct 04 Agosto 625 39900 FUEL OIL -LITROS 7798 23 5 25 73430 KILOS </t>
  </si>
  <si>
    <t xml:space="preserve">industria 12 16 Jul 04 -Oct 04 Julio 675 43080 FUEL OIL -LITROS 4927 27 5 27 76415 KILOS </t>
  </si>
  <si>
    <t xml:space="preserve">industria 110 16 Jul 04 -Oct 04 Octubre 650 11071 LITROS 3924 10 3 24 784+1000 </t>
  </si>
  <si>
    <t xml:space="preserve">industria 110 16 Jul 04 -Oct 04 Setiembre 1077 12398 LITROS 2994 10 3 24 1352+1624 </t>
  </si>
  <si>
    <t xml:space="preserve">industria 110 16 Jul 04 -Oct 04 Agosto 1001 12580 LITROS 2972 10 3 25 950+1710 </t>
  </si>
  <si>
    <t xml:space="preserve">industria 7 16 Jul 04 -Oct 04 Agosto 124 9889 2 21 18850 KILOS </t>
  </si>
  <si>
    <t xml:space="preserve">industria 93 16 Jul 04 -Oct 04 Julio 2658 144400 LITROS 33303 211 26 27 10668+0.390 KILOS </t>
  </si>
  <si>
    <t xml:space="preserve">industria 31 16 Jul 04 -Oct 04 Julio 295 43200 26 2 25 10796.9 KILOS </t>
  </si>
  <si>
    <t xml:space="preserve">industria 13 16 Jul 04 -Oct 04 Octubre 2546 30600 FUEL OIL -LITROS 4857 74 10 25 1273 </t>
  </si>
  <si>
    <t xml:space="preserve">industria 13 16 Jul 04 -Oct 04 Setiembre 2354 32250 FUEL OIL -LITROS 5844 74 10 26 1177 </t>
  </si>
  <si>
    <t xml:space="preserve">industria 13 16 Jul 04 -Oct 04 Julio 1248 27300 FUEL OIL -LITROS 5846 74 10 26 624 </t>
  </si>
  <si>
    <t xml:space="preserve">industria 13 16 Jul 04 -Oct 04 Julio 1692 26700 FUEL OIL -LITROS 5865 74 10 27 846 </t>
  </si>
  <si>
    <t xml:space="preserve">industria 93 16 Jul 04 -Oct 04 Octubre 224 37200 LITROS 10738 201 26 13 3353+0 KILOS </t>
  </si>
  <si>
    <t xml:space="preserve">industria 58 16 Jul 04 -Oct 04 Octubre 13120 270000 LEÑA + FUEL OIL 0+71000 195 18 24 53309 </t>
  </si>
  <si>
    <t xml:space="preserve">industria 93 16 Jul 04 -Oct 04 Agosto 2321 136800 LITROS 30358 215 26 25 7976+0 KILOS </t>
  </si>
  <si>
    <t xml:space="preserve">industria 36 16 Jul 04 -Oct 04 Julio 0 7878 LITROS 1000 3 2 20 231 </t>
  </si>
  <si>
    <t xml:space="preserve">industria 136 16 Jul 04 -Oct 04 Octubre 3989 146160 FUEL OIL -LITROS 28700 79 21 16 102443 KILOS </t>
  </si>
  <si>
    <t xml:space="preserve">industria 136 16 Jul 04 -Oct 04 Setiembre 4125 151200 FUEL OIL -LITROS 25900 78 21 27 122547 KILOS </t>
  </si>
  <si>
    <t xml:space="preserve">industria 136 16 Jul 04 -Oct 04 Agosto 3734 138600 FUEL OIL -LITROS 26100 78 21 25 126891 KILOS </t>
  </si>
  <si>
    <t xml:space="preserve">industria 136 16 Jul 04 -Oct 04 Julio 4403 148680 FUEL OIL -LITROS 26200 80 22 27 133514 KILOS </t>
  </si>
  <si>
    <t xml:space="preserve">industria 144 16 Jul 04 -Oct 04 Octubre 870 111600 LITROS 40000 28 2 26 50+40 TONELADAS </t>
  </si>
  <si>
    <t xml:space="preserve">industria 144 16 Jul 04 -Oct 04 Setiembre 870 120000 LITROS 40000 28 2 26 60+40 TONELADAS </t>
  </si>
  <si>
    <t xml:space="preserve">industria 93 16 Jul 04 -Oct 04 Setiembre 2282 125400 LITROS 28513 219 26 25 8794+100 KILOS </t>
  </si>
  <si>
    <t xml:space="preserve">industria 92 16 Jul 04 -Oct 04 Octubre 25860 8 1 20 5796 KILOGRAMOS </t>
  </si>
  <si>
    <t xml:space="preserve">industria 166 16 Jul 04 -Oct 04 Setiembre 1329 43740 47 5 20 0+572 TONELADAS </t>
  </si>
  <si>
    <t xml:space="preserve">industria 33 16 Jul 04 -Oct 04 Agosto 1803 165300 FUEL OIL -LITROS 32226 111 17 25 172019 KILOS </t>
  </si>
  <si>
    <t xml:space="preserve">industria 33 16 Jul 04 -Oct 04 Julio 1222 133200 FUEL OIL -LITROS 29210 109 17 25 183655 KILOS </t>
  </si>
  <si>
    <t xml:space="preserve">industria 135 16 Jul 04 -Oct 04 Octubre 0 3136 LITROS 410 7 2 20 264 TONELADAS </t>
  </si>
  <si>
    <t xml:space="preserve">industria 160 16 Jul 04 -Oct 04 Octubre 805 28572 FUEL OIL -LITROS 16100 36 8 24 13+42008 KILOS </t>
  </si>
  <si>
    <t xml:space="preserve">industria 160 16 Jul 04 -Oct 04 Setiembre 1254 40598 FUEL OIL -LITROS 18100 45 10 30 13+37298 KILOS </t>
  </si>
  <si>
    <t xml:space="preserve">industria 33 16 Jul 04 -Oct 04 Octubre 2416 166500 FUEL OIL -LITROS 25416 119 17 25 182246 KILOS </t>
  </si>
  <si>
    <t xml:space="preserve">industria 160 16 Jul 04 -Oct 04 Julio 2019 50947 FUEL OIL -LITROS 36270 45 10 30 28+68214 KILOS </t>
  </si>
  <si>
    <t xml:space="preserve">industria 55 16 Jul 04 -Oct 04 Julio 880 18160 LITROS 6000 25 2 22 8800 </t>
  </si>
  <si>
    <t xml:space="preserve">industria 92 16 Jul 04 -Oct 04 Setiembre 23 19380 8 1 20 5316 KILOGRAMOS </t>
  </si>
  <si>
    <t xml:space="preserve">industria 92 16 Jul 04 -Oct 04 Agosto 24 17340 8 1 20 5025 KILOGRAMOS </t>
  </si>
  <si>
    <t xml:space="preserve">industria 92 16 Jul 04 -Oct 04 Julio 27 16680 8 1 20 4760 KILOGRAMOS </t>
  </si>
  <si>
    <t xml:space="preserve">industria 130 16 Jul 04 -Oct 04 Octubre 148 1978 LITROS 5000 8 7 15 3683+3243+1855 KILOGRAMOS </t>
  </si>
  <si>
    <t xml:space="preserve">industria 130 16 Jul 04 -Oct 04 Setiembre 176 1950 LITROS 5000 8 7 15 1523+2997+2023 KILOGRAMOS </t>
  </si>
  <si>
    <t xml:space="preserve">industria 76 16 Jul 04 -Oct 04 Setiembre 14725 415800 LITROS 95161 286 19 25 108477 </t>
  </si>
  <si>
    <t xml:space="preserve">industria 160 16 Jul 04 -Oct 04 Agosto 523 39641 FUEL OIL -LITROS 11000 36 8 24 21+29100 KILOS </t>
  </si>
  <si>
    <t xml:space="preserve">industria 147 16 Jul 04 -Oct 04 Julio 301 8850 LITROS 2000 6 17 22 213 TONELADAS </t>
  </si>
  <si>
    <t xml:space="preserve">industria 147 16 Jul 04 -Oct 04 Agosto 309 7980 LITROS 2000 6 17 21 172 TONELADAS </t>
  </si>
  <si>
    <t xml:space="preserve">industria 147 16 Jul 04 -Oct 04 Setiembre 252 7380 LITROS 2000 6 17 22 169 TONELADAS </t>
  </si>
  <si>
    <t xml:space="preserve">industria 147 16 Jul 04 -Oct 04 Octubre 215 6240 LITROS 2000 6 17 20 134 TONELADAS </t>
  </si>
  <si>
    <t xml:space="preserve">industria 13 16 Jul 04 -Oct 04 Octubre 2546 30600 FUEL OIL -LITROS 4857 4 10 25 1273 </t>
  </si>
  <si>
    <t xml:space="preserve">industria 13 16 Jul 04 -Oct 04 Setiembre 2354 32250 FUEL OIL -LITROS 5844 4 10 26 1177 </t>
  </si>
  <si>
    <t xml:space="preserve">industria 33 16 Jul 04 -Oct 04 Setiembre 2848 166800 FUEL OIL -LITROS 28269 119 17 25 208264 KILOS </t>
  </si>
  <si>
    <t xml:space="preserve">industria 13 16 Jul 04 -Oct 04 Julio 1692 26700 FUEL OIL -LITROS 5865 4 10 27 846 </t>
  </si>
  <si>
    <t xml:space="preserve">industria 166 16 Jul 04 -Oct 04 Agosto 1570 56100 47 5 16 0+581 TONELADAS </t>
  </si>
  <si>
    <t xml:space="preserve">industria 55 16 Jul 04 -Oct 04 Octubre 800 15280 LITROS 6000 27 2 21 8000 </t>
  </si>
  <si>
    <t xml:space="preserve">industria 55 16 Jul 04 -Oct 04 Setiembre 900 15360 LITROS 6000 27 2 22 9000 </t>
  </si>
  <si>
    <t xml:space="preserve">industria 55 16 Jul 04 -Oct 04 Agosto 900 13600 LITROS 6000 24 2 22 9000 </t>
  </si>
  <si>
    <t xml:space="preserve">industria 13 16 Jul 04 -Oct 04 Agosto 1248 27300 FUEL OIL -LITROS 5846 4 10 26 624 </t>
  </si>
  <si>
    <t xml:space="preserve">industria 19 16 Jul 04 -Oct 04 Octubre 8500 0 70 6 23 198000 </t>
  </si>
  <si>
    <t xml:space="preserve">industria 130 16 Jul 04 -Oct 04 Julio 150 2038 LITROS 5000 8 6 14 1104+2907+2002 KILOGRAMOS </t>
  </si>
  <si>
    <t xml:space="preserve">industria 113 16 Jul 04 -Oct 04 Setiembre 284 2568 LITROS 2222 9 1 24 4903 </t>
  </si>
  <si>
    <t xml:space="preserve">industria 113 16 Jul 04 -Oct 04 Agosto 364 21680 9 1 25 6275 </t>
  </si>
  <si>
    <t xml:space="preserve">industria 113 16 Jul 04 -Oct 04 Julio 141 18480 9 1 25 2424 </t>
  </si>
  <si>
    <t xml:space="preserve">industria 20 16 Jul 04 -Oct 04 Octubre 1100 15000 LITROS 50 14 20 20 111500 </t>
  </si>
  <si>
    <t xml:space="preserve">industria 20 16 Jul 04 -Oct 04 Setiembre 1062 17000 LITROS 80 14 20 21 94600 </t>
  </si>
  <si>
    <t xml:space="preserve">industria 133 16 Jul 04 -Oct 04 Julio 157 13200 LITROS 3000 5 1 28 3000 </t>
  </si>
  <si>
    <t xml:space="preserve">industria 20 16 Jul 04 -Oct 04 Julio 1340 23600 LITROS 50 14 20 22 130000 </t>
  </si>
  <si>
    <t xml:space="preserve">industria 133 16 Jul 04 -Oct 04 Agosto 157 12660 LITROS 3000 5 1 27 3000 </t>
  </si>
  <si>
    <t xml:space="preserve">industria 19 16 Jul 04 -Oct 04 Setiembre 8500 76100 65 6 22 179000 </t>
  </si>
  <si>
    <t xml:space="preserve">industria 19 16 Jul 04 -Oct 04 Agosto 7200 74200 65 6 22 168000 </t>
  </si>
  <si>
    <t xml:space="preserve">industria 19 16 Jul 04 -Oct 04 Julio 7200 79300 65 6 21 155000 </t>
  </si>
  <si>
    <t xml:space="preserve">industria 36 16 Jul 04 -Oct 04 Octubre 0 0 LITROS 3 2 20 928 </t>
  </si>
  <si>
    <t xml:space="preserve">industria 36 16 Jul 04 -Oct 04 Setiembre 60 0 LITROS 1000 3 2 20 235 </t>
  </si>
  <si>
    <t xml:space="preserve">industria 36 16 Jul 04 -Oct 04 Agosto 100 3221 LITROS 3 2 20 863 </t>
  </si>
  <si>
    <t xml:space="preserve">industria 20 16 Jul 04 -Oct 04 Agosto 1074 17800 LITROS 70 14 20 21 102000 </t>
  </si>
  <si>
    <t xml:space="preserve">industria 50 16 Jul 04 -Oct 04 Julio 87 10620 20 3 22 30929+25617 </t>
  </si>
  <si>
    <t xml:space="preserve">industria 166 16 Jul 04 -Oct 04 Julio 2404 54000 47 5 25 0+652 TONELADAS </t>
  </si>
  <si>
    <t xml:space="preserve">industria 62 16 Jul 04 -Oct 04 Octubre 10223 153150 LITROS 20046 76 11 25 22683 </t>
  </si>
  <si>
    <t xml:space="preserve">industria 62 16 Jul 04 -Oct 04 Setiembre 11638 142800 LITROS 23264 79 10 25 24381 </t>
  </si>
  <si>
    <t xml:space="preserve">industria 62 16 Jul 04 -Oct 04 Agosto 11983 138000 LITROS 15923 82 10 25 25334 </t>
  </si>
  <si>
    <t xml:space="preserve">industria 62 16 Jul 04 -Oct 04 Julio 9763 154950 LITROS 19600 80 10 27 18786 </t>
  </si>
  <si>
    <t xml:space="preserve">industria 50 16 Jul 04 -Oct 04 Octubre 137 10500 20 3 23 61681+35027 </t>
  </si>
  <si>
    <t xml:space="preserve">industria 113 16 Jul 04 -Oct 04 Octubre 77 25680 LITROS 3876 9 1 24 1329 </t>
  </si>
  <si>
    <t xml:space="preserve">industria 50 16 Jul 04 -Oct 04 Agosto 76 8880 20 3 21 26689+16463 </t>
  </si>
  <si>
    <t xml:space="preserve">industria 166 16 Jul 04 -Oct 04 Octubre 3335 55893 47 5 26 21+538 TONELADAS </t>
  </si>
  <si>
    <t xml:space="preserve">industria 127 16 Jul 04 -Oct 04 Octubre 41526 756000 LITROS + LEÑA TON 9420+167 35331 HORAS 48547 HORAS 26 11724511 LITROS </t>
  </si>
  <si>
    <t xml:space="preserve">industria 127 16 Jul 04 -Oct 04 Setiembre 43584 684000 LITROS + LEÑA TON 11850+188 31134 HORAS 45652 HORAS 25 12096511 LITROS </t>
  </si>
  <si>
    <t xml:space="preserve">industria 127 16 Jul 04 -Oct 04 Agosto 30540 654000 LITROS + LEÑA TON 15510+116 29953 HORAS 40929 HORAS 25 8810007 LITROS </t>
  </si>
  <si>
    <t xml:space="preserve">industria 127 16 Jul 04 -Oct 04 Julio 29388 838000 LITROS + LEÑA TON 15450+100 31466 HORAS 41057 HORAS 27 8257996 LITROS </t>
  </si>
  <si>
    <t xml:space="preserve">industria 133 16 Jul 04 -Oct 04 Octubre 157 7740 LITROS 3000 5 1 20 3000 </t>
  </si>
  <si>
    <t xml:space="preserve">industria 133 16 Jul 04 -Oct 04 Setiembre 157 14700 LITROS 3000 5 1 22 3000 </t>
  </si>
  <si>
    <t xml:space="preserve">industria 50 16 Jul 04 -Oct 04 Setiembre 75 10140 20 3 24 38048+23955 </t>
  </si>
  <si>
    <t xml:space="preserve">industria 61 16 Jul 04 -Oct 04 Julio 421 36160 12 3 21 31966+37751 KILOS </t>
  </si>
  <si>
    <t xml:space="preserve">industria 121 16 Jul 04 -Oct 04 Agosto 1400 19400 LEÑA 19 22 1 21 3500+2300 </t>
  </si>
  <si>
    <t xml:space="preserve">industria 84 16 Jul 04 -Oct 04 Octubre 302 10640 FUEL OIL -LITROS 10000 35 5 21 170000+50000+5000 KILOS </t>
  </si>
  <si>
    <t xml:space="preserve">industria 84 16 Jul 04 -Oct 04 Setiembre 321 9640 FUEL OIL -LITROS 8000 35 5 22 170000+35000+5000 KILOS </t>
  </si>
  <si>
    <t xml:space="preserve">industria 84 16 Jul 04 -Oct 04 Agosto 155 12840 FUEL OIL -LITROS 8000 35 5 22 100000+20000+2000 KILOS </t>
  </si>
  <si>
    <t xml:space="preserve">industria 84 16 Jul 04 -Oct 04 Julio 272 12320 FUEL OIL -LITROS 8000 35 5 22 150000+30000+5000 KILOS </t>
  </si>
  <si>
    <t xml:space="preserve">industria 61 16 Jul 04 -Oct 04 Octubre 438 37600 14 3 21 43467+37671 KILOS </t>
  </si>
  <si>
    <t xml:space="preserve">industria 2 16 Jul 04 -Oct 04 Agosto 140 10300 LITROS 3000 6 1 22 29250 KILOS </t>
  </si>
  <si>
    <t xml:space="preserve">industria 61 16 Jul 04 -Oct 04 Agosto 402 34480 12 3 22 25770+35200 KILOS </t>
  </si>
  <si>
    <t xml:space="preserve">industria 2 16 Jul 04 -Oct 04 Setiembre 140 8800 LITROS 2300 6 1 21 17450 KILOS </t>
  </si>
  <si>
    <t xml:space="preserve">industria 30 16 Jul 04 -Oct 04 Octubre 1110 119800 FUEL OIL -LITROS 173380 14 25 1355 TONELADAS </t>
  </si>
  <si>
    <t xml:space="preserve">industria 30 16 Jul 04 -Oct 04 Setiembre 1026 91600 FUEL OIL -LITROS 122368 15 24 1045 TONELADAS </t>
  </si>
  <si>
    <t xml:space="preserve">industria 30 16 Jul 04 -Oct 04 Agosto 1034 87200 FUEL OIL -LITROS 137664 15 25 1220 TONELADAS </t>
  </si>
  <si>
    <t xml:space="preserve">industria 30 16 Jul 04 -Oct 04 Julio 1217 75200 FUEL OIL -LITROS 115300 14 27 1146 TONELADAS </t>
  </si>
  <si>
    <t xml:space="preserve">industria 121 16 Jul 04 -Oct 04 Octubre 950 13360 LEÑA 16 22 1 21 2550+1500 </t>
  </si>
  <si>
    <t xml:space="preserve">industria 155 16 Jul 04 -Oct 04 Setiembre 10794 351000 LEÑA+GAS OIL 49250+0 165 19 25 5301+383 </t>
  </si>
  <si>
    <t xml:space="preserve">industria 61 16 Jul 04 -Oct 04 Setiembre 388 34720 12 3 22 30485+33501 KILOS </t>
  </si>
  <si>
    <t xml:space="preserve">industria 80 16 Jul 04 -Oct 04 Agosto 10219 102300 LEÑA-KILOS 156770 17 12 18 4850+0+983 </t>
  </si>
  <si>
    <t xml:space="preserve">industria 155 16 Jul 04 -Oct 04 Agosto 11257 348500 LEÑA+GAS OIL 133990+5000 162 19 26 5478+601 </t>
  </si>
  <si>
    <t xml:space="preserve">industria 155 16 Jul 04 -Oct 04 Julio 12168 367500 LEÑA+GAS OIL 137880+3000 162 19 27 5929+620 </t>
  </si>
  <si>
    <t xml:space="preserve">industria 154 16 Jul 04 -Oct 04 Octubre 2500 450000 LEÑA+GAS OIL+FUEL OIL 28900+0+5916 125 10 26 409437 KILOS </t>
  </si>
  <si>
    <t xml:space="preserve">industria 154 16 Jul 04 -Oct 04 Setiembre 5370 158120 LEÑA+GAS OIL+FUEL OIL 115070+1300+5500 124 10 25 419790 KILOS </t>
  </si>
  <si>
    <t xml:space="preserve">industria 154 16 Jul 04 -Oct 04 Agosto 5734 156460 LEÑA+GAS OIL+FUEL OIL 59790+1300+7927 122 10 25 411773 KILOS </t>
  </si>
  <si>
    <t xml:space="preserve">industria 154 16 Jul 04 -Oct 04 Julio 5559 149140 LEÑA+GAS OIL+FUEL OIL 94800+0+5887 123 10 27 425434 KILOS </t>
  </si>
  <si>
    <t xml:space="preserve">industria 2 16 Jul 04 -Oct 04 Julio 140 12300 LITROS 4900 7 1 22 49720 KILOS </t>
  </si>
  <si>
    <t xml:space="preserve">industria 80 16 Jul 04 -Oct 04 Setiembre 10912 112950 LEÑA-KILOS 29670 17 12 19 5181+0+993 </t>
  </si>
  <si>
    <t xml:space="preserve">industria 121 16 Jul 04 -Oct 04 Julio 1100 16480 LEÑA 15 22 1 22 3050+1800 </t>
  </si>
  <si>
    <t xml:space="preserve">industria 80 16 Jul 04 -Oct 04 Julio 9377 88200 LEÑA-KILOS 69110 17 12 17 4391+0+912 </t>
  </si>
  <si>
    <t xml:space="preserve">industria 78 16 Jul 04 -Oct 04 Octubre 2750 190080 LITROS 20000 35 27 26 298000 KILOS </t>
  </si>
  <si>
    <t xml:space="preserve">industria 78 16 Jul 04 -Oct 04 Setiembre 2450 184800 LITROS 19000 35 27 26 364000 KILOS </t>
  </si>
  <si>
    <t xml:space="preserve">industria 78 16 Jul 04 -Oct 04 Agosto 3000 175120 LITROS 20000 34 26 25 118000 KILOS </t>
  </si>
  <si>
    <t xml:space="preserve">industria 78 16 Jul 04 -Oct 04 Julio 2750 183040 LITROS 18000 33 26 27 360000 KILOS </t>
  </si>
  <si>
    <t xml:space="preserve">industria 2 16 Jul 04 -Oct 04 Octubre 140 8400 LITROS 3000 7 1 21 43320 KILOS </t>
  </si>
  <si>
    <t xml:space="preserve">industria 80 16 Jul 04 -Oct 04 Octubre 12882 132900 LEÑA-KILOS 29120 17 12 19 6060+177+1161 </t>
  </si>
  <si>
    <t xml:space="preserve">industria 32 16 Jul 04 -Oct 04 Setiembre 68 16350 FUEL OIL -LITROS 3000 12 9 25 4034 KILOS </t>
  </si>
  <si>
    <t xml:space="preserve">industria 121 16 Jul 04 -Oct 04 Setiembre 1250 17200 LEÑA 12 22 1 21 2700+2000 </t>
  </si>
  <si>
    <t xml:space="preserve">industria 172 16 Jul 04 -Oct 04 Octubre 136 12600 FUEL OIL -LITROS 620017 14 4 15 2236+25750+40398 KILOS </t>
  </si>
  <si>
    <t xml:space="preserve">industria 14 16 Jul 04 -Oct 04 Julio 223 17611 LEÑA+LITROS 10+1000 8 1 18 850+2900+9800 </t>
  </si>
  <si>
    <t xml:space="preserve">industria 130 16 Jul 04 -Oct 04 Agosto 169 2013 LITROS 5000 8 6 14 1639+2825+1925 KILOGRAMOS </t>
  </si>
  <si>
    <t xml:space="preserve">industria 128 16 Jul 04 -Oct 04 Setiembre 665 30700 FUEL OIL -LITROS 12000 43 7 25 54352 KILOS </t>
  </si>
  <si>
    <t xml:space="preserve">industria 128 16 Jul 04 -Oct 04 Agosto 714 30320 FUEL OIL -LITROS 6000 46 8 25 53134 KILOS </t>
  </si>
  <si>
    <t xml:space="preserve">industria 14 16 Jul 04 -Oct 04 Octubre 441 17741 LEÑA+LITROS 15+1000 8 1 26 1650+5800+13600 </t>
  </si>
  <si>
    <t xml:space="preserve">industria 32 16 Jul 04 -Oct 04 Octubre 44 19500 FUEL OIL -LITROS 3000 10 9 25 5228 KILOS </t>
  </si>
  <si>
    <t xml:space="preserve">industria 74 16 Jul 04 -Oct 04 Julio 72000 GAS 16052 90 5 31 120000 KILOS </t>
  </si>
  <si>
    <t xml:space="preserve">industria 32 16 Jul 04 -Oct 04 Agosto 68 16950 FUEL OIL -LITROS 3000 12 9 25 3987 KILOS </t>
  </si>
  <si>
    <t xml:space="preserve">industria 32 16 Jul 04 -Oct 04 Julio 201 16950 FUEL OIL -LITROS 3000 11 9 25 3993 KILOS </t>
  </si>
  <si>
    <t xml:space="preserve">industria 129 16 Jul 04 -Oct 04 Octubre 30 70200 194 140 20 30000 </t>
  </si>
  <si>
    <t xml:space="preserve">industria 129 16 Jul 04 -Oct 04 Setiembre 38 71400 141 140 22 30000 </t>
  </si>
  <si>
    <t xml:space="preserve">industria 129 16 Jul 04 -Oct 04 Agosto 54 94800 282 140 21 30000 </t>
  </si>
  <si>
    <t xml:space="preserve">industria 135 16 Jul 04 -Oct 04 Setiembre 0 3500 LITROS 410 7 2 21 206 TONELADAS </t>
  </si>
  <si>
    <t xml:space="preserve">industria 128 16 Jul 04 -Oct 04 Julio 628 28620 FUEL OIL -LITROS 12000 45 7 27 47946 KILOS </t>
  </si>
  <si>
    <t xml:space="preserve">industria 42 16 Jul 04 -Oct 04 Octubre 24000 792000 FUEL OIL -LITROS 47660 138 73 10189706 LITROS </t>
  </si>
  <si>
    <t xml:space="preserve">industria 122 16 Jul 04 -Oct 04 Octubre 7 3840 LITROS 800 4 1 21 1000+0 </t>
  </si>
  <si>
    <t xml:space="preserve">industria 122 16 Jul 04 -Oct 04 Setiembre 2 4880 LITROS 1100 4 1 21 1200+0 </t>
  </si>
  <si>
    <t xml:space="preserve">industria 122 16 Jul 04 -Oct 04 Agosto 14 5600 LITROS 1000 4 1 21 1700+250 </t>
  </si>
  <si>
    <t xml:space="preserve">industria 122 16 Jul 04 -Oct 04 Julio 6 5520 LITROS 900 4 1 22 2000+0 </t>
  </si>
  <si>
    <t xml:space="preserve">industria 106 16 Jul 04 -Oct 04 Setiembre 53 17460 LITROS 12000 14 1 22 11900 UNIDADES </t>
  </si>
  <si>
    <t xml:space="preserve">industria 106 16 Jul 04 -Oct 04 Agosto 69 16740 LITROS 10000 12 1 22 10700 UNIDADES </t>
  </si>
  <si>
    <t xml:space="preserve">industria 14 16 Jul 04 -Oct 04 Setiembre 492 20818 LEÑA+LITROS 20+1500 8 1 26 1900+6500+11000 </t>
  </si>
  <si>
    <t xml:space="preserve">industria 106 16 Jul 04 -Oct 04 Junio 149 16140 LITROS 12000 12 1 22 11500 UNIDADES </t>
  </si>
  <si>
    <t xml:space="preserve">industria 14 16 Jul 04 -Oct 04 Agosto 440 18701 LEÑA+LITROS 15+1000 8 1 25 1750+5700+10500 </t>
  </si>
  <si>
    <t xml:space="preserve">industria 42 16 Jul 04 -Oct 04 Setiembre 17490 612000 FUEL OIL -LITROS 63914 8669220 LITROS </t>
  </si>
  <si>
    <t xml:space="preserve">industria 42 16 Jul 04 -Oct 04 Agosto 14272 495000 FUEL OIL -LITROS 55000 5321765 LITROS </t>
  </si>
  <si>
    <t xml:space="preserve">industria 42 16 Jul 04 -Oct 04 Julio 10179 441000 FUEL OIL -LITROS 40000 2593950 LITROS </t>
  </si>
  <si>
    <t xml:space="preserve">industria 74 16 Jul 04 -Oct 04 Octubre 0 76500 GAS 14818 90 5 31 140000 KILOS </t>
  </si>
  <si>
    <t xml:space="preserve">industria 74 16 Jul 04 -Oct 04 Setiembre 0 73000 GAS 17163 90 5 30 132000 KILOS </t>
  </si>
  <si>
    <t xml:space="preserve">industria 74 16 Jul 04 -Oct 04 Agosto 0 73300 GAS 16094 90 5 31 125000 KILOS </t>
  </si>
  <si>
    <t xml:space="preserve">industria 106 16 Jul 04 -Oct 04 Julio 60 14100 LITROS 8000 10 1 21 8100 UNIDADES </t>
  </si>
  <si>
    <t xml:space="preserve">industria 173 16 Jul 04 -Oct 04 Setiembre 623 142500 28 4 26 7+40 TONELADAS </t>
  </si>
  <si>
    <t xml:space="preserve">industria 82 16 Jul 04 -Oct 04 Setiembre 27751 1230000 1703 43. 26 4+83+1233+196+6 TONELADAS </t>
  </si>
  <si>
    <t xml:space="preserve">industria 39 16 Jul 04 -Oct 04 Setiembre 3670 57400 LITROS 15000 168 7 24 111156+41440 </t>
  </si>
  <si>
    <t xml:space="preserve">industria 39 16 Jul 04 -Oct 04 Agosto 3340 46400 LITROS 15000 196 7 24 102769+22100 </t>
  </si>
  <si>
    <t xml:space="preserve">industria 39 16 Jul 04 -Oct 04 Julio 2815 44600 LITROS 15000 204 7 23 85441+21090 </t>
  </si>
  <si>
    <t xml:space="preserve">industria 153 16 Jul 04 -Oct 04 Octubre 240 104000 LITROS 79 5 26 185414 KILOS </t>
  </si>
  <si>
    <t xml:space="preserve">industria 153 16 Jul 04 -Oct 04 Setiembre 233 86000 LITROS 23000 79 5 26 177011 KILOS </t>
  </si>
  <si>
    <t xml:space="preserve">industria 172 16 Jul 04 -Oct 04 Julio 159 22920 FUEL OIL -LITROS 8850 16 4 22 7726+28975+64688 KILOS </t>
  </si>
  <si>
    <t xml:space="preserve">industria 153 16 Jul 04 -Oct 04 Julio 203 92000 LITROS 23000 79 5 27 155320 KILOS </t>
  </si>
  <si>
    <t xml:space="preserve">industria 172 16 Jul 04 -Oct 04 Agosto 155 17360 FUEL OIL -LITROS 7750 16 4 20 8887+25944+68169 KILOS </t>
  </si>
  <si>
    <t xml:space="preserve">industria 173 16 Jul 04 -Oct 04 Julio 710 124800 28 4 27 9+50 TONELADAS </t>
  </si>
  <si>
    <t xml:space="preserve">industria 81 16 Jul 04 -Oct 04 Octubre 780 39060 LEÑA TONELADAS 162 10 1 26 103.6+5.4 TONELADAS </t>
  </si>
  <si>
    <t xml:space="preserve">industria 81 16 Jul 04 -Oct 04 Setiembre 786 40320 LEÑA TONELADAS 137 10 1 26 105.8+5 TONELADAS </t>
  </si>
  <si>
    <t xml:space="preserve">industria 81 16 Jul 04 -Oct 04 Agosto 915 39060 LEÑA TONELADAS 150 10 1 26 78+4 TONELADAS </t>
  </si>
  <si>
    <t xml:space="preserve">industria 81 16 Jul 04 -Oct 04 Julio 880 47250 LEÑA TONELADAS 230 10 1 27 136+7.1 TONELADAS </t>
  </si>
  <si>
    <t xml:space="preserve">industria 82 16 Jul 04 -Oct 04 Octubre 30000 1374000 1703 44 26 86+0+1584+82+96 TONELADAS </t>
  </si>
  <si>
    <t xml:space="preserve">industria 153 16 Jul 04 -Oct 04 Agosto 182 90000 LITROS 23000 79 5 25 142303 KILOS </t>
  </si>
  <si>
    <t xml:space="preserve">industria 128 16 Jul 04 -Oct 04 Octubre 640 28560 FUEL OIL -LITROS 7000 41 6 26 47782 KILOS </t>
  </si>
  <si>
    <t xml:space="preserve">industria 155 16 Jul 04 -Oct 04 Octubre 16487 136080 LEÑA+GAS OIL 67830+5000 167 19 26 8081+649 </t>
  </si>
  <si>
    <t xml:space="preserve">industria 39 16 Jul 04 -Oct 04 Octubre 4250 52400 LITROS 15000 188 7 25 126831+59300 </t>
  </si>
  <si>
    <t xml:space="preserve">industria 94 16 Jul 04 -Oct 04 Julio 1215 18000 LITROS 1399 16 2 25 20950 </t>
  </si>
  <si>
    <t xml:space="preserve">industria 94 16 Jul 04 -Oct 04 Agosto 502 8300 LITROS 2466 16 2 25 8655 </t>
  </si>
  <si>
    <t xml:space="preserve">industria 94 16 Jul 04 -Oct 04 Setiembre 575 12700 LITROS 1472 13 2 24 9920 </t>
  </si>
  <si>
    <t xml:space="preserve">industria 63 16 Jul 04 -Oct 04 Octubre 342 127500 LITROS 20000 100 15 26 200+120+150 TONELADAS </t>
  </si>
  <si>
    <t xml:space="preserve">industria 173 16 Jul 04 -Oct 04 Agosto 690 121950 28 4 25 10+50 TONELADAS </t>
  </si>
  <si>
    <t xml:space="preserve">industria 63 16 Jul 04 -Oct 04 Julio 350 166500 LITROS 20000 100 15 27 300+0+0 TONELADAS </t>
  </si>
  <si>
    <t xml:space="preserve">industria 63 16 Jul 04 -Oct 04 Agosto 280 151500 LITROS 20000 100 15 25 300+0+0 TONELADAS </t>
  </si>
  <si>
    <t xml:space="preserve">industria 63 16 Jul 04 -Oct 04 Setiembre 338 151500 LITROS 20000 100 15 26 250+60+45 TONELADAS </t>
  </si>
  <si>
    <t xml:space="preserve">industria 172 16 Jul 04 -Oct 04 Setiembre 148 12440 FUEL OIL -LITROS 5450 16 4 16 3955+19646+60235 KILOS </t>
  </si>
  <si>
    <t xml:space="preserve">industria 94 16 Jul 04 -Oct 04 Octubre 724 14000 LITROS 1403 12 2 24 12485 </t>
  </si>
  <si>
    <t xml:space="preserve">industria 82 16 Jul 04 -Oct 04 Agosto 27038 1200000 1642 43 26 36+210+1170+89+33 TONELADAS </t>
  </si>
  <si>
    <t xml:space="preserve">industria 15 16 Jul 04 -Oct 04 Julio 2014 423360 LITROS 13100 89 54 31 702+569+4.3 TONELADAS </t>
  </si>
  <si>
    <t xml:space="preserve">industria 40 16 Jul 04 -Oct 04 Agosto 1304 15300 LITROS 56000 38 4 22 200000 KILOS </t>
  </si>
  <si>
    <t xml:space="preserve">industria 40 16 Jul 04 -Oct 04 Setiembre 1037 15450 LITROS 42000 35 4 21 180000 KILOS </t>
  </si>
  <si>
    <t xml:space="preserve">industria 40 16 Jul 04 -Oct 04 Octubre 1200 16200 LITROS 39000 35 4 21 180000 KILOS </t>
  </si>
  <si>
    <t xml:space="preserve">industria 116 16 Jul 04 -Oct 04 Agosto 23146 526500 LEÑA+GAS+COMBUSTIBLE 150+314158+187889 25 7 31 5081 TONELADAS </t>
  </si>
  <si>
    <t xml:space="preserve">industria 9 16 Jul 04 -Oct 04 Julio 3566 1004850 LITROS 40067 120 54 27 331+109+101 </t>
  </si>
  <si>
    <t xml:space="preserve">industria 116 16 Jul 04 -Oct 04 Octubre 22016 562500 LEÑA+GAS+COMBUSTIBLE 45+566156+4000 25 7 31 5258 TONELADAS </t>
  </si>
  <si>
    <t xml:space="preserve">industria 9 16 Jul 04 -Oct 04 Setiembre 3264 1045800 LITROS 49411 120 55 26 323+104+89 </t>
  </si>
  <si>
    <t xml:space="preserve">industria 16 16 Jul 04 -Oct 04 Julio 533 42960 LITROS 5000 47 5 25 88 TONELADAS </t>
  </si>
  <si>
    <t xml:space="preserve">industria 173 16 Jul 04 -Oct 04 Octubre 621 118500 28 4 26 7+42 TONELADAS </t>
  </si>
  <si>
    <t xml:space="preserve">industria 116 16 Jul 04 -Oct 04 Julio 24998 571500 LEÑA+GAS+COMBUSTIBLE 680+0+431924 25 7 31 4890 TONELADAS </t>
  </si>
  <si>
    <t xml:space="preserve">industria 15 16 Jul 04 -Oct 04 Octubre 2434 435960 LITROS 14100 91 54 31 792+713+5.4 TONELADAS </t>
  </si>
  <si>
    <t xml:space="preserve">industria 15 16 Jul 04 -Oct 04 Setiembre 1752 403200 LITROS 13000 90 54 30 601+710+4.2 TONELADAS </t>
  </si>
  <si>
    <t xml:space="preserve">industria 9 16 Jul 04 -Oct 04 Octubre 3609 1014300 LITROS 48104 120 57 25 309+127+97 </t>
  </si>
  <si>
    <t xml:space="preserve">industria 15 16 Jul 04 -Oct 04 Agosto 1747 413280 LITROS 12500 90 54 31 565+576+7.3 TONELADAS </t>
  </si>
  <si>
    <t xml:space="preserve">industria 9 16 Jul 04 -Oct 04 Agosto 3984 995400 LITROS 49014 120 53 25 353+118+76 </t>
  </si>
  <si>
    <t xml:space="preserve">industria 168 16 Jul 04 -Oct 04 Setiembre 4756 255000 90 4 26 522885+546485 KILOS </t>
  </si>
  <si>
    <t xml:space="preserve">industria 82 16 Jul 04 -Oct 04 Julio 25711 1314000 1690 43 27 26+348+1441+87+9 TONELADAS </t>
  </si>
  <si>
    <t xml:space="preserve">industria 24 16 Jul 04 -Oct 04 Octubre 416 13173 11 2 20 2450 </t>
  </si>
  <si>
    <t xml:space="preserve">industria 24 16 Jul 04 -Oct 04 Setiembre 306 12348 11 2 22 1800 </t>
  </si>
  <si>
    <t xml:space="preserve">industria 24 16 Jul 04 -Oct 04 Agosto 408 12344 11 2 27 2400 </t>
  </si>
  <si>
    <t xml:space="preserve">industria 116 16 Jul 04 -Oct 04 Setiembre 22082 558000 LEÑA+GAS+COMBUSTIBLE 92+556266+14000 25 7 30 5112 TONELADAS </t>
  </si>
  <si>
    <t xml:space="preserve">industria 168 16 Jul 04 -Oct 04 Octubre 3511 251700 89 4 27 276624+641000 KILOS </t>
  </si>
  <si>
    <t xml:space="preserve">industria 168 16 Jul 04 -Oct 04 Agosto 4005 244000 90 4 26 471522+452560 KILOS </t>
  </si>
  <si>
    <t xml:space="preserve">industria 40 16 Jul 04 -Oct 04 Julio 1251 16950 LITROS 57000 39 4 22 190000 KILOS </t>
  </si>
  <si>
    <t xml:space="preserve">industria 168 16 Jul 04 -Oct 04 Julio 5472 255000 91 3 27 562586+456535 KILOS </t>
  </si>
  <si>
    <t xml:space="preserve">industria 16 16 Jul 04 -Oct 04 Octubre 687 50320 LITROS 6500 46 5 25 111 TONELADAS </t>
  </si>
  <si>
    <t xml:space="preserve">industria 16 16 Jul 04 -Oct 04 Setiembre 593 47440 LITROS 6000 49 5 25 99 TONELADAS </t>
  </si>
  <si>
    <t xml:space="preserve">industria 16 16 Jul 04 -Oct 04 Agosto 625 47200 LITROS 6000 48 5 25 92 TONELADAS </t>
  </si>
  <si>
    <t xml:space="preserve">industria 24 16 Jul 04 -Oct 04 Julio 374 5822 11 2 28 2200 </t>
  </si>
  <si>
    <t xml:space="preserve">industria 103 17 Nov 04 -Feb 05 Julio 120 5931 Combustible (litros) 8200 3 3 20 32750 Cantidad </t>
  </si>
  <si>
    <t xml:space="preserve">industria 21 17 Nov 04 -Feb 05 Febrero 1682 95760 LITROS 87822 32 26 18 0 + 86975 + 46768 </t>
  </si>
  <si>
    <t xml:space="preserve">industria 139 17 Nov 04 -Feb 05 Enero 1705 38400 LITROS 6000 39 26 25 759693+414444 LITROS </t>
  </si>
  <si>
    <t xml:space="preserve">industria 139 17 Nov 04 -Feb 05 Noviembre 1677 34950 LITROS 6000 34 26 24 702158 + 385525 LITROS </t>
  </si>
  <si>
    <t xml:space="preserve">industria 21 17 Nov 04 -Feb 05 Enero 695 52920 LITROS 33170 32 26 16 0 + 57924 + 13136 </t>
  </si>
  <si>
    <t xml:space="preserve">industria 21 17 Nov 04 -Feb 05 Diciembre 1373 59380 LITROS 52723 32 26 16 0 + 74170 + 36886 </t>
  </si>
  <si>
    <t xml:space="preserve">industria 21 17 Nov 04 -Feb 05 Noviembre 2579 120960 LITROS 151829 31 26 21 189530 + 176775 + 18153 </t>
  </si>
  <si>
    <t xml:space="preserve">industria 139 17 Nov 04 -Feb 05 Febrero 1633 34050 LITROS 3000 39 26 21 699159+379568 LITROS </t>
  </si>
  <si>
    <t xml:space="preserve">industria 139 17 Nov 04 -Feb 05 Diciembre 2313 38100 LITROS 3000 38 26 26 842579 + 461411 LITROS </t>
  </si>
  <si>
    <t xml:space="preserve">industria 66 17 Nov 04-Feb 05 Noviembre 1048 9600 24 29 23 223+274.19 M3 </t>
  </si>
  <si>
    <t xml:space="preserve">industria 94 17 Nov 04-Feb 05 Diciembre 522 12100 LITROS 3978 12 2 25 9005 CANTIDAD </t>
  </si>
  <si>
    <t xml:space="preserve">industria 94 17 Nov 04-Feb 05 Noviembre 495 12700 LITROS 0 11 2 24 8542 CANTIDAD </t>
  </si>
  <si>
    <t xml:space="preserve">industria 94 17 Nov 04-Feb 05 Enero 481 14400 LITROS 2945 13 2 24 8303 CANTIDAD </t>
  </si>
  <si>
    <t xml:space="preserve">industria 94 17 Nov 04-Feb 05 Febrero 449 15300 LITROS 1481 15 2 22 7794 CANTIDAD </t>
  </si>
  <si>
    <t xml:space="preserve">industria 113 17 Nov 04-Feb 05 Noviembre 56 17680 LITROS 3000 7 1 20 971 CANTIDAD </t>
  </si>
  <si>
    <t xml:space="preserve">industria 110 17 Nov 04-Feb 05 Febrero 1177 15568 LITROS 2934 14 3 20 1900+1450 CANTIDAD </t>
  </si>
  <si>
    <t xml:space="preserve">industria 110 17 Nov 04-Feb 05 Enero 924 11285 LITROS 2960 14 3 19 (licencia) 1160+1390 CANTIDAD </t>
  </si>
  <si>
    <t xml:space="preserve">industria 110 17 Nov 04-Feb 05 Diciembre 724 10000 LITROS 1484 14 3 15 (licencia) 840+1140 CANTIDAD </t>
  </si>
  <si>
    <t xml:space="preserve">industria 110 17 Nov 04-Feb 05 Noviembre 1133 13435 LITROS 0 14 3 22.5 1730+1470 CANTIDAD </t>
  </si>
  <si>
    <t xml:space="preserve">industria 133 17 Nov 04-Feb 05 Enero 157 6540 LEÑA -TONELADAS 7 5 1 24 3000 CANTIDAD </t>
  </si>
  <si>
    <t xml:space="preserve">industria 113 17 Nov 04-Feb 05 Diciembre 0 0 LITROS 3000 7 1 5 (licencia) 25554 CANTIDAD </t>
  </si>
  <si>
    <t xml:space="preserve">industria 133 17 Nov 04-Feb 05 Diciembre 157 6960 LEÑA -TONELADAS 7 5 1 25 3000 CANTIDAD </t>
  </si>
  <si>
    <t xml:space="preserve">industria 133 17 Nov 04-Feb 05 Noviembre 157 6900 LEÑA -TONELADAS 7 5 1 25 3000 CANTIDAD </t>
  </si>
  <si>
    <t xml:space="preserve">industria 133 17 Nov 04-Feb 05 Febrero 157 6060 LEÑA -TONELADAS 7 5 1 22 3000 CANTIDAD </t>
  </si>
  <si>
    <t xml:space="preserve">industria 7 17 Nov 04-Feb 05 Febrero 168 7315 3 22 23500 KILOS </t>
  </si>
  <si>
    <t xml:space="preserve">industria 71 17 Nov 04-Feb 05 Noviembre 36963 781200 GAS m3 -LITROS 187145+12470 63 194 27 31054+44792+0+0 Hectolitros </t>
  </si>
  <si>
    <t xml:space="preserve">industria 71 17 Nov 04-Feb 05 Diciembre 24736 954000 GAS m3 -LITROS 239859+270 69 194 24 34622+58777+0+0 Hectolitros </t>
  </si>
  <si>
    <t xml:space="preserve">industria 71 17 Nov 04-Feb 05 Enero 43587 943200 GAS m3 -LITROS 219687+280 63 194 25 26735+56176+2639+0 Hectolitros </t>
  </si>
  <si>
    <t xml:space="preserve">industria 71 17 Nov 04-Feb 05 Febrero 38573 788400 GAS m3 -LITROS 178209+0 63 196 26 25409+43331+528+0 Hectolitros </t>
  </si>
  <si>
    <t xml:space="preserve">industria 7 17 Nov 04-Feb 05 Noviembre 125 15542 3 25 24700 KILOS </t>
  </si>
  <si>
    <t xml:space="preserve">industria 56 17 Nov 04-Feb 05 Diciembre 10833 204796 LEÑA -TONELADAS 440 192 9 22 27600+11162+692 CANTIDAD </t>
  </si>
  <si>
    <t xml:space="preserve">industria 7 17 Nov 04-Feb 05 Enero 216 10532 3 24 14100 KILOS </t>
  </si>
  <si>
    <t xml:space="preserve">industria 11b 17 Nov 04-Feb 05 Diciembre 56544 6480000 FUEL OIL -LITROS 2086 850 (consid admin) 31 22900+75600+9800 M3 </t>
  </si>
  <si>
    <t xml:space="preserve">industria 56 17 Nov 04-Feb 05 Noviembre 15093 214934 LEÑA -TONELADAS 440 193 9 22 52800+12006+0 CANTIDAD </t>
  </si>
  <si>
    <t xml:space="preserve">industria 146 17 Nov 04-Feb 05 Febrero 2684 12400 11 3 22 95834+1410+2748310 CANTIDAD </t>
  </si>
  <si>
    <t xml:space="preserve">industria 56 17 Nov 04-Feb 05 Enero 13956 203962 LEÑA -TONELADAS 400 212 10 21 48000+11270+0 CANTIDAD </t>
  </si>
  <si>
    <t xml:space="preserve">industria 122 17 Nov 04-Feb 05 Enero 12 2560 2 1 20 450 CANTIDAD </t>
  </si>
  <si>
    <t xml:space="preserve">industria 56 17 Nov 04-Feb 05 Febrero 10436 184629 LEÑA -TONELADAS 380 205 10 20 21600+11348+640 CANTIDAD </t>
  </si>
  <si>
    <t xml:space="preserve">industria 32 17 Nov 04-Feb 05 Noviembre 75 18300 FUEL OIL -LITROS 1500 10 9 25 4864 KILOS </t>
  </si>
  <si>
    <t xml:space="preserve">industria 7 17 Nov 04-Feb 05 Diciembre 124 11137 3 26 31200 KILOS </t>
  </si>
  <si>
    <t xml:space="preserve">industria 151 17 Nov 04-Feb 05 Febrero 1027 48140 FUELOIL -LITROS 10000 39 59 22 12000 KILOS </t>
  </si>
  <si>
    <t xml:space="preserve">industria 113 17 Nov 04-Feb 05 Febrero 308 7040 LITROS 3000 7 1 17 5303 CANTIDAD </t>
  </si>
  <si>
    <t xml:space="preserve">industria 62 17 Nov 04-Feb 05 Noviembre 13426 137550 LITROS 19973 75 11 26 25894 CANTIDAD </t>
  </si>
  <si>
    <t xml:space="preserve">industria 62 17 Nov 04-Feb 05 Diciembre 11548 151500 LITROS 16884 79 11 26 27437 CANTIDAD </t>
  </si>
  <si>
    <t xml:space="preserve">industria 62 17 Nov 04-Feb 05 Enero 12342 161000 LITROS 13115 89 11 25 31596 CANTIDAD </t>
  </si>
  <si>
    <t xml:space="preserve">industria 62 17 Nov 04-Feb 05 Febrero 15959 150000 LITROS 11139 89 11 24 24701 CANTIDAD </t>
  </si>
  <si>
    <t xml:space="preserve">industria 151 17 Nov 04-Feb 05 Noviembre 1536 54180 FUELOIL -LITROS 10000 39 58 25 12500 KILOS </t>
  </si>
  <si>
    <t xml:space="preserve">industria 11b 17 Nov 04-Feb 05 Febrero 52685 6279053 FUEL OIL -LITROS 1891 850 (consid admin) 28 24700+97500+9000 M3 </t>
  </si>
  <si>
    <t xml:space="preserve">industria 151 17 Nov 04-Feb 05 Enero 706 27720 FUELOIL -LITROS 2000 39 59 13 (licencia) 1500 KILOS </t>
  </si>
  <si>
    <t xml:space="preserve">industria 11b 17 Nov 04-Feb 05 Enero 60390 6864000 FUEL OIL -LITROS 1325 850 (consid admin) 31 27100+64700+8000 M3 </t>
  </si>
  <si>
    <t xml:space="preserve">industria 130 17 Nov 04-Feb 05 Noviembre 202 1978 LITROS 10000 12 8 24 22399+1997+2676 KILOS </t>
  </si>
  <si>
    <t xml:space="preserve">industria 130 17 Nov 04-Feb 05 Diciembre 210 2895 LITROS 5000 12 7 26 33187+1719+2939 KILOS </t>
  </si>
  <si>
    <t xml:space="preserve">industria 130 17 Nov 04-Feb 05 Enero 175 2895 LITROS 2000 7 7 24 674+1479+1467 KILOS </t>
  </si>
  <si>
    <t xml:space="preserve">industria 130 17 Nov 04-Feb 05 Febrero 82 2544 LITROS 0 7 7 4 (licencia) 1782+1809+2022 KILOS </t>
  </si>
  <si>
    <t xml:space="preserve">industria 11b 17 Nov 04-Feb 05 Noviembre 59904 6528000 FUEL OIL -LITROS 2052 850 (consid admin) 30 22600+67200+9800 M3 </t>
  </si>
  <si>
    <t xml:space="preserve">industria 113 17 Nov 04-Feb 05 Enero 1 1040 LITROS 7 1 clausura clausura </t>
  </si>
  <si>
    <t xml:space="preserve">industria 151 17 Nov 04-Feb 05 Diciembre 1667 61740 FUELOIL -LITROS 20000 39 58 26 21000 KILOS </t>
  </si>
  <si>
    <t xml:space="preserve">industria 121 17 Nov 04-Feb 05 Enero 250 13680 LEÑA -toneladas 6 21 1 20 400+1400 unidades de cuero </t>
  </si>
  <si>
    <t xml:space="preserve">industria 81 17 Nov 04-Feb 05 Enero 572 25830 LEÑA -toneladas 78.6 10 1 25 53.6+2.8 toneladas </t>
  </si>
  <si>
    <t xml:space="preserve">industria 81 17 Nov 04-Feb 05 Diciembre 840 35280 LEÑA -toneladas 127 10 1 27 87.2+4.3 toneladas </t>
  </si>
  <si>
    <t xml:space="preserve">industria 81 17 Nov 04-Feb 05 Noviembre 904 34020 LEÑA -toneladas 117.2 10 1 25 87.2+4.5 toneladas </t>
  </si>
  <si>
    <t xml:space="preserve">industria 125 17 Nov 04-Feb 05 Febrero 250 8900 FUEL OIL-LITROS 0 51 4 5 (0+0)+(1821+1234) CANTIDAD </t>
  </si>
  <si>
    <t xml:space="preserve">industria 125 17 Nov 04-Feb 05 Enero 700 11500 FUEL OIL-LITROS 5000 51 4 14 (2700+2090)+(2780+566) CANTIDAD </t>
  </si>
  <si>
    <t xml:space="preserve">industria 125 17 Nov 04-Feb 05 Diciembre 1050 28600 FUEL OIL-LITROS 10000 51 4 21 (9400+15325)+(1200+2485) CANTIDAD </t>
  </si>
  <si>
    <t xml:space="preserve">industria 125 17 Nov 04-Feb 05 Noviembre 1050 28500 FUEL OIL-LITROS 10000 51 4 21 (8800+15116)+(2500+2047) CANTIDAD </t>
  </si>
  <si>
    <t xml:space="preserve">industria 80 17 Nov 04-Feb 05 Febrero 8081 126450 LEÑA -kilos 51990 18 13 15 3871+0+678 </t>
  </si>
  <si>
    <t xml:space="preserve">industria 80 17 Nov 04-Feb 05 Enero 11473 149250 LEÑA -kilos 102530 17 13 17 5535+0+807 </t>
  </si>
  <si>
    <t xml:space="preserve">industria 80 17 Nov 04-Feb 05 Diciembre 14076 164400 LEÑA -kilos 43000 18 13 18 6563+688+1487 </t>
  </si>
  <si>
    <t xml:space="preserve">industria 55 17 Nov 04-Feb 05 Noviembre 52 15360 FUEL OIL -LITROS 3000 44 2 20 7000 </t>
  </si>
  <si>
    <t xml:space="preserve">industria 121 17 Nov 04-Feb 05 Febrero 100 13560 LEÑA -toneladas 6 19 1 18 150+1400 unidades de cuero </t>
  </si>
  <si>
    <t xml:space="preserve">industria 122 17 Nov 04-Feb 05 Diciembre 9 3280 2 1 21 500 CANTIDAD </t>
  </si>
  <si>
    <t xml:space="preserve">industria 121 17 Nov 04-Feb 05 Diciembre 440 12800 LEÑA -toneladas 11.5 22 1 21 750+2850 unidades de cuero </t>
  </si>
  <si>
    <t xml:space="preserve">industria 121 17 Nov 04-Feb 05 Noviembre 1100 13240 LEÑA -toneladas 12 22 1 20 1750+1875 unidades de cuero </t>
  </si>
  <si>
    <t xml:space="preserve">industria 40 17 Nov 04-Feb 05 Febrero 1214 21000 LITROS 35000 35 4 20 150000 KILOS </t>
  </si>
  <si>
    <t xml:space="preserve">industria 40 17 Nov 04-Feb 05 Enero 683 18600 LITROS 30000 35 4 21 140000 KILOS </t>
  </si>
  <si>
    <t xml:space="preserve">industria 40 17 Nov 04-Feb 05 Diciembre 849 18450 LITROS 42000 39 4 23 190000 KILOS </t>
  </si>
  <si>
    <t xml:space="preserve">industria 40 17 Nov 04-Feb 05 Noviembre 1468 21900 LITROS 42000 39 4 21 190000 KILOS </t>
  </si>
  <si>
    <t xml:space="preserve">industria 144 17 Nov 04-Feb 05 Febrero 480 99000 LITROS 25000 28 2 15 35+25 TONELADAS </t>
  </si>
  <si>
    <t xml:space="preserve">industria 144 17 Nov 04-Feb 05 Enero 750 135600 LITROS 30000 28 2 25 60+35 TONELADAS </t>
  </si>
  <si>
    <t xml:space="preserve">industria 144 17 Nov 04-Feb 05 Diciembre 820 126000 LITROS 40000 28 2 26 50+40 TONELADAS </t>
  </si>
  <si>
    <t xml:space="preserve">industria 144 17 Nov 04-Feb 05 Noviembre 820 139800 LITROS 40000 28 2 27 60+40 TONELADAS </t>
  </si>
  <si>
    <t xml:space="preserve">industria 128 17 Nov 04-Feb 05 Febrero 718 30860 FUEL OIL -LITROS 6000 48 7 24 39427+14582+1080 KILOS </t>
  </si>
  <si>
    <t xml:space="preserve">industria 80 17 Nov 04-Feb 05 Noviembre 11885 129450 LEÑA -kilos 81960 17 12 17 5578+50+1428 </t>
  </si>
  <si>
    <t xml:space="preserve">industria 24 17 Nov 04-Feb 05 Noviembre 408 9581 10 2 19 2400 CANTIDAD </t>
  </si>
  <si>
    <t xml:space="preserve">industria 146 17 Nov 04-Feb 05 Diciembre 1797 10800 11 3 26 131073+1685+1690375 CANTIDAD </t>
  </si>
  <si>
    <t xml:space="preserve">industria 146 17 Nov 04-Feb 05 Noviembre 2018 11600 11 3 25 160605+900+1883190 CANTIDAD </t>
  </si>
  <si>
    <t xml:space="preserve">industria 135 17 Nov 04-Feb 05 Febrero 262 3500 LITROS 410 7 2 18 250 TONELADAS </t>
  </si>
  <si>
    <t xml:space="preserve">industria 135 17 Nov 04-Feb 05 Enero 263 2820 LITROS 410 7 2 16 207 TONELADAS </t>
  </si>
  <si>
    <t xml:space="preserve">industria 135 17 Nov 04-Feb 05 Diciembre 229 2140 LITROS 410 7 2 19 232 TONELADAS </t>
  </si>
  <si>
    <t xml:space="preserve">industria 135 17 Nov 04-Feb 05 Noviembre 255 3020 LITROS 410 7 2 21 267 TONELADAS </t>
  </si>
  <si>
    <t xml:space="preserve">industria 9 17 Nov 04-Feb 05 Febrero 5237 913500 LITROS 37279 126 64 24 136+78+191 CANTIDAD </t>
  </si>
  <si>
    <t xml:space="preserve">industria 9 17 Nov 04-Feb 05 Enero 3374 677250 LITROS 27448 125 64 24 114+74+161 CANTIDAD </t>
  </si>
  <si>
    <t xml:space="preserve">industria 9 17 Nov 04-Feb 05 Diciembre 5055 825300 LITROS 37064 121 64 26 145+103+123 CANTIDAD </t>
  </si>
  <si>
    <t xml:space="preserve">industria 9 17 Nov 04-Feb 05 Noviembre 4829 922950 LITROS 49177 118 64 26 143+105+169 CANTIDAD </t>
  </si>
  <si>
    <t xml:space="preserve">industria 24 17 Nov 04-Feb 05 Febrero 0 1400 3 2 14 Muestras CANTIDAD </t>
  </si>
  <si>
    <t xml:space="preserve">industria 81 17 Nov 04-Feb 05 Febrero 800 33390 LEÑA -toneladas 87.3 10 1 24 78.15+4 toneladas </t>
  </si>
  <si>
    <t xml:space="preserve">industria 24 17 Nov 04-Feb 05 Diciembre 0 3415 10 2 18 Licencia CANTIDAD </t>
  </si>
  <si>
    <t xml:space="preserve">industria 122 17 Nov 04-Feb 05 Noviembre 6 4160 2 1 20 600 CANTIDAD </t>
  </si>
  <si>
    <t xml:space="preserve">industria 54 17 Nov 04-Feb 05 Febrero 750 33800 LITROS 10000 30 1 22 1403 CANTIDAD </t>
  </si>
  <si>
    <t xml:space="preserve">industria 54 17 Nov 04-Feb 05 Enero 430 21200 LITROS 5000 30 1 14 416 CANTIDAD </t>
  </si>
  <si>
    <t xml:space="preserve">industria 54 17 Nov 04-Feb 05 Diciembre 700 27700 LITROS 10000 30 1 16 6845 CANTIDAD </t>
  </si>
  <si>
    <t xml:space="preserve">industria 54 17 Nov 04-Feb 05 Noviembre 950 36200 LITROS 15000 28 1 25 3723 CANTIDAD </t>
  </si>
  <si>
    <t xml:space="preserve">industria 55 17 Nov 04-Feb 05 Febrero 34 8560 FUEL OIL -LITROS 3000 35 2 18 5500 </t>
  </si>
  <si>
    <t xml:space="preserve">industria 55 17 Nov 04-Feb 05 Enero 26 11440 FUEL OIL -LITROS 3000 45 2 20 6000 </t>
  </si>
  <si>
    <t xml:space="preserve">industria 55 17 Nov 04-Feb 05 Diciembre 29 12240 FUEL OIL -LITROS 3000 28 2 20 5000 </t>
  </si>
  <si>
    <t xml:space="preserve">industria 32 17 Nov 04-Feb 05 Diciembre 42 23550 FUEL OIL -LITROS 1500 12 9 25 6995 KILOS </t>
  </si>
  <si>
    <t xml:space="preserve">industria 122 17 Nov 04-Feb 05 Febrero 10 2240 2 1 19 350 CANTIDAD </t>
  </si>
  <si>
    <t xml:space="preserve">industria 172 17 Nov 04-Feb 05 Enero 160 15560 FUEL OIL -LITROS 16000 14 4 22 606+15947+94398+0 KILOS </t>
  </si>
  <si>
    <t xml:space="preserve">industria 146 17 Nov 04-Feb 05 Enero 2593 11400 11 3 24 123966+1800+2609230 CANTIDAD </t>
  </si>
  <si>
    <t xml:space="preserve">industria 24 17 Nov 04-Feb 05 Enero 284 1753 10 2 14 1670 CANTIDAD </t>
  </si>
  <si>
    <t xml:space="preserve">industria 8 17 Nov 04-Feb 05 Noviembre 717 257040 90 18 25 67000 </t>
  </si>
  <si>
    <t xml:space="preserve">industria 12 17 Nov 04-Feb 05 Diciembre 650 54120 FUEL OIL -LITROS 4938 26 6 26 132800 KILOS </t>
  </si>
  <si>
    <t xml:space="preserve">industria 116 17 Nov 04-Feb 05 Febrero 21914 870000 GAS NATURAL -M3 527412 25 7 28 4579 TONELADAS </t>
  </si>
  <si>
    <t xml:space="preserve">industria 116 17 Nov 04-Feb 05 Enero 26423 724500 GAS NATURAL -M3 501541 25 7 31 5222 TONELADAS </t>
  </si>
  <si>
    <t xml:space="preserve">industria 116 17 Nov 04-Feb 05 Diciembre 21961 679500 GAS NATURAL -M3 496909 25 7 31 5250 TONELADAS </t>
  </si>
  <si>
    <t xml:space="preserve">industria 116 17 Nov 04-Feb 05 Noviembre 24159 648000 GAS NATURAL -M3 552537 25 7 30 5119 TONELADAS </t>
  </si>
  <si>
    <t xml:space="preserve">industria 31 17 Nov 04-Feb 05 Febrero 400 34400 26 2 25 14315 KILOS </t>
  </si>
  <si>
    <t xml:space="preserve">industria 31 17 Nov 04-Feb 05 Enero 150 22800 26 2 10 6772 KILOS </t>
  </si>
  <si>
    <t xml:space="preserve">industria 31 17 Nov 04-Feb 05 Diciembre 390 37200 26 2 25 14232 KILOS </t>
  </si>
  <si>
    <t xml:space="preserve">industria 31 17 Nov 04-Feb 05 Noviembre 460 46400 26 2 25 18784 KILOS </t>
  </si>
  <si>
    <t xml:space="preserve">industria 8 17 Nov 04-Feb 05 Febrero 710 236880 88 17 21 63500 </t>
  </si>
  <si>
    <t xml:space="preserve">industria 33 17 Nov 04-Feb 05 Diciembre 2613 186300 LEÑA -KILOS 120130 112 23 25 255338 KILOS </t>
  </si>
  <si>
    <t xml:space="preserve">industria 8 17 Nov 04-Feb 05 Diciembre 710 214200 88 18 21 62000 </t>
  </si>
  <si>
    <t xml:space="preserve">industria 33 17 Nov 04-Feb 05 Enero 2984 186000 LEÑA -KILOS 84010 119 23 25 259814 KILOS </t>
  </si>
  <si>
    <t xml:space="preserve">industria 84 17 Nov 04-Feb 05 Febrero 207 9720 FUEL OIL -LITROS 8000 35 5 20 170000+50000+5000 KILOS </t>
  </si>
  <si>
    <t xml:space="preserve">industria 84 17 Nov 04-Feb 05 Enero 35 8240 FUEL OIL -LITROS 4000 35 5 16 170000+35000+5000 KILOS </t>
  </si>
  <si>
    <t xml:space="preserve">industria 84 17 Nov 04-Feb 05 Diciembre 121 9560 FUEL OIL -LITROS 9000 35 5 22 100000+20000+2000 KILOS </t>
  </si>
  <si>
    <t xml:space="preserve">industria 84 17 Nov 04-Feb 05 Noviembre 189 8960 FUEL OIL -LITROS 6000 35 5 22 150000+30000+5000 KILOS </t>
  </si>
  <si>
    <t xml:space="preserve">industria 103 17 Nov 04-Feb 05 Febrero 85 5066 LITROS 4000 3 3 20 21340 CANTIDAD </t>
  </si>
  <si>
    <t xml:space="preserve">industria 103 17 Nov 04-Feb 05 Enero 110 5163 LITROS 4000 3 3 21 28100 CANTIDAD </t>
  </si>
  <si>
    <t xml:space="preserve">industria 103 17 Nov 04-Feb 05 Diciembre 200 4748 LITROS 6500 3 3 21 49640 CANTIDAD </t>
  </si>
  <si>
    <t xml:space="preserve">industria 103 17 Nov 04-Feb 05 Noviembre 160 4391 LITROS 6500 3 3 22 44690 CANTIDAD </t>
  </si>
  <si>
    <t xml:space="preserve">industria 50 17 Nov 04-Feb 05 Febrero 126 8880 20 3 18 26986+17150 KILOS </t>
  </si>
  <si>
    <t xml:space="preserve">industria 50 17 Nov 04-Feb 05 Enero 114 9180 20 3 20 31831+30185 KILOS </t>
  </si>
  <si>
    <t xml:space="preserve">industria 8 17 Nov 04-Feb 05 Enero 510 206640 88 18 19 58500 </t>
  </si>
  <si>
    <t xml:space="preserve">industria 145 17 Nov 04-Feb 05 Noviembre 1423 30600 LEÑA -TONELADAS 80 23 2 21 3000 KILOS </t>
  </si>
  <si>
    <t xml:space="preserve">industria 59 17 Nov 04-Feb 05 Enero 18002 514744 LITROS 110000 350 25 159646 </t>
  </si>
  <si>
    <t xml:space="preserve">industria 128 17 Nov 04-Feb 05 Enero 628 30900 FUEL OIL -LITROS 6000 41 7 24 32980+21110+4870 KILOS </t>
  </si>
  <si>
    <t xml:space="preserve">industria 106 17 Nov 04-Feb 05 Enero 60 16200 LITROS 12000 14 1 21 7900 UNIDADES </t>
  </si>
  <si>
    <t xml:space="preserve">industria 106 17 Nov 04-Feb 05 Noviembre 60 17580 LITROS 8000 14 1 22 9700 UNIDADES </t>
  </si>
  <si>
    <t xml:space="preserve">industria 106 17 Nov 04-Feb 05 Octubre 143 0 LITROS 12000 14 1 21 11000 UNIDADES </t>
  </si>
  <si>
    <t xml:space="preserve">industria 22 17 Nov 04-Feb 05 Febrero 1003 15000 METROS CUBICOS 3890 12 22 18 420482+12054+0 CANTIDAD </t>
  </si>
  <si>
    <t xml:space="preserve">industria 22 17 Nov 04-Feb 05 Enero 1001 13440 METROS CUBICOS 4300 12 22 20 298182+23306+13188 CANTIDAD </t>
  </si>
  <si>
    <t xml:space="preserve">industria 22 17 Nov 04-Feb 05 Diciembre 994 14220 METROS CUBICOS 4784 12 22 21 372663+15019+0 CANTIDAD </t>
  </si>
  <si>
    <t xml:space="preserve">industria 22 17 Nov 04-Feb 05 Noviembre 1199 16020 METROS CUBICOS 4634 12 22 21 364571+25435+12624 CANTIDAD </t>
  </si>
  <si>
    <t xml:space="preserve">industria 145 17 Nov 04-Feb 05 Febrero 916 24900 LEÑA -TONELADAS 60 23 2 20 2500 KILOS </t>
  </si>
  <si>
    <t xml:space="preserve">industria 33 17 Nov 04-Feb 05 Noviembre 2560 174000 LEÑA -KILOS 120710 113 23 25 191726 KILOS </t>
  </si>
  <si>
    <t xml:space="preserve">industria 145 17 Nov 04-Feb 05 Diciembre 1713 29850 LEÑA -TONELADAS 80 23 2 21 4000 KILOS </t>
  </si>
  <si>
    <t xml:space="preserve">industria 66 17 Nov 04-Feb 05 Febrero 701 9720 25 29 20 267+260 M3 </t>
  </si>
  <si>
    <t xml:space="preserve">industria 174 17 Nov 04-Feb 05 Febrero 687 39600 86 6 21.8 615000 KILOS </t>
  </si>
  <si>
    <t xml:space="preserve">industria 174 17 Nov 04-Feb 05 Enero 641 38880 89 6 19.9 431000 KILOS </t>
  </si>
  <si>
    <t xml:space="preserve">industria 174 17 Nov 04-Feb 05 Diciembre 666 37080 89 6 22.12 430000 KILOS </t>
  </si>
  <si>
    <t xml:space="preserve">industria 174 17 Nov 04-Feb 05 Noviembre 659 38160 85 6 21.88 495000 KILOS </t>
  </si>
  <si>
    <t xml:space="preserve">industria 19 17 Nov 04-Feb 05 Febrero 10500 83500 90 7 22 230000 CANTIDAD </t>
  </si>
  <si>
    <t xml:space="preserve">industria 19 17 Nov 04-Feb 05 Enero 10500 92000 90 7 25 360000 CANTIDAD </t>
  </si>
  <si>
    <t xml:space="preserve">industria 19 17 Nov 04-Feb 05 Diciembre 9000 95500 95 7 26 270000 CANTIDAD </t>
  </si>
  <si>
    <t xml:space="preserve">industria 19 17 Nov 04-Feb 05 Noviembre 9000 83000 75 6 22 220000 CANTIDAD </t>
  </si>
  <si>
    <t xml:space="preserve">industria 74 17 Nov 04-Feb 05 Febrero 1800 86000 GAS GASEBA -M3 12085 90 5 28 80000 KILOS </t>
  </si>
  <si>
    <t xml:space="preserve">industria 33 17 Nov 04-Feb 05 Febrero 3068 172200 FUEL OIL -LITROS 26302 119 23 25 211228 KILOS </t>
  </si>
  <si>
    <t xml:space="preserve">industria 145 17 Nov 04-Feb 05 Enero 911 25650 LEÑA -TONELADAS 60 23 2 21 2500 KILOS </t>
  </si>
  <si>
    <t xml:space="preserve">industria 172 17 Nov 04-Feb 05 Diciembre 156 12280 FUEL OIL -LITROS 8000 14 4 21 2320+45299+54905+0 KILOS </t>
  </si>
  <si>
    <t xml:space="preserve">industria 63 17 Nov 04-Feb 05 Febrero 412 100500 LITROS 20000 60 15 22 120+150+150 TONELADAS </t>
  </si>
  <si>
    <t xml:space="preserve">industria 63 17 Nov 04-Feb 05 Enero 444 78500 LITROS 20000 60 15 25 60+45+45 TONELADAS </t>
  </si>
  <si>
    <t xml:space="preserve">industria 63 17 Nov 04-Feb 05 Diciembre 455 102000 LITROS 25000 100 15 24 100+100+100 TONELADAS </t>
  </si>
  <si>
    <t xml:space="preserve">industria 63 17 Nov 04-Feb 05 Noviembre 671 111000 LITROS 25000 100 15 25 120+100+100 TONELADAS </t>
  </si>
  <si>
    <t xml:space="preserve">industria 127 17 Nov 04-Feb 05 Febrero 41408 792000 LEÑA TON + LITROS 153+0 32720 horas 59147 horas 24 11712013 CANTIDAD </t>
  </si>
  <si>
    <t xml:space="preserve">industria 127 17 Nov 04-Feb 05 Enero 44020 930000 LEÑA TON + LITROS 152+1000 37143 horas 46195 horas 25 11534246 CANTIDAD </t>
  </si>
  <si>
    <t xml:space="preserve">industria 127 17 Nov 04-Feb 05 Diciembre 52113 978000 LEÑA TON + LITROS 226+1250 42289 horas 49301 horas 26 20022386 CANTIDAD </t>
  </si>
  <si>
    <t xml:space="preserve">industria 127 17 Nov 04-Feb 05 Noviembre 41367 780000 LEÑA TON + LITROS 185+0 35970 horas 47717 horas 25 12070548 CANTIDAD </t>
  </si>
  <si>
    <t xml:space="preserve">industria 129 17 Nov 04-Feb 05 Febrero 48 69000 141 140 20 20000 CANTIDAD </t>
  </si>
  <si>
    <t xml:space="preserve">industria 129 17 Nov 04-Feb 05 Enero 53 67800 141 140 21 20000 CANTIDAD </t>
  </si>
  <si>
    <t xml:space="preserve">industria 50 17 Nov 04-Feb 05 Diciembre 108 12240 20 3 23 54139+35135 KILOS </t>
  </si>
  <si>
    <t xml:space="preserve">industria 129 17 Nov 04-Feb 05 Noviembre 35 82200 345 140 22 20000 CANTIDAD </t>
  </si>
  <si>
    <t xml:space="preserve">industria 76 17 Nov 04-Feb 05 Enero 16895 444150 LITROS 87922 290 19 24 97563 CANTIDAD </t>
  </si>
  <si>
    <t xml:space="preserve">industria 172 17 Nov 04-Feb 05 Noviembre 134 11560 FUEL OIL -LITROS 4000 14 4 20 0+26371+43496+0 KILOS </t>
  </si>
  <si>
    <t xml:space="preserve">industria 154 17 Nov 04-Feb 05 Febrero 1800 159760 LEÑA KILOS -GAS OIL LITROS -FUELI OIL LITROS 121090+0+5917 132 10 18 443610 KILOS </t>
  </si>
  <si>
    <t xml:space="preserve">industria 154 17 Nov 04-Feb 05 Enero 8472 165220 LEÑA KILOS -GAS OIL LITROS -FUELI OIL LITROS 57220+0+5990 135 10 20 465070 KILOS </t>
  </si>
  <si>
    <t xml:space="preserve">industria 154 17 Nov 04-Feb 05 Diciembre 6310 186720 LEÑA KILOS -GAS OIL LITROS -FUELI OIL LITROS 109285+0+0 134 10 23 521595 KILOS </t>
  </si>
  <si>
    <t xml:space="preserve">industria 154 17 Nov 04-Feb 05 Noviembre 6026 158280 LEÑA KILOS -GAS OIL LITROS -FUELI OIL LITROS 86620+1400+5883 131 10 22 422783 KILOS </t>
  </si>
  <si>
    <t xml:space="preserve">industria 155 17 Nov 04-Feb 05 Febrero 10110 3825000 LEÑA KILOS -GAS OIL LITROS 46720+0 168 19 18 4951+416+0 CANTIDAD </t>
  </si>
  <si>
    <t xml:space="preserve">industria 155 17 Nov 04-Feb 05 Enero 15057 462000 LEÑA KILOS -GAS OIL LITROS 28850+0 172 19 20 7419+437+0 CANTIDAD </t>
  </si>
  <si>
    <t xml:space="preserve">industria 155 17 Nov 04-Feb 05 Diciembre 16554 513000 LEÑA KILOS -GAS OIL LITROS 187345+5000 168 19 23 8159+471+0 CANTIDAD </t>
  </si>
  <si>
    <t xml:space="preserve">industria 155 17 Nov 04-Feb 05 Noviembre 10698 426000 LEÑA KILOS -GAS OIL LITROS 55374+0 168 19 22 5242+428+0 CANTIDAD </t>
  </si>
  <si>
    <t xml:space="preserve">industria 32 17 Nov 04-Feb 05 Febrero 30 20700 FUEL OIL -LITROS 3000 9 9 25 4020 KILOS </t>
  </si>
  <si>
    <t xml:space="preserve">industria 129 17 Nov 04-Feb 05 Diciembre 47 82800 282 140 23 20000 CANTIDAD </t>
  </si>
  <si>
    <t xml:space="preserve">industria 12 17 Nov 04-Feb 05 Enero 600 48420 FUEL OIL -LITROS 3959 28 6 24 111280 KILOS </t>
  </si>
  <si>
    <t xml:space="preserve">industria 32 17 Nov 04-Feb 05 Enero 32 19350 FUEL OIL -LITROS 1000 9 9 25 3272 KILOS </t>
  </si>
  <si>
    <t xml:space="preserve">industria 66 17 Nov 04-Feb 05 Enero 1098 10140 25 29 21 232+204 M3 </t>
  </si>
  <si>
    <t xml:space="preserve">industria 66 17 Nov 04-Feb 05 Diciembre 1233 9960 25 28 20 256+242 M3 </t>
  </si>
  <si>
    <t xml:space="preserve">industria 20 17 Nov 04-Feb 05 Febrero 1351 15400 14 20 15 115000 CANTIDAD </t>
  </si>
  <si>
    <t xml:space="preserve">industria 20 17 Nov 04-Feb 05 Enero 1345 24000 14 20 20 151700 CANTIDAD </t>
  </si>
  <si>
    <t xml:space="preserve">industria 20 17 Nov 04-Feb 05 Diciembre 1065 18600 14 20 22 329400 CANTIDAD </t>
  </si>
  <si>
    <t xml:space="preserve">industria 20 17 Nov 04-Feb 05 Noviembre 1062 15200 14 20 21 265700 CANTIDAD </t>
  </si>
  <si>
    <t xml:space="preserve">industria 74 17 Nov 04-Feb 05 Enero 1800 98000 GAS GASEBA -M3 13108 90 5 31 80000 KILOS </t>
  </si>
  <si>
    <t xml:space="preserve">industria 74 17 Nov 04-Feb 05 Diciembre 1800 84000 GAS GASEBA -M3 14834 90 5 31 98000 KILOS </t>
  </si>
  <si>
    <t xml:space="preserve">industria 74 17 Nov 04-Feb 05 Noviembre 1800 79800 GAS GASEBA -M3 14423 90 5 30 145000 KILOS </t>
  </si>
  <si>
    <t xml:space="preserve">industria 76 17 Nov 04-Feb 05 Noviembre 13687 385163 LITROS 91998 289 19 25 119352 CANTIDAD </t>
  </si>
  <si>
    <t xml:space="preserve">industria 172 17 Nov 04-Feb 05 Febrero 161 20240 FUEL OIL -LITROS 19000 18 4 24 1338+21502+97308+0 KILOS </t>
  </si>
  <si>
    <t xml:space="preserve">industria 76 17 Nov 04-Feb 05 Diciembre 13756 419580 LITROS 88718 288 19 25 109312 CANTIDAD </t>
  </si>
  <si>
    <t xml:space="preserve">industria 12 17 Nov 04-Feb 05 Noviembre 625 45360 FUEL OIL -LITROS 3948 25 6 25 112400 KILOS </t>
  </si>
  <si>
    <t xml:space="preserve">industria 13 17 Nov 04-Feb 05 Febrero 2040 39450 FUEL OIL -LITROS 6834 5 12 24 667+1412 </t>
  </si>
  <si>
    <t xml:space="preserve">industria 13 17 Nov 04-Feb 05 Enero 2805 45150 FUEL OIL -LITROS 6765 5 13 25 1045+1430 </t>
  </si>
  <si>
    <t xml:space="preserve">industria 13 17 Nov 04-Feb 05 Diciembre 2884 45300 FUEL OIL -LITROS 8798 4 12 26 1142+1200 </t>
  </si>
  <si>
    <t xml:space="preserve">industria 13 17 Nov 04-Feb 05 Noviembre 1825 34950 FUEL OIL -LITROS 5870 4 12 26 673+958 </t>
  </si>
  <si>
    <t xml:space="preserve">industria 136 17 Nov 04-Feb 05 Febrero 2461 181440 FUEL OIL -LITROS 21750 79 20 24 157779 KILOS </t>
  </si>
  <si>
    <t xml:space="preserve">industria 136 17 Nov 04-Feb 05 Enero 2824 191520 FUEL OIL -LITROS 21850 81 21 25 162566 KILOS </t>
  </si>
  <si>
    <t xml:space="preserve">industria 136 17 Nov 04-Feb 05 Diciembre 3108 214200 FUEL OIL -LITROS 25700 79 21 26 161737 KILOS </t>
  </si>
  <si>
    <t xml:space="preserve">industria 136 17 Nov 04-Feb 05 Noviembre 2287 166320 FUEL OIL -LITROS 25900 77 21 26 137421 KILOS </t>
  </si>
  <si>
    <t xml:space="preserve">industria 76 17 Nov 04-Feb 05 Febrero 14198 449820 LITROS 83754 292 21 24 125199 CANTIDAD </t>
  </si>
  <si>
    <t xml:space="preserve">industria 50 17 Nov 04-Feb 05 Noviembre 147 10560 20 3 21 33055+39841 KILOS </t>
  </si>
  <si>
    <t xml:space="preserve">industria 12 17 Nov 04-Feb 05 Febrero 550 49320 FUEL OIL -LITROS 8885 27 6 22 94100 KILOS </t>
  </si>
  <si>
    <t xml:space="preserve">industria 10 17 Nov 04-Feb 05 Diciembre 3568 424500 LITROS 115949 58 36 30 1528+1476+210+0 TONELADAS </t>
  </si>
  <si>
    <t xml:space="preserve">industria 161 17 Nov 04-Feb 05 Diciembre 126 39690 5 7 23 4874 UNIDADES </t>
  </si>
  <si>
    <t xml:space="preserve">industria 161 17 Nov 04-Feb 05 Noviembre 238 42525 5 7 21 3239 UNIDADES </t>
  </si>
  <si>
    <t xml:space="preserve">industria 85 17 Nov 04-Feb 05 Febrero 1295 29360 LITROS 4000 15 5 18 650000+52000+60000 LITROS </t>
  </si>
  <si>
    <t xml:space="preserve">industria 85 17 Nov 04-Feb 05 Enero 2784 34400 LITROS 12000 15 5 21 760000+100000+100000 LITROS </t>
  </si>
  <si>
    <t xml:space="preserve">industria 85 17 Nov 04-Feb 05 Diciembre 2973 32960 LITROS 4000 15 5 21 825000+110000+90000 LITROS </t>
  </si>
  <si>
    <t xml:space="preserve">industria 85 17 Nov 04-Feb 05 Noviembre 2401 26240 LITROS 4000 15 5 23 718000+50000+60000 LITROS </t>
  </si>
  <si>
    <t xml:space="preserve">industria 143 17 Nov 04-Feb 05 Febrero 180 51975 GAS OIL -LITROS 422 41 25 19 146.8+11.7+0 KILOS </t>
  </si>
  <si>
    <t xml:space="preserve">industria 143 17 Nov 04-Feb 05 Enero 179 57960 GAS OIL -LITROS 425 41 25 19 132.8+21.0+0 KILOS </t>
  </si>
  <si>
    <t xml:space="preserve">industria 143 17 Nov 04-Feb 05 Diciembre 154 66780 GAS OIL -LITROS 350 40 25 21 188.8+18.9+0 KILOS </t>
  </si>
  <si>
    <t xml:space="preserve">industria 143 17 Nov 04-Feb 05 Noviembre 150 62055 GAS OIL -LITROS 537 39 25 22 180.5+14.7+0 KILOS </t>
  </si>
  <si>
    <t xml:space="preserve">industria 60 17 Nov 04-Feb 05 Noviembre 125 0 GAS OIL M3 53463 5 2 25 602660 LITROS </t>
  </si>
  <si>
    <t xml:space="preserve">industria 10 17 Nov 04-Feb 05 Enero 3872 472500 LITROS 119490 58 35 30 1425+1526+176+0 TONELADAS </t>
  </si>
  <si>
    <t xml:space="preserve">industria 49 17 Nov 04-Feb 05 Noviembre 22049 733320 cascara-ton+combustible-ton 161+1280.2 33 23 25 910+2350+1750 TONELADAS </t>
  </si>
  <si>
    <t xml:space="preserve">industria 10 17 Nov 04-Feb 05 Noviembre 5749 501000 LITROS 125893 57 34 30 1564+1949+242+14 TONELADAS </t>
  </si>
  <si>
    <t xml:space="preserve">industria 102 17 Nov 04-Feb 05 Febrero 6067 345600 LEÑA KILOS 187219 59 29 18 598 TONELADAS </t>
  </si>
  <si>
    <t xml:space="preserve">industria 102 17 Nov 04-Feb 05 Enero 7589 427200 LEÑA KILOS 227341 59 29 25 764 TONELADAS </t>
  </si>
  <si>
    <t xml:space="preserve">industria 102 17 Nov 04-Feb 05 Diciembre 6252 364800 LEÑA KILOS 208472 59 29 20 628 TONELADAS </t>
  </si>
  <si>
    <t xml:space="preserve">industria 102 17 Nov 04-Feb 05 Noviembre 9553 495510 LEÑA KILOS 298931 59 29 26 863 TONELADAS </t>
  </si>
  <si>
    <t xml:space="preserve">industria 167 17 Nov 04-Feb 05 Febrero 3767 192900 FUEL OIL -LITROS 41820 100 12 24 359047 KILOS </t>
  </si>
  <si>
    <t xml:space="preserve">industria 167 17 Nov 04-Feb 05 Enero 4522 165300 FUEL OIL -LITROS 30042 100 12 19 283129 KILOS </t>
  </si>
  <si>
    <t xml:space="preserve">industria 167 17 Nov 04-Feb 05 Diciembre 4642 167700 FUEL OIL -LITROS 45200 100 12 20 313593 KILOS </t>
  </si>
  <si>
    <t xml:space="preserve">industria 60 17 Nov 04-Feb 05 Febrero 128 0 GAS OIL M3 5 2 22 483575 LITROS </t>
  </si>
  <si>
    <t xml:space="preserve">industria 6 17 Nov 04-Feb 05 Febrero 160 4680 LITROS 3000 6 1 20 4 TONELADAS </t>
  </si>
  <si>
    <t xml:space="preserve">industria 10 17 Nov 04-Feb 05 Febrero 5273 462000 LITROS 129446 58 34 28 1734+1456+233+2 TONELADAS </t>
  </si>
  <si>
    <t xml:space="preserve">industria 160 17 Nov 04-Feb 05 Diciembre 263 11175 FUEL OIL -LITROS 5300 9 2 6 (9*36)+12928 KILOS PROD + KILOS MAT PRIMA </t>
  </si>
  <si>
    <t xml:space="preserve">industria 6 17 Nov 04-Feb 05 Enero 160 4140 LITROS 3000 6 1 21 4 TONELADAS </t>
  </si>
  <si>
    <t xml:space="preserve">industria 6 17 Nov 04-Feb 05 Diciembre 160 4620 LITROS 4000 6 1 21 4 TONELADAS </t>
  </si>
  <si>
    <t xml:space="preserve">industria 6 17 Nov 04-Feb 05 Noviembre 160 4920 LITROS 5000 6 1 22 4 TONELADAS </t>
  </si>
  <si>
    <t xml:space="preserve">industria 72 17 Nov 04-Feb 05 Febrero 755 14920 LITROS 2120 14 4 19 47851+7544+4036 KILOS </t>
  </si>
  <si>
    <t xml:space="preserve">industria 72 17 Nov 04-Feb 05 Enero 760 13200 LITROS 1850 14 4 20 48847+6312+2838 KILOS </t>
  </si>
  <si>
    <t xml:space="preserve">industria 72 17 Nov 04-Feb 05 Diciembre 935 17400 LITROS 2410 14 4 24 78373+9138+3864 KILOS </t>
  </si>
  <si>
    <t xml:space="preserve">industria 72 17 Nov 04-Feb 05 Noviembre 955 15400 LITROS 2590 14 4 25 84635+8576+1800 KILOS </t>
  </si>
  <si>
    <t xml:space="preserve">industria 160 17 Nov 04-Feb 05 Febrero 205 7223 FUEL OIL -LITROS 2600 9 2 6 (6*36)+5452 KILOS PROD + KILOS MAT PRIMA </t>
  </si>
  <si>
    <t xml:space="preserve">industria 160 17 Nov 04-Feb 05 Febrero 233 6282 FUEL OIL -LITROS 2650 9 2 6 (5*36)+5452 KILOS PROD + KILOS MAT PRIMA </t>
  </si>
  <si>
    <t xml:space="preserve">industria 160 17 Nov 04-Feb 05 Febrero 217 6807 FUEL OIL -LITROS 3500 9 2 4 (5*36)+10500 KILOS PROD + KILOS MAT PRIMA </t>
  </si>
  <si>
    <t xml:space="preserve">industria 161 17 Nov 04-Feb 05 Enero 111 41580 5 7 20 3026 UNIDADES </t>
  </si>
  <si>
    <t xml:space="preserve">industria 160 17 Nov 04-Feb 05 Diciembre 333 9433 FUEL OIL -LITROS 6500 9 2 4 (5*36)+15289 KILOS PROD + KILOS MAT PRIMA </t>
  </si>
  <si>
    <t xml:space="preserve">industria 161 17 Nov 04-Feb 05 Febrero 149 39690 5 7 10 2818 UNIDADES </t>
  </si>
  <si>
    <t xml:space="preserve">industria 160 17 Nov 04-Feb 05 Diciembre 280 8576 FUEL OIL -LITROS 4100 9 2 6 (5*36)+10655 KILOS PROD + KILOS MAT PRIMA </t>
  </si>
  <si>
    <t xml:space="preserve">industria 160 17 Nov 04-Feb 05 Diciembre 276 10288 FUEL OIL -LITROS 2300 9 2 6 (5*36)+10502 KILOS PROD + KILOS MAT PRIMA </t>
  </si>
  <si>
    <t xml:space="preserve">industria 160 17 Nov 04-Feb 05 Enero 286 8149 FUEL OIL -LITROS 3950 9 2 6 (6*36)+10040 KILOS PROD + KILOS MAT PRIMA </t>
  </si>
  <si>
    <t xml:space="preserve">industria 160 17 Nov 04-Feb 05 Enero 323 11273 FUEL OIL -LITROS 5900 9 2 6 (6*36)+10480 KILOS PROD + KILOS MAT PRIMA </t>
  </si>
  <si>
    <t xml:space="preserve">industria 160 17 Nov 04-Feb 05 Enero 363 8952 FUEL OIL -LITROS 4500 9 2 6 (6*36)+15647 KILOS PROD + KILOS MAT PRIMA </t>
  </si>
  <si>
    <t xml:space="preserve">industria 160 17 Nov 04-Feb 05 Enero 382 8160 FUEL OIL -LITROS 4800 9 2 6 (4*36)+10726 KILOS PROD + KILOS MAT PRIMA </t>
  </si>
  <si>
    <t xml:space="preserve">industria 160 17 Nov 04-Feb 05 Enero 156 3889 FUEL OIL -LITROS 2800 9 2 5 (3*36)+10329 KILOS PROD + KILOS MAT PRIMA </t>
  </si>
  <si>
    <t xml:space="preserve">industria 49 17 Nov 04-Feb 05 Febrero 17552 472900 Cáscara+combustible (ton+ton) 0+973.8 33 23 23 0+1722+0 TONELADAS </t>
  </si>
  <si>
    <t xml:space="preserve">industria 49 17 Nov 04-Feb 05 Enero 20764 534240 Cáscara+combustible (ton+ton) 0+1823.8 33 23 28 0+1660+0 TONELADAS </t>
  </si>
  <si>
    <t xml:space="preserve">industria 49 17 Nov 04-Feb 05 Diciembre 19056 561960 cascara-ton+combustible-ton 0+1274.5 33 23 23 0+1420+700 TONELADAS </t>
  </si>
  <si>
    <t xml:space="preserve">industria 38 17 Nov 04-Feb 05 Febrero 1462 192150 104 67 22 1082 TONELADAS </t>
  </si>
  <si>
    <t xml:space="preserve">industria 160 17 Nov 04-Feb 05 Febrero 305 7120 FUEL OIL -LITROS 2750 9 2 6 (5*36)+10698 KILOS PROD + KILOS MAT PRIMA </t>
  </si>
  <si>
    <t xml:space="preserve">industria 108 17 Nov 04-Feb 05 Noviembre 190 51900 LITROS 2400 28 30 26 </t>
  </si>
  <si>
    <t xml:space="preserve">industria 89 17 Nov 04-Feb 05 Noviembre 1286 162540 LITROS 269540 5 26 </t>
  </si>
  <si>
    <t xml:space="preserve">industria 99 17 Nov 04-Feb 05 Febrero 543 33360 LITROS 5910 31 4 22 79920+3690 KILOS </t>
  </si>
  <si>
    <t xml:space="preserve">industria 99 17 Nov 04-Feb 05 Enero 549 34720 LITROS 5900 31 4 22 84280+4380 KILOS </t>
  </si>
  <si>
    <t xml:space="preserve">industria 99 17 Nov 04-Feb 05 Diciembre 540 40480 LITROS 5950 31 4 22 126800+4310 KILOS </t>
  </si>
  <si>
    <t xml:space="preserve">industria 99 17 Nov 04-Feb 05 Noviembre 535 34320 LITROS 5930 31 4 22 90260+3540 KILOS </t>
  </si>
  <si>
    <t xml:space="preserve">industria 141 17 Nov 04-Feb 05 Febrero 163 6160 LITROS 3000 11 10 15 28+5+11 </t>
  </si>
  <si>
    <t xml:space="preserve">industria 141 17 Nov 04-Feb 05 Enero 170 8320 LITROS 6000 11 10 21 55+7+10 </t>
  </si>
  <si>
    <t xml:space="preserve">industria 141 17 Nov 04-Feb 05 Diciembre 148 9520 LITROS 7000 12 11 22 63+19+15 </t>
  </si>
  <si>
    <t xml:space="preserve">industria 141 17 Nov 04-Feb 05 Noviembre 153 7600 LITROS 6500 12 11 21 36+6+9 </t>
  </si>
  <si>
    <t xml:space="preserve">industria 108 17 Nov 04-Feb 05 Febrero 190 58500 LITROS 2000 28 30 23 </t>
  </si>
  <si>
    <t xml:space="preserve">industria 60 17 Nov 04-Feb 05 Diciembre 120 39000 GAS OIL M3 64471 5 2 26 661241 LITROS </t>
  </si>
  <si>
    <t xml:space="preserve">industria 108 17 Nov 04-Feb 05 Diciembre 190 57600 LITROS 2200 28 30 26 </t>
  </si>
  <si>
    <t xml:space="preserve">industria 89 17 Nov 04-Feb 05 Febrero 0 161280 LITROS 232028 5 24 </t>
  </si>
  <si>
    <t xml:space="preserve">industria 4 17 Nov 04-Feb 05 Febrero 1018 51300 LITROS 5000 36 46 24 2482 TONELADAS </t>
  </si>
  <si>
    <t xml:space="preserve">industria 4 17 Nov 04-Feb 05 Enero 1000 55350 LITROS 5000 36 46 26 2554 TONELADAS </t>
  </si>
  <si>
    <t xml:space="preserve">industria 4 17 Nov 04-Feb 05 Diciembre 1255 53850 LITROS 5000 36 44 27 2932 TONELADAS </t>
  </si>
  <si>
    <t xml:space="preserve">industria 4 17 Nov 04-Feb 05 Noviembre 1202 52200 LITROS 9987 34 44 26 2955 TONELADAS </t>
  </si>
  <si>
    <t xml:space="preserve">industria 149 17 Nov 04-Feb 05 Febrero 0 77400 33 52 24 2379 TONELADAS </t>
  </si>
  <si>
    <t xml:space="preserve">industria 128 17 Nov 04-Feb 05 Diciembre 617 33600 FUEL OIL -LITROS 6000 44 7 26 39192+22785+6178 KILOS </t>
  </si>
  <si>
    <t xml:space="preserve">industria 39 17 Nov 04-Feb 05 Noviembre 3560 60600 LITROS 15000 205 7 24 98454+15342 </t>
  </si>
  <si>
    <t xml:space="preserve">industria 149 17 Nov 04-Feb 05 Enero 716 73200 33 54 25 2303 TONELADAS </t>
  </si>
  <si>
    <t xml:space="preserve">industria 149 17 Nov 04-Feb 05 Diciembre 774 88800 33 59 26 2767 TONELADAS </t>
  </si>
  <si>
    <t xml:space="preserve">industria 149 17 Nov 04-Feb 05 Noviembre 736 81000 33 60 25 2669 TONELADAS </t>
  </si>
  <si>
    <t xml:space="preserve">industria 108 17 Nov 04-Feb 05 Enero 190 58950 LITROS 2000 28 30 25 </t>
  </si>
  <si>
    <t xml:space="preserve">industria 23 17 Nov 04-Feb 05 Enero 0 730800 FUEL OIL -TON 105 556 60 19 36715+38415+72702 </t>
  </si>
  <si>
    <t xml:space="preserve">industria 38 17 Nov 04-Feb 05 Enero 1498 185850 108 68 25 1231 TONELADAS </t>
  </si>
  <si>
    <t xml:space="preserve">industria 38 17 Nov 04-Feb 05 Diciembre 1260 154350 96 70 24 882 TONELADAS </t>
  </si>
  <si>
    <t xml:space="preserve">industria 38 17 Nov 04-Feb 05 Noviembre 1430 195300 GAS OIL -LITROS 2500 101 70 25 929 TONELADAS </t>
  </si>
  <si>
    <t xml:space="preserve">industria 75 17 Nov 04-Feb 05 Febrero 261 52920 LITROS 3650 28 15 20 12960+28936+6083 KILOS </t>
  </si>
  <si>
    <t xml:space="preserve">industria 75 17 Nov 04-Feb 05 Enero 292 46620 LITROS 4300 25 15 20 12540+32969+11082 KILOS </t>
  </si>
  <si>
    <t xml:space="preserve">industria 75 17 Nov 04-Feb 05 Diciembre 182 49140 LITROS 2100 21 16 21 0+55180+15849 KILOS </t>
  </si>
  <si>
    <t xml:space="preserve">industria 75 17 Nov 04-Feb 05 Noviembre 163 44100 LITROS 1400 17 16 20 0+38598+6886 KILOS </t>
  </si>
  <si>
    <t xml:space="preserve">industria 168 17 Nov 04-Feb 05 Febrero 4126 221100 13 4 24 141266+566450 KILOS </t>
  </si>
  <si>
    <t xml:space="preserve">industria 168 17 Nov 04-Feb 05 Enero 3456 216900 18 4 24 42917+721336 KILOS </t>
  </si>
  <si>
    <t xml:space="preserve">industria 168 17 Nov 04-Feb 05 Diciembre 5622 296100 26 4 26 382934+760294 KILOS </t>
  </si>
  <si>
    <t xml:space="preserve">industria 89 17 Nov 04-Feb 05 Diciembre 1326 172620 LITROS 292103 5 27 </t>
  </si>
  <si>
    <t xml:space="preserve">industria 23 17 Nov 04-Feb 05 Febrero 0 0 FUEL OIL -TON 100 575 60 24 54181+58473+107790 </t>
  </si>
  <si>
    <t xml:space="preserve">industria 89 17 Nov 04-Feb 05 Enero 1298 194040 LITROS 274590 5 26 </t>
  </si>
  <si>
    <t xml:space="preserve">industria 23 17 Nov 04-Feb 05 Diciembre 27183 730800 FUEL OIL -TON 110 563 59 20 28139+33879+73873 </t>
  </si>
  <si>
    <t xml:space="preserve">industria 23 17 Nov 04-Feb 05 Noviembre 33101 876960 FUEL OIL -TON 120 461 57 24 42123+45546+96409 </t>
  </si>
  <si>
    <t xml:space="preserve">industria 111 17 Nov 04-Feb 05 Febrero 13770 322500 LEÑA + LITROS 58+9737 228 14 6258 </t>
  </si>
  <si>
    <t xml:space="preserve">industria 111 17 Nov 04-Feb 05 Enero 14850 312000 LEÑA + LITROS 27+9737 228 14 26 6751 </t>
  </si>
  <si>
    <t xml:space="preserve">industria 111 17 Nov 04-Feb 05 Diciembre 17390 397500 LEÑA + LITROS 123+19497 228 14 26 8697 </t>
  </si>
  <si>
    <t xml:space="preserve">industria 111 17 Nov 04-Feb 05 Noviembre 15780 312000 LEÑA + LITROS 131+9947 228 14 24 7172 </t>
  </si>
  <si>
    <t xml:space="preserve">industria 147 17 Nov 04-Feb 05 Febrero 182 7950 LITROS 2000 6 17 20 159 TONELADAS </t>
  </si>
  <si>
    <t xml:space="preserve">industria 147 17 Nov 04-Feb 05 Enero 242 10080 LITROS 2000 6 17 20 236 TONELADAS </t>
  </si>
  <si>
    <t xml:space="preserve">industria 147 17 Nov 04-Feb 05 Diciembre 193 9870 LITROS 2000 6 17 23 156 TONELADAS </t>
  </si>
  <si>
    <t xml:space="preserve">industria 147 17 Nov 04-Feb 05 Noviembre 75 6540 LITROS 2000 6 17 21 91 TONELADAS </t>
  </si>
  <si>
    <t xml:space="preserve">industria 167 17 Nov 04-Feb 05 Noviembre 5304 214200 FUEL OIL -LITROS 46801 100 12 26 404781 KILOS </t>
  </si>
  <si>
    <t xml:space="preserve">industria 168 17 Nov 04-Feb 05 Noviembre 4302 246000 81 4 26 392679+697761 KILOS </t>
  </si>
  <si>
    <t xml:space="preserve">industria 16 17 Nov 04-Feb 05 Noviembre 625 48240 LITROS 5740 39 5 24 87 TONELADAS </t>
  </si>
  <si>
    <t xml:space="preserve">industria 82 17 Nov 04-Feb 05 Noviembre 11000 1398000 1720 44 25 184+0+1312+48 TONELADAS </t>
  </si>
  <si>
    <t xml:space="preserve">industria 59 17 Nov 04-Feb 05 Diciembre 15999 459678 LITROS 101000 332 26 132236 </t>
  </si>
  <si>
    <t xml:space="preserve">industria 59 17 Nov 04-Feb 05 Noviembre 17269 492548 LITROS 120000 335 26 111881 </t>
  </si>
  <si>
    <t xml:space="preserve">industria 14 17 Nov 04-Feb 05 Enero 687 17400 LEÑA+LITROS 15+1000 8 1 25 5500+6750+9322 </t>
  </si>
  <si>
    <t xml:space="preserve">industria 14 17 Nov 04-Feb 05 Noviembre 495 11637 LEÑA+LITROS 15+1500 8 1 26 4500+4380+9388 </t>
  </si>
  <si>
    <t xml:space="preserve">industria 61 17 Nov 04-Feb 05 Febrero 347 29840 14 3 15 27138+30472 </t>
  </si>
  <si>
    <t xml:space="preserve">industria 61 17 Nov 04-Feb 05 Enero 364 27040 14 3 21 25646+31642 </t>
  </si>
  <si>
    <t xml:space="preserve">industria 61 17 Nov 04-Feb 05 Diciembre 499 28640 15 3 21 24022+44147 </t>
  </si>
  <si>
    <t xml:space="preserve">industria 61 17 Nov 04-Feb 05 Noviembre 459 35760 14 3 21 40764+40127 </t>
  </si>
  <si>
    <t xml:space="preserve">industria 16 17 Nov 04-Feb 05 Febrero 590 53920 LITROS 5000 38 5 21 91 TONELADAS </t>
  </si>
  <si>
    <t xml:space="preserve">industria 39 17 Nov 04-Feb 05 Diciembre 3414 65400 LITROS 10000 214 7 24 96781+11843 </t>
  </si>
  <si>
    <t xml:space="preserve">industria 16 17 Nov 04-Feb 05 Diciembre 693 66000 LITROS 6250 40 5 24 112 TONELADAS </t>
  </si>
  <si>
    <t xml:space="preserve">industria 39 17 Nov 04-Feb 05 Enero 3302 53600 LITROS 10000 207 7 24 95363+9756 </t>
  </si>
  <si>
    <t xml:space="preserve">industria 78 17 Nov 04-Feb 05 Febrero 2700 187440 LITROS 12000 30 24 24 303000 KILOS </t>
  </si>
  <si>
    <t xml:space="preserve">industria 78 17 Nov 04-Feb 05 Enero 2490 186560 LITROS 20000 30 25 25 314000 KILOS </t>
  </si>
  <si>
    <t xml:space="preserve">industria 78 17 Nov 04-Feb 05 Diciembre 2810 209440 LITROS 20000 30 26 26 380000 KILOS </t>
  </si>
  <si>
    <t xml:space="preserve">industria 78 17 Nov 04-Feb 05 Noviembre 2810 188320 LITROS 24000 30 26 27 324000 KILOS </t>
  </si>
  <si>
    <t xml:space="preserve">industria 30 17 Nov 04-Feb 05 Febrero 1447 98000 FUEL OIL -LITROS 122000 15 0 24 2713 TONELADAS </t>
  </si>
  <si>
    <t xml:space="preserve">industria 30 17 Nov 04-Feb 05 Enero 2474 122000 FUEL OIL -LITROS 188000 15 0 26 4156 TONELADAS </t>
  </si>
  <si>
    <t xml:space="preserve">industria 30 17 Nov 04-Feb 05 Diciembre 2410 140800 FUEL OIL -LITROS 213000 16 0 26 4749 TONELADAS </t>
  </si>
  <si>
    <t xml:space="preserve">industria 30 17 Nov 04-Feb 05 Noviembre 1530 129000 FUEL OIL -LITROS 163000 14 0 25 4408 TONELADAS </t>
  </si>
  <si>
    <t xml:space="preserve">industria 82 17 Nov 04-Feb 05 Febrero 0 1194000 1832 44 24 146+76+1154+37 TONELADAS </t>
  </si>
  <si>
    <t xml:space="preserve">industria 82 17 Nov 04-Feb 05 Enero 11000 1194000 1695 45 25 95+8+986+18 TONELADAS </t>
  </si>
  <si>
    <t xml:space="preserve">industria 82 17 Nov 04-Feb 05 Diciembre 11000 1308000 1696 45 27 212+66+1204+52 TONELADAS </t>
  </si>
  <si>
    <t xml:space="preserve">industria 16 17 Nov 04-Feb 05 Enero 627 59760 LITROS 6000 38 5 23 108 TONELADAS </t>
  </si>
  <si>
    <t xml:space="preserve">industria 92 17 Nov 04-Feb 05 Enero 23 8700 8 1 20 2745 KILOS </t>
  </si>
  <si>
    <t xml:space="preserve">industria 93 17 Nov 04-Feb 05 Diciembre 2341 136800 FUEL OIL -LITROS 22472 211 28 26 11509+15 KILOS TEÑIDOS </t>
  </si>
  <si>
    <t xml:space="preserve">industria 93 17 Nov 04-Feb 05 Enero 2278 151200 FUEL OIL -LITROS 21020 231 26 24 12291+0 KILOS TEÑIDOS </t>
  </si>
  <si>
    <t xml:space="preserve">industria 93 17 Nov 04-Feb 05 Noviembre 2093 110400 FUEL OIL -LITROS 19837 202 28 25 9223+49 KILOS TEÑIDOS </t>
  </si>
  <si>
    <t xml:space="preserve">industria 93 17 Nov 04-Feb 05 Febrero 1919 160200 FUEL OIL -LITROS 19667 229 26 24 11822+0 KILOS TEÑIDOS </t>
  </si>
  <si>
    <t xml:space="preserve">industria 128 17 Nov 04-Feb 05 Noviembre 611 29120 FUEL OIL -LITROS 10000 42 7 25 34075+15042+5380 KILOS </t>
  </si>
  <si>
    <t xml:space="preserve">industria 60 17 Nov 04-Feb 05 Enero 132 30000 GAS OIL M3 54834 5 2 24 559300 LITROS </t>
  </si>
  <si>
    <t xml:space="preserve">industria 49 17 Nov 04-Feb 05 Noviembre 22049 733320 CASCARA + LEÑA 161+1280.2 33 23 25 910+2350+1750 TONELADAS </t>
  </si>
  <si>
    <t xml:space="preserve">industria 15 17 Nov 04-Feb 05 Febrero 1891 434000 LITROS 11000 (est) 85 6 25 611+582+0 TONELADAS </t>
  </si>
  <si>
    <t xml:space="preserve">industria 15 17 Nov 04-Feb 05 Enero 1512 151200 LITROS 2100 50 6 20 510+314+0 TONELADAS </t>
  </si>
  <si>
    <t xml:space="preserve">industria 15 17 Nov 04-Feb 05 Diciembre 1905 370440 LITROS 11200 75 6 25 711+760+0 TONELADAS </t>
  </si>
  <si>
    <t xml:space="preserve">industria 59 17 Nov 04-Feb 05 Febrero 14697 469067 LITROS 107000 349 24 90096 </t>
  </si>
  <si>
    <t xml:space="preserve">industria 92 17 Nov 04-Feb 05 Febrero 0 13800 8 1 20 3326 KILOS </t>
  </si>
  <si>
    <t xml:space="preserve">industria 14 17 Nov 04-Feb 05 Diciembre 486 19851 LEÑA+LITROS 10+1000 8 1 26 4500+4240+7192 </t>
  </si>
  <si>
    <t xml:space="preserve">industria 92 17 Nov 04-Feb 05 Diciembre 27 22800 8 1 20 5260 KILOS </t>
  </si>
  <si>
    <t xml:space="preserve">industria 92 17 Nov 04-Feb 05 Noviembre 26 24240 8 1 20 5112 KILOS </t>
  </si>
  <si>
    <t xml:space="preserve">industria 2 17 Nov 04-Feb 05 Febrero 130 6300 LITROS 2500 7 1 20 42420 KILOS </t>
  </si>
  <si>
    <t xml:space="preserve">industria 2 17 Nov 04-Feb 05 Enero 122 5500 LITROS 1400 7 1 22 23880 KILOS </t>
  </si>
  <si>
    <t xml:space="preserve">industria 106 17 Nov 04-Feb 05 Diciembre 69 17600 LITROS 10000 14 1 22 10700 UNIDADES </t>
  </si>
  <si>
    <t xml:space="preserve">industria 2 17 Nov 04-Feb 05 Noviembre 130 6600 LITROS 1000 7 1 22 19870 KILOS </t>
  </si>
  <si>
    <t xml:space="preserve">industria 166 17 Nov 04-Feb 05 Febrero 1350 33440 40 5 16 207 TONELADAS </t>
  </si>
  <si>
    <t xml:space="preserve">industria 166 17 Nov 04-Feb 05 Enero 1494 38870 40 5 4 50 TONELADAS </t>
  </si>
  <si>
    <t xml:space="preserve">industria 166 17 Nov 04-Feb 05 Diciembre 2043 54300 40 5 20 608 TONELADAS </t>
  </si>
  <si>
    <t xml:space="preserve">industria 166 17 Nov 04-Feb 05 Noviembre 1860 44688 40 5 25 561 TONELADAS </t>
  </si>
  <si>
    <t xml:space="preserve">industria 39 17 Nov 04-Feb 05 Febrero 2914 40400 LITROS 12000 212 7 22 80401+12064 </t>
  </si>
  <si>
    <t xml:space="preserve">industria 15 17 Nov 04-Feb 05 Noviembre 1860 453600 LITROS 12600 75 6 25 943+693+0 TONELADAS </t>
  </si>
  <si>
    <t xml:space="preserve">industria 158 17 Nov 04-Feb 05 Febrero 176 20088 LITROS 200 270 396 666 466240 KILOS </t>
  </si>
  <si>
    <t xml:space="preserve">industria 126 17 Nov 04-Feb 05 Noviembre 43 4300 LITROS 400 3 25 1045+274+1650 M2 </t>
  </si>
  <si>
    <t xml:space="preserve">industria 124 17 Nov 04-Feb 05 Febrero 900 8040 FUEIL OIL -LITROS 2000 22 1 23 1495+5122+1564+0 UNIDADES DE CUERO OVINO </t>
  </si>
  <si>
    <t xml:space="preserve">industria 124 17 Nov 04-Feb 05 Enero 1574 9360 FUEL OIL -LITROS 1000 23 1 25 701+3133+867+0 UNIDADES DE CUERO OVINO </t>
  </si>
  <si>
    <t xml:space="preserve">industria 124 17 Nov 04-Feb 05 Diciembre 800 10380 FUEL OIL -LITROS 0 22 1 24 1685+2795+1344+325 UNIDADES DE CUERO OVINO </t>
  </si>
  <si>
    <t xml:space="preserve">industria 124 17 Nov 04-Feb 05 Noviembre 800 15660 FUEL OIL -LITROS 2000 29 1 25 3466+4167+1854+142 UNIDADES DE CUERO OVINO </t>
  </si>
  <si>
    <t xml:space="preserve">industria 98 17 Nov 04-Feb 05 Febrero 0 9300 GAS OIL 1500 15 11600+99 KILOS </t>
  </si>
  <si>
    <t xml:space="preserve">industria 98 17 Nov 04-Feb 05 Enero 41 11400 GAS OIL 1000 20 11500+130 KILOS </t>
  </si>
  <si>
    <t xml:space="preserve">industria 98 17 Nov 04-Feb 05 Diciembre 91 13380 GAS OIL 1500 23 15866+285 KILOS </t>
  </si>
  <si>
    <t xml:space="preserve">industria 98 17 Nov 04-Feb 05 Noviembre 141 11340 GAS OIL 1500 21 14100+310 KILOS </t>
  </si>
  <si>
    <t xml:space="preserve">industria 142 17 Nov 04-Feb 05 Febrero 0 144000 FUEL OIL + GAS OIL 12925+1890 98 82 18 1221 TONELADAS </t>
  </si>
  <si>
    <t xml:space="preserve">industria 142 17 Nov 04-Feb 05 Enero 2864 163200 FUEL OIL + GAS OIL 13770+3121 96 81 20 1707 TONELADAS </t>
  </si>
  <si>
    <t xml:space="preserve">industria 126 17 Nov 04-Feb 05 Diciembre 39 4700 LITROS 200 3 26 959+236+1919 M2 </t>
  </si>
  <si>
    <t xml:space="preserve">industria 142 17 Nov 04-Feb 05 Noviembre 2190 163200 FUEL OIL + GAS OIL 17575+2758 74 64 22 1754 TONELADAS </t>
  </si>
  <si>
    <t xml:space="preserve">industria 158 17 Nov 04-Feb 05 Diciembre 195 22008 LITROS 200 255 374 629 493569 KILOS </t>
  </si>
  <si>
    <t xml:space="preserve">industria 158 17 Nov 04-Feb 05 Enero 170 16068 LITROS 200 240 352 592 402763 KILOS </t>
  </si>
  <si>
    <t xml:space="preserve">industria 173 17 Nov 04-Feb 05 Febrero 380 117450 28 4 24 7+42 TONELADAS </t>
  </si>
  <si>
    <t xml:space="preserve">industria 158 17 Nov 04-Feb 05 Noviembre 175 17976 LITROS 400 315 462 777 483093 KILOS </t>
  </si>
  <si>
    <t xml:space="preserve">industria 14 17 Nov 04-Feb 05 Febrero 333 13000 LEÑA+LITROS 10+1000 8 1 24 0+5500+4000 </t>
  </si>
  <si>
    <t xml:space="preserve">industria 57 17 Nov 04-Feb 05 Febrero 0 0 FUEL OIL -LITROS 11800 71 4 5 1900+4371 </t>
  </si>
  <si>
    <t xml:space="preserve">industria 57 17 Nov 04-Feb 05 Enero 1035 71100 FUEL OIL -LITROS 1600 70 4 15 6540+6051 </t>
  </si>
  <si>
    <t xml:space="preserve">industria 57 17 Nov 04-Feb 05 Diciembre 2570 61200 FUEL OIL -LITROS 28500 93 4 21 19857+9504 </t>
  </si>
  <si>
    <t xml:space="preserve">industria 57 17 Nov 04-Feb 05 Noviembre 3096 90000 FUEL OIL -LITROS 45900 130 4 20 17023+22893 </t>
  </si>
  <si>
    <t xml:space="preserve">industria 49 17 Nov 04-Feb 05 Febrero 17552 472900 CASCARA + LEÑA 0+973.8 33 23 23 0+1722+0 TONELADAS </t>
  </si>
  <si>
    <t xml:space="preserve">industria 49 17 Nov 04-Feb 05 Enero 20764 534240 CASCARA + LEÑA 0+1823.8 33 23 28 0+1660+0 TONELADAS </t>
  </si>
  <si>
    <t xml:space="preserve">industria 49 17 Nov 04-Feb 05 Diciembre 19056 561960 CASCARA + LEÑA 0+1274.5 33 23 23 0+1420+700 TONELADAS </t>
  </si>
  <si>
    <t xml:space="preserve">industria 142 17 Nov 04-Feb 05 Diciembre 2228 180000 FUEL OIL + GAS OIL 17110+2890 74 64 23 1941 TONELADAS </t>
  </si>
  <si>
    <t xml:space="preserve">industria 58 17 Nov 04-Feb 05 Febrero 13847 240000 LEÑA + FUEL OIL 260+53307 186 17 21 59032 </t>
  </si>
  <si>
    <t xml:space="preserve">industria 173 17 Nov 04-Feb 05 Enero 704 100500 28 4 25 10+50 TONELADAS </t>
  </si>
  <si>
    <t xml:space="preserve">industria 173 17 Nov 04-Feb 05 Diciembre 555 138200 28 4 26 7+40 TONELADAS </t>
  </si>
  <si>
    <t xml:space="preserve">industria 173 17 Nov 04-Feb 05 Noviembre 693 149700 28 4 25 9+50 TONELADAS </t>
  </si>
  <si>
    <t xml:space="preserve">industria 153 17 Nov 04-Feb 05 Febrero 273 290000 LITROS 23000 78 11 19 150528 KILOS </t>
  </si>
  <si>
    <t xml:space="preserve">industria 153 17 Nov 04-Feb 05 Enero 324 290000 LITROS 23000 80 11 21 174357 KILOS </t>
  </si>
  <si>
    <t xml:space="preserve">industria 153 17 Nov 04-Feb 05 Noviembre 323 290000 LITROS 23000 76 11 26 195164 KILOS </t>
  </si>
  <si>
    <t xml:space="preserve">industria 58 17 Nov 04-Feb 05 Enero 15075 261000 LEÑA + FUEL OIL 280+38530 190 17 24 65571 </t>
  </si>
  <si>
    <t xml:space="preserve">industria 58 17 Nov 04-Feb 05 Diciembre 15374 243000 LEÑA + FUEL OIL 260+61139 191 18 22 52265 </t>
  </si>
  <si>
    <t xml:space="preserve">industria 58 17 Nov 04-Feb 05 Noviembre 12121 232500 LEÑA + FUEL OIL 290+60802 192 18 24 47849 </t>
  </si>
  <si>
    <t xml:space="preserve">industria 42 17 Nov 04-Feb 05 Febrero 33060 1233000 GAS NATURAL+FUEL OIL 122341+9941 218 7 8615882+348600+622381+645165 LITROS+KILOS </t>
  </si>
  <si>
    <t xml:space="preserve">industria 42 17 Nov 04-Feb 05 Enero 33200 1386000 GAS NATURAL+FUEL OIL 119609+15825 213 7 8772690+321566+930010+569575 LITROS+KILOS </t>
  </si>
  <si>
    <t xml:space="preserve">industria 42 17 Nov 04-Feb 05 Diciembre 28590 1278000 GAS NATURAL+FUEL OIL 117218+10300 211 6 9286619+254123+1003825+497734 LITROS+KILOS </t>
  </si>
  <si>
    <t xml:space="preserve">industria 42 17 Nov 04-Feb 05 Noviembre 32220 1017000 GAS NATURAL+FUEL OIL 112775+8186 163 6 9550335+93112+127449+316521 LITROS+KILOS </t>
  </si>
  <si>
    <t xml:space="preserve">industria 53 17 Nov 04-Feb 05 Enero 387 8700 15 1 26 40+0+790+215 Unid+Unid+Unid+tons </t>
  </si>
  <si>
    <t xml:space="preserve">industria 53 17 Nov 04-Feb 05 Diciembre 836 9700 15 1 26 70+4000+850+189 Unid+Unid+Unid+tons </t>
  </si>
  <si>
    <t xml:space="preserve">industria 53 17 Nov 04-Feb 05 Noviembre 389 10200 15 1 25 120+0+680+216 Unid+Unid+Unid+tons </t>
  </si>
  <si>
    <t xml:space="preserve">industria 126 17 Nov 04-Feb 05 Febrero 16 4300 LITROS 200 3 12 614+0+1228 M2 </t>
  </si>
  <si>
    <t xml:space="preserve">industria 126 17 Nov 04-Feb 05 Enero 35 3700 LITROS 400 3 17 724+150+1448 M2 </t>
  </si>
  <si>
    <t xml:space="preserve">industria 153 17 Nov 04-Feb 05 Diciembre 373 290000 LITROS 23000 75 11 26 243655 KILOS </t>
  </si>
  <si>
    <t xml:space="preserve">industria 53 17 Nov 04-Feb 05 Febrero 329 12700 15 1 24 86+0+1010+162 Unid+Unid+Unid+tons </t>
  </si>
  <si>
    <t xml:space="preserve">industria 160 17 Nov04 -Feb05 Noviembre 1150 41133 FUEL OIL -LITROS 17200 36 8 24 32+37575 KILOS </t>
  </si>
  <si>
    <t xml:space="preserve">industria 55 18 Mar 05 -Jun 05 Abril 900 13840 FUEL OIL -LITROS 5000 28 1 20 9000 UNIDADES </t>
  </si>
  <si>
    <t xml:space="preserve">industria 127 18 Mar 05 -Jun 05 Abril 34215 750000 LEÑA (TON)+LITROS 145+3500 36194 (HORAS) 57743 (HORAS) 26 9852153 CANTIDAD </t>
  </si>
  <si>
    <t xml:space="preserve">industria 127 18 Mar 05 -Jun 05 Marzo 40322 792000 LEÑA (TON)+LITROS 174+500 35970 (HORAS) 59413 (HORAS) 24 13585301 CANTIDAD </t>
  </si>
  <si>
    <t xml:space="preserve">industria 74 18 Mar 05 -Jun 05 Junio 1800 78700 GAS GASEBA 14080 90 5 30 120000 KILOS </t>
  </si>
  <si>
    <t xml:space="preserve">industria 74 18 Mar 05 -Jun 05 Mayo 1800 81900 GAS GASEBA 17220 90 5 31 125000 KILOS </t>
  </si>
  <si>
    <t xml:space="preserve">industria 74 18 Mar 05 -Jun 05 Abril 1800 90200 GAS GASEBA 13654 90 5 30 120000 KILOS </t>
  </si>
  <si>
    <t xml:space="preserve">industria 127 18 Mar 05 -Jun 05 Mayo 33435 756000 LEÑA (TON)+LITROS 161+2000 35067 (HORAS) 57766 (HORAS) 26 8716037 CANTIDAD </t>
  </si>
  <si>
    <t xml:space="preserve">industria 55 18 Mar 05 -Jun 05 Marzo 900 10560 FUEL OIL -LITROS 4000 26 1 21 9000 UNIDADES </t>
  </si>
  <si>
    <t xml:space="preserve">industria 172 18 Mar 05 -Jun 05 Marzo 148 16240 FUEL OIL -LITROS 17400 17 4 20 702+28323+54384+0 KILOS </t>
  </si>
  <si>
    <t xml:space="preserve">industria 55 18 Mar 05 -Jun 05 Mayo 1000 15920 FUEL OIL -LITROS 9000 28 1 22 10000 UNIDADES </t>
  </si>
  <si>
    <t xml:space="preserve">industria 55 18 Mar 05 -Jun 05 Junio 1000 16400 FUEL OIL -LITROS 9000 33 1 22 10000 UNIDADES </t>
  </si>
  <si>
    <t xml:space="preserve">industria 172 18 Mar 05 -Jun 05 Abril 152 13880 FUEL OIL -LITROS 11400 15 4 20 4906+10069+60064+0 KILOS </t>
  </si>
  <si>
    <t xml:space="preserve">industria 172 18 Mar 05 -Jun 05 Junio 160 15000 FUEL OIL -LITROS 9000 14 4 22 4100+28513+79224+0 KILOS </t>
  </si>
  <si>
    <t xml:space="preserve">industria 74 18 Mar 05 -Jun 05 Marzo 1800 86100 GAS GASEBA 9972 90 5 31 98000 KILOS </t>
  </si>
  <si>
    <t xml:space="preserve">industria 33 18 Mar 05 -Jun 05 Mayo 2290 153000 FUEL OIL -LITROS 31331 123 25 25 193887 KILOS </t>
  </si>
  <si>
    <t xml:space="preserve">industria 33 18 Mar 05 -Jun 05 Junio 1990 150000 FUEL OIL -LITROS 23379 125 25 25 177982 KILOS </t>
  </si>
  <si>
    <t xml:space="preserve">industria 7 18 Mar 05 -Jun 05 Junio 157 8056 2 0 22 15200 KILOS </t>
  </si>
  <si>
    <t xml:space="preserve">industria 172 18 Mar 05 -Jun 05 Mayo 158 14280 FUEL OIL -LITROS 9700 14 4 22 9023+29538+77008+0 KILOS </t>
  </si>
  <si>
    <t xml:space="preserve">industria 127 18 Mar 05 -Jun 05 Junio 37889 726000 LEÑA (TON)+LITROS 221+1250 32329 (HORAS) 57259 (HORAS) 26 10311312 CANTIDAD </t>
  </si>
  <si>
    <t xml:space="preserve">industria 33 18 Mar 05 -Jun 05 Abril 2585 145800 FUEL OIL -LITROS 15602 125 25 25 182359 KILOS </t>
  </si>
  <si>
    <t xml:space="preserve">industria 33 18 Mar 05 -Jun 05 Marzo 2400 146000 FUEL OIL -LITROS 15700 126 25 25 199812 KILOS </t>
  </si>
  <si>
    <t xml:space="preserve">industria 7 18 Mar 05 -Jun 05 Mayo 213 6516 2 0 22 11900 KILOS </t>
  </si>
  <si>
    <t xml:space="preserve">industria 7 18 Mar 05 -Jun 05 Abril 207 9022 2 0 21 19000 KILOS </t>
  </si>
  <si>
    <t xml:space="preserve">industria 7 18 Mar 05 -Jun 05 Marzo 137 9624 2 0 22 16600 KILOS </t>
  </si>
  <si>
    <t xml:space="preserve">industria 63 18 Mar 05 -Jun 05 Mayo 649 112500 LITROS 20000 100 15 25 220+0+0 TONELADAS </t>
  </si>
  <si>
    <t xml:space="preserve">industria 63 18 Mar 05 -Jun 05 Marzo 676 126000 LITROS 25000 100 15 25 220+0+0 TONELADAS </t>
  </si>
  <si>
    <t xml:space="preserve">industria 63 18 Mar 05 -Jun 05 Abril 644 129000 LITROS 20000 100 15 24 220+0+0 TONELADAS </t>
  </si>
  <si>
    <t xml:space="preserve">industria 12 18 Mar 05 -Jun 05 Junio 650 39120 FUEL OIL -LITROS 3975 28 4 26 90279 KILOS </t>
  </si>
  <si>
    <t xml:space="preserve">industria 63 18 Mar 05 -Jun 05 Junio 734 126500 LITROS 20000 100 15 22 250+80+0 TONELADAS </t>
  </si>
  <si>
    <t xml:space="preserve">industria 12 18 Mar 05 -Jun 05 Marzo 650 51600 FUEL OIL -LITROS 3976 29 4 24 104300 KILOS </t>
  </si>
  <si>
    <t xml:space="preserve">industria 12 18 Mar 05 -Jun 05 Abril 650 50820 FUEL OIL -LITROS 3957 29 4 26 88380 KILOS </t>
  </si>
  <si>
    <t xml:space="preserve">industria 12 18 Mar 05 -Jun 05 Mayo 650 41100 FUEL OIL -LITROS 7861 27 4 26 91970 KILOS </t>
  </si>
  <si>
    <t xml:space="preserve">industria 19 18 Mar 05 -Jun 05 Junio 9000 96500 105 9 23 240000 UNIDADES </t>
  </si>
  <si>
    <t xml:space="preserve">industria 19 18 Mar 05 -Jun 05 Julio 9000 98500 105 9 22 245000 UNIDADES </t>
  </si>
  <si>
    <t xml:space="preserve">industria 19 18 Mar 05 -Jun 05 Marzo 9000 85000 95 7 23 220000 UNIDADES </t>
  </si>
  <si>
    <t xml:space="preserve">industria 19 18 Mar 05 -Jun 05 Abril 9000 95000 95 7 22 240000 UNIDADES </t>
  </si>
  <si>
    <t xml:space="preserve">industria 76 18 Mar 05 -Jun 05 Junio 13286 487620 LITROS 98048 308 20 26 108732 CANTIDAD </t>
  </si>
  <si>
    <t xml:space="preserve">industria 59 18 Mar 05 -Jun 05 Abril 17393 518661 LITROS 116000 345 (incluye adm) 27 132314 METROS </t>
  </si>
  <si>
    <t xml:space="preserve">industria 59 18 Mar 05 -Jun 05 Mayo 17189 520671 LITROS 120000 338 (incluye adm) 26 132563 METROS </t>
  </si>
  <si>
    <t xml:space="preserve">industria 59 18 Mar 05 -Jun 05 Junio 15817 521781 LITROS 115000 335 (incluye adm) 26 139238 METROS </t>
  </si>
  <si>
    <t xml:space="preserve">industria 76 18 Mar 05 -Jun 05 Marzo 13989 440370 LITROS 80974 304 20 25 101994 CANTIDAD </t>
  </si>
  <si>
    <t xml:space="preserve">industria 59 18 Mar 05 -Jun 05 Marzo 15888 496844 LITROS 100000 343 (incluye adm) 25 116531 METROS </t>
  </si>
  <si>
    <t xml:space="preserve">industria 76 18 Mar 05 -Jun 05 Mayo 12755 463050 LITROS 101604 301 20 26 142825 CANTIDAD </t>
  </si>
  <si>
    <t xml:space="preserve">industria 31 18 Mar 05 -Jun 05 Mayo 514 49600 26 2 25 23120,97 KILOS PROCESADOS </t>
  </si>
  <si>
    <t xml:space="preserve">industria 84 18 Mar 05 -Jun 05 Marzo 909 9440 FUEL OIL -LITROS 8000 35 5 18 429000+43200+5000 KILOS </t>
  </si>
  <si>
    <t xml:space="preserve">industria 84 18 Mar 05 -Jun 05 Abril 1142 10240 FUEL OIL -LITROS 10000 35 5 21 467500+42900+2000 KILOS </t>
  </si>
  <si>
    <t xml:space="preserve">industria 84 18 Mar 05 -Jun 05 Mayo 530 10600 FUEL OIL -LITROS 10000 35 5 22 35800+58300+2000 KILOS </t>
  </si>
  <si>
    <t xml:space="preserve">industria 76 18 Mar 05 -Jun 05 Abril 14322 476280 LITROS 96627 299 20 26 132372 CANTIDAD </t>
  </si>
  <si>
    <t xml:space="preserve">industria 133 18 Mar 05 -Jun 05 Junio 268 10380 LEÑA -TON + LITROS 20+600 6 1 25 8000 CANTIDAD </t>
  </si>
  <si>
    <t xml:space="preserve">industria 54 18 Mar 05 -Jun 05 Marzo 930 41800 LITROS 10000 31 1 23 5033 CANTIDAD </t>
  </si>
  <si>
    <t xml:space="preserve">industria 54 18 Mar 05 -Jun 05 Abril 700 48400 LITROS 20000 31 1 26 4292 CANTIDAD </t>
  </si>
  <si>
    <t xml:space="preserve">industria 54 18 Mar 05 -Jun 05 Mayo 1050 47000 LITROS 15000 31 1 26 6268 CANTIDAD </t>
  </si>
  <si>
    <t xml:space="preserve">industria 54 18 Mar 05 -Jun 05 Junio 1450 49000 LITROS 20000 31 1 26 14271 CANTIDAD </t>
  </si>
  <si>
    <t xml:space="preserve">industria 31 18 Mar 05 -Jun 05 Abril 538 52800 26 2 25 24225,10 KILOS PROCESADOS </t>
  </si>
  <si>
    <t xml:space="preserve">industria 8 18 Mar 05 -Jun 05 Marzo 660 236880 LITROS 1000 85 15 17 45000 CANTIDAD </t>
  </si>
  <si>
    <t xml:space="preserve">industria 84 18 Mar 05 -Jun 05 Junio 140 12080 FUEL OIL -LITROS 10000 35 5 22 200000+47250+1000 KILOS </t>
  </si>
  <si>
    <t xml:space="preserve">industria 8 18 Mar 05 -Jun 05 Abril 746 216720 LITROS 1000 88 18 21 47000 CANTIDAD </t>
  </si>
  <si>
    <t xml:space="preserve">industria 146 18 Mar 05 -Jun 05 Abril 2747 13200 11 4 25 177482+600+2714695 CANTIDAD </t>
  </si>
  <si>
    <t xml:space="preserve">industria 8 18 Mar 05 -Jun 05 Mayo 929 189000 LITROS 1000 88 18 22 43000 CANTIDAD </t>
  </si>
  <si>
    <t xml:space="preserve">industria 8 18 Mar 05 -Jun 05 Junio 903 178920 LITROS 1000 88 17 25 50000 CANTIDAD </t>
  </si>
  <si>
    <t xml:space="preserve">industria 31 18 Mar 05 -Jun 05 Marzo 393 43600 26 2 25 15657,71 KILOS PROCESADOS </t>
  </si>
  <si>
    <t xml:space="preserve">industria 31 18 Mar 05 -Jun 05 Junio 413 45600 26 2 25 20575,99 KILOS PROCESADOS </t>
  </si>
  <si>
    <t xml:space="preserve">industria 146 18 Mar 05 -Jun 05 Mayo 953 13400 11 4 26 110445+1362+813305 CANTIDAD </t>
  </si>
  <si>
    <t xml:space="preserve">industria 78 18 Mar 05 -Jun 05 Marzo 2644 193600 LITROS 13000 29 26 24 375000 KILOS </t>
  </si>
  <si>
    <t xml:space="preserve">industria 144 18 Mar 05 -Jun 05 Marzo 619 76200 FUEL OIL -LITROS 30000 22 2 20 45 + 30 TONELADAS </t>
  </si>
  <si>
    <t xml:space="preserve">industria 78 18 Mar 05 -Jun 05 Abril 2470 195360 LITROS 22000 42 26 26 486000 KILOS </t>
  </si>
  <si>
    <t xml:space="preserve">industria 98 18 Mar 05 -Jun 05 Junio 138 15618 LITROS 1500 8 3 22 13900+369 CANTIDAD </t>
  </si>
  <si>
    <t xml:space="preserve">industria 78 18 Mar 05 -Jun 05 Mayo 2562 186560 LITROS 21000 48 24 26 477000 KILOS </t>
  </si>
  <si>
    <t xml:space="preserve">industria 71 18 Mar 05 -Jun 05 Junio 23420 680940 GAS -M3 + LITROS 0+119387 94 194 26 41927+30318+1639+0 HECTOLITROS </t>
  </si>
  <si>
    <t xml:space="preserve">industria 144 18 Mar 05 -Jun 05 Junio 869 145800 FUEL OIL -LITROS 50000 22 2 26 65 + 40 TONELADAS </t>
  </si>
  <si>
    <t xml:space="preserve">industria 174 18 Mar 05 -Jun 05 Mayo 615 38880 99 10 22 442300 KILOS </t>
  </si>
  <si>
    <t xml:space="preserve">industria 98 18 Mar 05 -Jun 05 Mayo 150 14910 LITROS 1500 8 3 21 14330+142 CANTIDAD </t>
  </si>
  <si>
    <t xml:space="preserve">industria 98 18 Mar 05 -Jun 05 Marzo 173 10603 LITROS 1500 4-7 3 17 12000+230 CANTIDAD </t>
  </si>
  <si>
    <t xml:space="preserve">industria 144 18 Mar 05 -Jun 05 Abril 869 123000 FUEL OIL -LITROS 45000 22 2 26 70 + 40 TONELADAS </t>
  </si>
  <si>
    <t xml:space="preserve">industria 66 18 Mar 05 -Jun 05 Junio 658 12780 LITROS 0 25 29 22 197+179 M3 </t>
  </si>
  <si>
    <t xml:space="preserve">industria 146 18 Mar 05 -Jun 05 Junio 2659 12800 11 4 26 93745+930+2750793 CANTIDAD </t>
  </si>
  <si>
    <t xml:space="preserve">industria 22 18 Mar 05 -Jun 05 Marzo 1065 16020 M3 5106 12 22 20 476631+8342+0 CANTIDAD </t>
  </si>
  <si>
    <t xml:space="preserve">industria 146 18 Mar 05 -Jun 05 Marzo 1473 17600 11 4 23 124664+1379+1340774 CANTIDAD </t>
  </si>
  <si>
    <t xml:space="preserve">industria 98 18 Mar 05 -Jun 05 Abril 118 13027 LITROS 1500 7 3 20 12900+142 CANTIDAD </t>
  </si>
  <si>
    <t xml:space="preserve">industria 66 18 Mar 05 -Jun 05 Mayo 770 11640 LITROS 1000 25 28 21 295+151 M3 </t>
  </si>
  <si>
    <t xml:space="preserve">industria 66 18 Mar 05 -Jun 05 Abril 796 10620 LITROS 0 24 29 20 281+223 M3 </t>
  </si>
  <si>
    <t xml:space="preserve">industria 75 18 Mar 05 -Jun 05 Junio 300 49140 LITROS 1700 21 16 22 3647+28655+2770 KILOS </t>
  </si>
  <si>
    <t xml:space="preserve">industria 75 18 Mar 05 -Jun 05 Mayo 390 42840 LITROS 1900 23 16 22 2775+36565+10437 KILOS </t>
  </si>
  <si>
    <t xml:space="preserve">industria 75 18 Mar 05 -Jun 05 Abril 490 44100 LITROS 1800 17 18 21 2212+21610+12760 KILOS </t>
  </si>
  <si>
    <t xml:space="preserve">industria 75 18 Mar 05 -Jun 05 Marzo 663 47880 LITROS 2000 21 18 21 14989+38663+7300 KILOS </t>
  </si>
  <si>
    <t xml:space="preserve">industria 22 18 Mar 05 -Jun 05 Junio 2867 38100 M3 19575 12 22 25 1275345+0+0 CANTIDAD </t>
  </si>
  <si>
    <t xml:space="preserve">industria 22 18 Mar 05 -Jun 05 Mayo 2083 26100 M3 12859 12 22 24 776637+17945+0 CANTIDAD </t>
  </si>
  <si>
    <t xml:space="preserve">industria 22 18 Mar 05 -Jun 05 Abril 1620 18660 M3 8313 12 22 21 530718+13436+12996 CANTIDAD </t>
  </si>
  <si>
    <t xml:space="preserve">industria 144 18 Mar 05 -Jun 05 Mayo 719 139800 FUEL OIL -LITROS 40000 22 2 26 60 + 45 TONELADAS </t>
  </si>
  <si>
    <t xml:space="preserve">industria 99 18 Mar 05 -Jun 05 Abril 570 32400 LITROS 5910 31 4 22 92480+2600 CANTIDAD </t>
  </si>
  <si>
    <t xml:space="preserve">industria 99 18 Mar 05 -Jun 05 Marzo 580 33600 LITROS 5920 31 4 22 84100+2330 CANTIDAD </t>
  </si>
  <si>
    <t xml:space="preserve">industria 58 18 Mar 05 -Jun 05 Mayo 12816 201000 LEÑA (TON) + FUEL OIL (LITROS9 260+42282 187 17 24 46859 </t>
  </si>
  <si>
    <t xml:space="preserve">industria 58 18 Mar 05 -Jun 05 Abril 14213 237000 LEÑA (TON) + FUEL OIL (LITROS9 280+68843 184 17 24 50992 </t>
  </si>
  <si>
    <t xml:space="preserve">industria 58 18 Mar 05 -Jun 05 Marzo 14670 223500 LEÑA (TON) + FUEL OIL (LITROS9 260+49070 185 17 20 53748 </t>
  </si>
  <si>
    <t xml:space="preserve">industria 141 18 Mar 05 -Jun 05 Junio 193 12400 LITROS 8500 12 11 22 56+9+11 </t>
  </si>
  <si>
    <t xml:space="preserve">industria 141 18 Mar 05 -Jun 05 Mayo 176 11120 LITROS 8000 12 11 22 55+23+13 </t>
  </si>
  <si>
    <t xml:space="preserve">industria 141 18 Mar 05 -Jun 05 Abril 129 8880 LITROS 7500 12 11 21 24+9+16 </t>
  </si>
  <si>
    <t xml:space="preserve">industria 141 18 Mar 05 -Jun 05 Marzo 104 7280 LITROS 4500 12 11 17 30+14+24 </t>
  </si>
  <si>
    <t xml:space="preserve">industria 14 18 Mar 05 -Jun 05 Junio 510 14680 LEÑA (TON)+LITROS 26+1500 8 1 26 2950+5900+6800 CANTIDAD </t>
  </si>
  <si>
    <t xml:space="preserve">industria 14 18 Mar 05 -Jun 05 Mayo 259 11000 LEÑA (TON)+LITROS 13+1000 8 1 26 2250+2250+4600 CANTIDAD </t>
  </si>
  <si>
    <t xml:space="preserve">industria 14 18 Mar 05 -Jun 05 Abril 3 4520 LEÑA (TON)+LITROS 0+0 8 1 0 0+0+0 CANTIDAD </t>
  </si>
  <si>
    <t xml:space="preserve">industria 14 18 Mar 05 -Jun 05 Marzo 435 13600 LEÑA (TON)+LITROS 22+1500 8 1 27 2800+4850+8200 CANTIDAD </t>
  </si>
  <si>
    <t xml:space="preserve">industria 19 18 Mar 05 -Jun 05 Marzo 9500 0 95 8 23 255000 CANTIDAD </t>
  </si>
  <si>
    <t xml:space="preserve">industria 99 18 Mar 05 -Jun 05 Mayo 575 28400 LITROS 5920 31 4 22 85630+3230 CANTIDAD </t>
  </si>
  <si>
    <t xml:space="preserve">industria 19 18 Mar 05 -Jun 05 Abril 10500 104600 106 8 22 250000 CANTIDAD </t>
  </si>
  <si>
    <t xml:space="preserve">industria 174 18 Mar 05 -Jun 05 Junio 590 47160 105 10 24 410800 KILOS </t>
  </si>
  <si>
    <t xml:space="preserve">industria 174 18 Mar 05 -Jun 05 Abril 686 36360 108 10 23 536200 KILOS </t>
  </si>
  <si>
    <t xml:space="preserve">industria 42 18 Mar 05 -Jun 05 Abril 32460 1026000 Gas Natural + Fuel Oil 57912+78973 192 46 26 10281823+312669+789017+258311 Litros+Kilos </t>
  </si>
  <si>
    <t xml:space="preserve">industria 42 18 Mar 05 -Jun 05 Mayo 36530 1089000 Gas Natural + Fuel Oil 0+145526 206 52 26 10147897+180890+928106+179035 Litros+Kilos </t>
  </si>
  <si>
    <t xml:space="preserve">industria 42 18 Mar 05 -Jun 05 Junio 38050 1152000 Gas Natural + Fuel Oil 0+157531 234 63 26 10216515+181597+885279+299075 Litros+Kilos </t>
  </si>
  <si>
    <t xml:space="preserve">industria 78 18 Mar 05 -Jun 05 Junio 2560 183040 LITROS 25000 51 24 26 457000 KILOS </t>
  </si>
  <si>
    <t xml:space="preserve">industria 36 18 Mar 05 -Jun 05 Marzo 24 5100 LITROS SIN DATOS 8 2 20 1115 METROS CUADRADOS </t>
  </si>
  <si>
    <t xml:space="preserve">industria 174 18 Mar 05 -Jun 05 Marzo 657 35280 102 10 23 464900 KILOS </t>
  </si>
  <si>
    <t xml:space="preserve">industria 82 18 Mar 05 -Jun 05 Junio 32000 1410000 2079 43 26 28+76+1821+80+0 TONELADAS </t>
  </si>
  <si>
    <t xml:space="preserve">industria 82 18 Mar 05 -Jun 05 Mayo 29712 1260000 1958 42 26 106+206+1685+45+0 TONELADAS </t>
  </si>
  <si>
    <t xml:space="preserve">industria 82 18 Mar 05 -Jun 05 Abril 29022 1344000 1985 42 26 149+93+1421+0 TONELADAS </t>
  </si>
  <si>
    <t xml:space="preserve">industria 82 18 Mar 05 -Jun 05 Marzo 23437 1398000 1864 42 25 172+105+1141+59+0 TONELADAS </t>
  </si>
  <si>
    <t xml:space="preserve">industria 99 18 Mar 05 -Jun 05 Junio 570 29920 LITROS 5930 31 4 22 87230+3140 CANTIDAD </t>
  </si>
  <si>
    <t xml:space="preserve">industria 23 18 Mar 05 -Jun 05 Mayo 38442 1171210 FUEL OIL -TONELADAS 150 655 64 23 47428+57697+114550 CANTIDAD </t>
  </si>
  <si>
    <t xml:space="preserve">industria 71 18 Mar 05 -Jun 05 Abril 32684 705132 GAS -M3 + LITROS 73419+67420 101 198 26 37243+30584+0+0 HECTOLITROS </t>
  </si>
  <si>
    <t xml:space="preserve">industria 71 18 Mar 05 -Jun 05 Marzo 33959 736596 GAS -M3 + LITROS 147810+0 91 194 24 26671+40145+2590+0 HECTOLITROS </t>
  </si>
  <si>
    <t xml:space="preserve">industria 56 18 Mar 05 -Jun 05 Junio 12488 259919 LEÑA -TONELADAS 380 204 10 22 23873+14847+0 CANTIDAD </t>
  </si>
  <si>
    <t xml:space="preserve">industria 56 18 Mar 05 -Jun 05 Mayo 12466 238508 LEÑA -TONELADAS 400 203 10 22 25317+13621+693 CANTIDAD </t>
  </si>
  <si>
    <t xml:space="preserve">industria 56 18 Mar 05 -Jun 05 Abril 10938 220421 LEÑA -TONELADAS 360 203 10 21 11577+13782+1524 CANTIDAD </t>
  </si>
  <si>
    <t xml:space="preserve">industria 56 18 Mar 05 -Jun 05 Marzo 12239 221011 LEÑA -TONELADAS 420 200 10 22 35000+10956+695 CANTIDAD </t>
  </si>
  <si>
    <t xml:space="preserve">industria 125 18 Mar 05 -Jun 05 Junio 1518 28700 FUEL OIL -LITROS 10000 31 4 22 6254+20994+1500+1928 CANTIDAD </t>
  </si>
  <si>
    <t xml:space="preserve">industria 125 18 Mar 05 -Jun 05 Mayo 1342 29300 FUEL OIL -LITROS 0 31 4 22 1000+26380+3624+2677 CANTIDAD </t>
  </si>
  <si>
    <t xml:space="preserve">industria 125 18 Mar 05 -Jun 05 Abril 1323 22500 FUEL OIL -LITROS 10000 31 4 21 19793+11061+1600+1437 CANTIDAD </t>
  </si>
  <si>
    <t xml:space="preserve">industria 125 18 Mar 05 -Jun 05 Marzo 935 18900 FUEL OIL -LITROS 10000 31 4 17 6100+11550+1500+4925 CANTIDAD </t>
  </si>
  <si>
    <t xml:space="preserve">industria 151 18 Mar 05 -Jun 05 Mayo 2265 71820 FUEL OIL -LITROS 17000 39 58 26 22000 CANTIDAD </t>
  </si>
  <si>
    <t xml:space="preserve">industria 151 18 Mar 05 -Jun 05 Abril 1723 65520 FUEL OIL -LITROS 15000 39 58 26 20000 CANTIDAD </t>
  </si>
  <si>
    <t xml:space="preserve">industria 58 18 Mar 05 -Jun 05 Junio 12800 201000 LEÑA (TON) + FUEL OIL (LITROS9 260+70521 187 17 24 46483 </t>
  </si>
  <si>
    <t xml:space="preserve">industria 23 18 Mar 05 -Jun 05 Junio 42653 1561680 FUEL OIL -TONELADAS 170 672 67 26 65462+71132+117266 CANTIDAD </t>
  </si>
  <si>
    <t xml:space="preserve">industria 71 18 Mar 05 -Jun 05 Mayo 16736 591732 GAS -M3 + LITROS 0+134346 94 195 26 18055+25872+2547+0 HECTOLITROS </t>
  </si>
  <si>
    <t xml:space="preserve">industria 23 18 Mar 05 -Jun 05 Abril 35431 1200480 FUEL OIL -TONELADAS 170 577 61 26 46318+54043+100300 CANTIDAD </t>
  </si>
  <si>
    <t xml:space="preserve">industria 23 18 Mar 05 -Jun 05 Marzo 39282 1080960 FUEL OIL -TONELADAS 150 567 63 23 48353+57149+113703 CANTIDAD </t>
  </si>
  <si>
    <t xml:space="preserve">industria 9 18 Mar 05 -Jun 05 Junio 1472 0 LITROS 42789 136 64 26 119+99+208 CANTIDAD </t>
  </si>
  <si>
    <t xml:space="preserve">industria 9 18 Mar 05 -Jun 05 Mayo 2694 967050 LITROS 41176 136 64 25 119+106+236 CANTIDAD </t>
  </si>
  <si>
    <t xml:space="preserve">industria 9 18 Mar 05 -Jun 05 Abril 3042 954450 LITROS 40790 132 67 25 102+112+176 CANTIDAD </t>
  </si>
  <si>
    <t xml:space="preserve">industria 9 18 Mar 05 -Jun 05 Marzo 2994 967050 LITROS 44270 131 67 24 132+108+209 CANTIDAD </t>
  </si>
  <si>
    <t xml:space="preserve">industria 57 18 Mar 05 -Jun 05 Junio 3129 89100 FUEL OIL -LITROS 40000 4 22 16444+24751 CANTIDAD </t>
  </si>
  <si>
    <t xml:space="preserve">industria 57 18 Mar 05 -Jun 05 Mayo 4071 84600 FUEL OIL -LITROS 37100 4 22 26541+23612 CANTIDAD </t>
  </si>
  <si>
    <t xml:space="preserve">industria 57 18 Mar 05 -Jun 05 Abril 3880 41400 FUEL OIL -LITROS 26500 4 21 28683+16863 CANTIDAD </t>
  </si>
  <si>
    <t xml:space="preserve">industria 57 18 Mar 05 -Jun 05 Marzo 2044 9900 FUEL OIL -LITROS 21000 4 22 11445+14995 CANTIDAD </t>
  </si>
  <si>
    <t xml:space="preserve">industria 19 18 Mar 05 -Jun 05 Junio 11500 0 105 8 23 260000 CANTIDAD </t>
  </si>
  <si>
    <t xml:space="preserve">industria 19 18 Mar 05 -Jun 05 Mayo 11000 98800 110 8 22 265000 CANTIDAD </t>
  </si>
  <si>
    <t xml:space="preserve">industria 151 18 Mar 05 -Jun 05 Marzo 1327 39060 FUEL OIL -LITROS 9000 39 57 16 9000 CANTIDAD </t>
  </si>
  <si>
    <t xml:space="preserve">industria 113 18 Mar 05 -Jun 05 Junio 229 19040 LITROS 3500 9 1 20 3959 CANTIDAD </t>
  </si>
  <si>
    <t xml:space="preserve">industria 130 18 Mar 05 -Jun 05 Mayo 200 2686 LITROS 5000 16 (incluye adm) 23 1150+4423+2176 KILOS </t>
  </si>
  <si>
    <t xml:space="preserve">industria 92 18 Mar 05 -Jun 05 Junio 48 21960 LEÑA(TON)+COMB(LITROS) SIN DATOS 8 1 20 5475 KILOS </t>
  </si>
  <si>
    <t xml:space="preserve">industria 92 18 Mar 05 -Jun 05 Marzo 37 23760 LEÑA(TON)+COMB(LITROS) SIN DATOS 8 1 20 5692 KILOS </t>
  </si>
  <si>
    <t xml:space="preserve">industria 92 18 Mar 05 -Jun 05 Abril 24 20400 LEÑA(TON)+COMB(LITROS) SIN DATOS 8 1 20 5260 KILOS </t>
  </si>
  <si>
    <t xml:space="preserve">industria 92 18 Mar 05 -Jun 05 Marzo 31 19980 LEÑA(TON)+COMB(LITROS) SIN DATOS 8 1 20 5290 KILOS </t>
  </si>
  <si>
    <t xml:space="preserve">industria 147 18 Mar 05 -Jun 05 Junio 399 11070 LITROS 2000 6 17 22 200 TONELADAS </t>
  </si>
  <si>
    <t xml:space="preserve">industria 147 18 Mar 05 -Jun 05 Mayo 224 9060 LITROS 2000 6 17 21 220 TONELADAS </t>
  </si>
  <si>
    <t xml:space="preserve">industria 147 18 Mar 05 -Jun 05 Abril 288 8070 LITROS 2000 6 17 21 174 TONELADAS </t>
  </si>
  <si>
    <t xml:space="preserve">industria 147 18 Mar 05 -Jun 05 Marzo 201 8730 LITROS 2000 6 17 21 197 TONELADAS </t>
  </si>
  <si>
    <t xml:space="preserve">industria 24 18 Mar 05 -Jun 05 Junio 442 28739 14 2 25 2600 CANTIDAD </t>
  </si>
  <si>
    <t xml:space="preserve">industria 24 18 Mar 05 -Jun 05 Mayo 408 20415 14 2 25 2400 CANTIDAD </t>
  </si>
  <si>
    <t xml:space="preserve">industria 122 18 Mar 05 -Jun 05 Abril 3 3520 LITROS 450 2 0 21 200 CANTIDAD </t>
  </si>
  <si>
    <t xml:space="preserve">industria 24 18 Mar 05 -Jun 05 Marzo 15 14577 2 0 CANTIDAD </t>
  </si>
  <si>
    <t xml:space="preserve">industria 122 18 Mar 05 -Jun 05 Mayo 3 3280 LITROS 300 2 0 22 150 CANTIDAD </t>
  </si>
  <si>
    <t xml:space="preserve">industria 113 18 Mar 05 -Jun 05 Mayo 383 14400 LITROS 3200 9 1 19 6616 CANTIDAD </t>
  </si>
  <si>
    <t xml:space="preserve">industria 113 18 Mar 05 -Jun 05 Abril 123 12320 LITROS 2000 7 1 19 2112 CANTIDAD </t>
  </si>
  <si>
    <t xml:space="preserve">industria 113 18 Mar 05 -Jun 05 Marzo 52 12480 LITROS 2500 7 1 19 886 CANTIDAD </t>
  </si>
  <si>
    <t xml:space="preserve">industria 94 18 Mar 05 -Jun 05 Junio 651 25600 LITROS 6984 17 2 25 27122 CANTIDAD </t>
  </si>
  <si>
    <t xml:space="preserve">industria 94 18 Mar 05 -Jun 05 Mayo 200 19100 LITROS 2817 17 2 25 8352 CANTIDAD </t>
  </si>
  <si>
    <t xml:space="preserve">industria 94 18 Mar 05 -Jun 05 Abril 239 15600 LITROS 0 17 2 25 9939 CANTIDAD </t>
  </si>
  <si>
    <t xml:space="preserve">industria 94 18 Mar 05 -Jun 05 Marzo 396 14500 LITROS 2924 15 2 20 16502 CANTIDAD </t>
  </si>
  <si>
    <t xml:space="preserve">industria 110 18 Mar 05 -Jun 05 Junio 1341 19740 LITROS 3077 16 3 25 2287+1561 CANTIDAD </t>
  </si>
  <si>
    <t xml:space="preserve">industria 110 18 Mar 05 -Jun 05 Mayo 1592 17560 LITROS 3341 16 3 25 2232+2216 CANTIDAD </t>
  </si>
  <si>
    <t xml:space="preserve">industria 110 18 Mar 05 -Jun 05 Abril 1584 17037 LITROS 0 15 3 25 2390+2078 CANTIDAD </t>
  </si>
  <si>
    <t xml:space="preserve">industria 110 18 Mar 05 -Jun 05 Marzo 1163 14595 LITROS 0 14 3 20 1925+1398 CANTIDAD </t>
  </si>
  <si>
    <t xml:space="preserve">industria 173 18 Mar 05 -Jun 05 Mayo 591 113850 28 4 26 7+40 TONELADAS </t>
  </si>
  <si>
    <t xml:space="preserve">industria 24 18 Mar 05 -Jun 05 Abril 408 20415 14 2 25 2400 CANTIDAD </t>
  </si>
  <si>
    <t xml:space="preserve">industria 36 18 Mar 05 -Jun 05 Abril 36 6300 LITROS SIN DATOS 8 2 20 370 METROS CUADRADOS </t>
  </si>
  <si>
    <t xml:space="preserve">industria 85 18 Mar 05 -Jun 05 Abril 2024 26880 LITROS 9000 15 5 21 522000+106000+70000 LITROS </t>
  </si>
  <si>
    <t xml:space="preserve">industria 42 18 Mar 05 -Jun 05 Marzo 35730 1323000 Gas Natural + Fuel Oil 130577+9254 192 48 26 9961290+376282+893038+310327 Litros+Kilos </t>
  </si>
  <si>
    <t xml:space="preserve">industria 102 18 Mar 05 -Jun 05 Marzo 6883 364770 LEÑA -KILOS 229324 59 29 22 727 TONELADAS </t>
  </si>
  <si>
    <t xml:space="preserve">industria 85 18 Mar 05 -Jun 05 Marzo 2349 28240 LITROS 9000 15 5 17 630000+120000+60000 LITROS </t>
  </si>
  <si>
    <t xml:space="preserve">industria 161 18 Mar 05 -Jun 05 Junio 129 44415 5 6 22 3660 UNIDADES </t>
  </si>
  <si>
    <t xml:space="preserve">industria 161 18 Mar 05 -Jun 05 Mayo 148 48195 5 6 21 6324 UNIDADES </t>
  </si>
  <si>
    <t xml:space="preserve">industria 161 18 Mar 05 -Jun 05 Abril 136 45360 5 6 20 5826 UNIDADES </t>
  </si>
  <si>
    <t xml:space="preserve">industria 161 18 Mar 05 -Jun 05 Marzo 121 41582 5 6 20 3534 UNIDADES </t>
  </si>
  <si>
    <t xml:space="preserve">industria 133 18 Mar 05 -Jun 05 Mayo 268 0 LEÑA -TON + LITROS 20+640 6 1 25 8000 CANTIDAD </t>
  </si>
  <si>
    <t xml:space="preserve">industria 133 18 Mar 05 -Jun 05 Abril 268 7680 LEÑA -TON + LITROS 20+620 6 1 25 8000 CANTIDAD </t>
  </si>
  <si>
    <t xml:space="preserve">industria 133 18 Mar 05 -Jun 05 Marzo 268 6060 LEÑA -TON + LITROS 20+620 6 1 20 8000 CANTIDAD </t>
  </si>
  <si>
    <t xml:space="preserve">industria 122 18 Mar 05 -Jun 05 Marzo 3 3040 LITROS 500 2 0 20 100 CANTIDAD </t>
  </si>
  <si>
    <t xml:space="preserve">industria 36 18 Mar 05 -Jun 05 Mayo 0 5800 LITROS SIN DATOS 8 2 20 1194 METROS CUADRADOS </t>
  </si>
  <si>
    <t xml:space="preserve">industria 130 18 Mar 05 -Jun 05 Abril 208 3191 LITROS 5000 14 (incluye adm) 21 1190+3030+2452 KILOS </t>
  </si>
  <si>
    <t xml:space="preserve">industria 173 18 Mar 05 -Jun 05 Junio 623 0 28 4 26 7+42 TONELADAS </t>
  </si>
  <si>
    <t xml:space="preserve">industria 173 18 Mar 05 -Jun 05 Abril 686 132000 28 4 25 10+50 TONELADAS </t>
  </si>
  <si>
    <t xml:space="preserve">industria 173 18 Mar 05 -Jun 05 Marzo 824 131100 28 4 26 9+50 TONELADAS </t>
  </si>
  <si>
    <t xml:space="preserve">industria 103 18 Mar 05 -Jun 05 Junio 190 6407 LITROS 7800 3 3 22 47620 CANTIDAD </t>
  </si>
  <si>
    <t xml:space="preserve">industria 103 18 Mar 05 -Jun 05 Marzo 216 6270 LITROS 7800 3 3 22 53931 CANTIDAD </t>
  </si>
  <si>
    <t xml:space="preserve">industria 103 18 Mar 05 -Jun 05 Abril 200 5712 LITROS 8000 3 3 21 44010 CANTIDAD </t>
  </si>
  <si>
    <t xml:space="preserve">industria 103 18 Mar 05 -Jun 05 Marzo 140 5218 LITROS 4400 3 3 18 34660 CANTIDAD </t>
  </si>
  <si>
    <t xml:space="preserve">industria 121 18 Mar 05 -Jun 05 Junio 35 16840 LEÑA -TONELADAS 10,5 17 1 22 0+3500 CANTIDAD </t>
  </si>
  <si>
    <t xml:space="preserve">industria 121 18 Mar 05 -Jun 05 Mayo 33 15760 LEÑA -TONELADAS 10 17 1 22 0+3250 CANTIDAD </t>
  </si>
  <si>
    <t xml:space="preserve">industria 121 18 Mar 05 -Jun 05 Abril 145 13920 LEÑA -TONELADAS 9,5 17 1 21 200+2500 CANTIDAD </t>
  </si>
  <si>
    <t xml:space="preserve">industria 121 18 Mar 05 -Jun 05 Marzo 21 13680 LEÑA -TONELADAS 11 17 1 20 0+2050 CANTIDAD </t>
  </si>
  <si>
    <t xml:space="preserve">industria 122 18 Mar 05 -Jun 05 Junio 3 3360 LITROS 450 2 0 22 200 CANTIDAD </t>
  </si>
  <si>
    <t xml:space="preserve">industria 36 18 Mar 05 -Jun 05 Junio 0 6800 LITROS SIN DATOS 8 2 20 872 METROS CUADRADOS </t>
  </si>
  <si>
    <t xml:space="preserve">industria 2 18 Mar 05 -Jun 05 Marzo 127 8300 LITROS 5500 6 1 22 34820 KILOS </t>
  </si>
  <si>
    <t xml:space="preserve">industria 130 18 Mar 05 -Jun 05 Junio 326 3326 LITROS 5000 15 (incluye adm) 22 1213+3143+1903 KILOS </t>
  </si>
  <si>
    <t xml:space="preserve">industria 151 18 Mar 05 -Jun 05 Junio 1960 65520 FUEL OIL -LITROS 10000 39 58 26 12000 CANTIDAD </t>
  </si>
  <si>
    <t xml:space="preserve">industria 16 18 Mar 05 -Jun 05 Junio 625 53760 LITROS 5780 39 5 21 114 TONELADAS </t>
  </si>
  <si>
    <t xml:space="preserve">industria 16 18 Mar 05 -Jun 05 Mayo 676 60160 LITROS 4650 44 5 26 130 TONELADAS </t>
  </si>
  <si>
    <t xml:space="preserve">industria 16 18 Mar 05 -Jun 05 Abril 661 56000 LITROS 6850 40 5 24 105 TONELADAS </t>
  </si>
  <si>
    <t xml:space="preserve">industria 16 18 Mar 05 -Jun 05 Marzo 718 65280 LITROS 6400 40 5 26 126 TONELADAS </t>
  </si>
  <si>
    <t xml:space="preserve">industria 39 18 Mar 05 -Jun 05 Junio 2730 50800 LITROS 20000 186 7 24 69862+24056+14657 </t>
  </si>
  <si>
    <t xml:space="preserve">industria 39 18 Mar 05 -Jun 05 Mayo 3295 41400 LITROS 10000 195 7 26 84651+20092+16770 </t>
  </si>
  <si>
    <t xml:space="preserve">industria 39 18 Mar 05 -Jun 05 Abril 3626 34600 LITROS 15000 195 7 25 97408+22153+14862 </t>
  </si>
  <si>
    <t xml:space="preserve">industria 39 18 Mar 05 -Jun 05 Marzo 2960 35200 LITROS 7000 201 7 22 75347+25704+14541 </t>
  </si>
  <si>
    <t xml:space="preserve">industria 2 18 Mar 05 -Jun 05 Junio 135 10800 LITROS 10900 6 1 22 47320 KILOS </t>
  </si>
  <si>
    <t xml:space="preserve">industria 15 18 Mar 05 -Jun 05 Abril 1694 420840 LITROS 9200 90 54 30 681+777+4 TONELADAS </t>
  </si>
  <si>
    <t xml:space="preserve">industria 2 18 Mar 05 -Jun 05 Abril 149 8100 LITROS 8000 6 1 21 54870 KILOS </t>
  </si>
  <si>
    <t xml:space="preserve">industria 15 18 Mar 05 -Jun 05 Mayo 1870 405720 LITROS 11600 90 54 31 1017+893+3 TONELADAS </t>
  </si>
  <si>
    <t xml:space="preserve">industria 40 18 Mar 05 -Jun 05 Junio 900 13650 LITROS 39000 38 4 22 180000 KILOS </t>
  </si>
  <si>
    <t xml:space="preserve">industria 40 18 Mar 05 -Jun 05 Mayo 900 13800 LITROS 30000 38 4 22 175000 KILOS </t>
  </si>
  <si>
    <t xml:space="preserve">industria 40 18 Mar 05 -Jun 05 Abril 919 17700 LITROS 36000 38 4 20 175000 KILOS </t>
  </si>
  <si>
    <t xml:space="preserve">industria 40 18 Mar 05 -Jun 05 Marzo 805 21300 LITROS 50000 38 4 21 220000 KILOS </t>
  </si>
  <si>
    <t xml:space="preserve">industria 145 18 Mar 05 -Jun 05 Junio 1316 30000 LEÑA -TONELADAS 200 27 3 22 3500 KILOS </t>
  </si>
  <si>
    <t xml:space="preserve">industria 145 18 Mar 05 -Jun 05 Mayo 1419 31050 LEÑA -TONELADAS 200 26 3 22 4000 KILOS </t>
  </si>
  <si>
    <t xml:space="preserve">industria 145 18 Mar 05 -Jun 05 Abril 1515 32550 LEÑA -TONELADAS 200 25 3 21 4500 KILOS </t>
  </si>
  <si>
    <t xml:space="preserve">industria 145 18 Mar 05 -Jun 05 Marzo 1414 32250 LEÑA -TONELADAS 200 23 3 20 4000 KILOS </t>
  </si>
  <si>
    <t xml:space="preserve">industria 61 18 Mar 05 -Jun 05 Junio 405 29920 12 3 22 12196 + 35702 KILOS </t>
  </si>
  <si>
    <t xml:space="preserve">industria 85 18 Mar 05 -Jun 05 Mayo 1963 25760 LITROS 9000 15 5 22 500000+127000+50000 LITROS </t>
  </si>
  <si>
    <t xml:space="preserve">industria 61 18 Mar 05 -Jun 05 Mayo 511 34160 14 3 22 37491 + 46366 KILOS </t>
  </si>
  <si>
    <t xml:space="preserve">industria 61 18 Mar 05 -Jun 05 Abril 514 35760 15 3 21 35465 + 44906 KILOS </t>
  </si>
  <si>
    <t xml:space="preserve">industria 2 18 Mar 05 -Jun 05 Mayo 134 9700 LITROS 9300 6 1 22 56750 KILOS </t>
  </si>
  <si>
    <t xml:space="preserve">industria 80 18 Mar 05 -Jun 05 Junio 12758 134550 LEÑA -KILOS 107480 22 11 17 6279+0+399 CANTIDAD </t>
  </si>
  <si>
    <t xml:space="preserve">industria 130 18 Mar 05 -Jun 05 Marzo 135 526 LITROS 5000 14 (incluye adm) 16 2636+2706+2194 KILOS </t>
  </si>
  <si>
    <t xml:space="preserve">industria 13 18 Mar 05 -Jun 05 Junio 2685 0 FUEL OIL -LITROS 5842 4 12 26 970+0+1489 CANTIDAD </t>
  </si>
  <si>
    <t xml:space="preserve">industria 13 18 Mar 05 -Jun 05 Mayo 2245 42600 FUEL OIL -LITROS 13733 4 12 26 1379+0+1732 CANTIDAD </t>
  </si>
  <si>
    <t xml:space="preserve">industria 13 18 Mar 05 -Jun 05 Abril 4405 47850 FUEL OIL -LITROS 8734 4 12 26 1724+0+1915 CANTIDAD </t>
  </si>
  <si>
    <t xml:space="preserve">industria 13 18 Mar 05 -Jun 05 Marzo 2645 42300 FUEL OIL -LITROS 8783 4 12 26 917+0+1622 CANTIDAD </t>
  </si>
  <si>
    <t xml:space="preserve">industria 60 18 Mar 05 -Jun 05 Junio 450 0 GAS -M3 28012 5 2 25 432249 LITROS </t>
  </si>
  <si>
    <t xml:space="preserve">industria 60 18 Mar 05 -Jun 05 Mayo 430 21600 GAS -M3 23631 5 2 25 529889 LITROS </t>
  </si>
  <si>
    <t xml:space="preserve">industria 60 18 Mar 05 -Jun 05 Abril 460 34800 GAS -M3 62039 5 2 25 629240 LITROS </t>
  </si>
  <si>
    <t xml:space="preserve">industria 60 18 Mar 05 -Jun 05 Marzo 440 31200 GAS -M3 58716 5 2 25 588057 LITROS </t>
  </si>
  <si>
    <t xml:space="preserve">industria 32 18 Mar 05 -Jun 05 Junio 36 19350 FUEL OIL -LITROS 3000 9 9 25 6881 KILOS </t>
  </si>
  <si>
    <t xml:space="preserve">industria 32 18 Mar 05 -Jun 05 Mayo 42 19650 FUEL OIL -LITROS 3000 9 9 25 12780 KILOS </t>
  </si>
  <si>
    <t xml:space="preserve">industria 15 18 Mar 05 -Jun 05 Marzo 1717 418320 LITROS 8600 90 54 31 721+861+4 TONELADAS </t>
  </si>
  <si>
    <t xml:space="preserve">industria 32 18 Mar 05 -Jun 05 Marzo 58 21450 FUEL OIL -LITROS 3000 10 9 25 8580 KILOS </t>
  </si>
  <si>
    <t xml:space="preserve">industria 61 18 Mar 05 -Jun 05 Marzo 315 30320 14 3 18 20400 + 27213 KILOS </t>
  </si>
  <si>
    <t xml:space="preserve">industria 80 18 Mar 05 -Jun 05 Mayo 13959 147300 LEÑA -KILOS 59050 24 11 19 6894+0+342 CANTIDAD </t>
  </si>
  <si>
    <t xml:space="preserve">industria 80 18 Mar 05 -Jun 05 Abril 13266 138900 LEÑA -KILOS 56140 21 11 18 6521+0+448 CANTIDAD </t>
  </si>
  <si>
    <t xml:space="preserve">industria 80 18 Mar 05 -Jun 05 Marzo 12982 139800 LEÑA -KILOS 28050 21 10 19 6329+0+647 CANTIDAD </t>
  </si>
  <si>
    <t xml:space="preserve">industria 167 18 Mar 05 -Jun 05 Junio 4976 218100 FUEL OIL -LITROS 61880 100 13 26 440416 KILOS </t>
  </si>
  <si>
    <t xml:space="preserve">industria 167 18 Mar 05 -Jun 05 Mayo 6610 235500 FUEL OIL -LITROS 46316 100 13 26 462644 KILOS </t>
  </si>
  <si>
    <t xml:space="preserve">industria 167 18 Mar 05 -Jun 05 Abril 6095 223800 FUEL OIL -LITROS 50273 100 13 26 430452 KILOS </t>
  </si>
  <si>
    <t xml:space="preserve">industria 167 18 Mar 05 -Jun 05 Marzo 5456 204000 FUEL OIL -LITROS 50038 100 12 25 412463 KILOS </t>
  </si>
  <si>
    <t xml:space="preserve">industria 62 18 Mar 05 -Jun 05 Junio 17766 213750 LITROS 23600 136 11 26 27284+9100 CANTIDAD </t>
  </si>
  <si>
    <t xml:space="preserve">industria 62 18 Mar 05 -Jun 05 Mayo 19216 168750 LITROS 21646 138 11 26 29662+8320 CANTIDAD </t>
  </si>
  <si>
    <t xml:space="preserve">industria 62 18 Mar 05 -Jun 05 Abril 12959 142650 LITROS 20315 99 11 26 31673+0 CANTIDAD </t>
  </si>
  <si>
    <t xml:space="preserve">industria 62 18 Mar 05 -Jun 05 Marzo 10411 150000 LITROS 12300 101 11 26 24971+0 CANTIDAD </t>
  </si>
  <si>
    <t xml:space="preserve">industria 15 18 Mar 05 -Jun 05 Junio 1828 413280 LITROS 12200 90 54 30 685+399+3 TONELADAS </t>
  </si>
  <si>
    <t xml:space="preserve">industria 32 18 Mar 05 -Jun 05 Abril 29 20700 FUEL OIL -LITROS 3000 12 9 26 8936 KILOS </t>
  </si>
  <si>
    <t xml:space="preserve">industria 93 18 Mar 05 -Jun 05 Mayo 2315 94200 FUEL OIL -LITROS 24160 227 26 26 12113+107+0 KILOS TEÑIDOS </t>
  </si>
  <si>
    <t xml:space="preserve">industria 149 18 Mar 05 -Jun 05 Abril 694 72600 55 65 26 2531 TONELADAS </t>
  </si>
  <si>
    <t xml:space="preserve">industria 149 18 Mar 05 -Jun 05 Marzo 737 78000 53 65 26 2614 TONELADAS </t>
  </si>
  <si>
    <t xml:space="preserve">industria 124 18 Mar 05 -Jun 05 Junio 1398 17340 FUEL OIL -LITROS 3000 29 1 26 3180+4980+1643+500 UNIDADES DE CUERO OVINO </t>
  </si>
  <si>
    <t xml:space="preserve">industria 124 18 Mar 05 -Jun 05 Mayo 1202 18000 FUEL OIL -LITROS 2000 27 1 26 4422+5070+2032+840 UNIDADES DE CUERO OVINO </t>
  </si>
  <si>
    <t xml:space="preserve">industria 124 18 Mar 05 -Jun 05 Abril 1173 13560 FUEL OIL -LITROS 3000 26 1 26 4536+4920+1166+450 UNIDADES DE CUERO OVINO </t>
  </si>
  <si>
    <t xml:space="preserve">industria 124 18 Mar 05 -Jun 05 Marzo 1774 11640 FUEL OIL -LITROS 2000 21 1 24 1536+5550+2650+2442 UNIDADES DE CUERO OVINO </t>
  </si>
  <si>
    <t xml:space="preserve">industria 107 18 Mar 05 -Jun 05 Junio 0 0 38 9 20 LITROS </t>
  </si>
  <si>
    <t xml:space="preserve">industria 72 18 Mar 05 -Jun 05 Junio 912 13960 LITROS 2800 14 4 23 64278+12111+13476 KILOS </t>
  </si>
  <si>
    <t xml:space="preserve">industria 72 18 Mar 05 -Jun 05 Mayo 737 12280 LITROS 2350 14 4 21 37082+11706+6343 KILOS </t>
  </si>
  <si>
    <t xml:space="preserve">industria 72 18 Mar 05 -Jun 05 Abril 910 13920 LITROS 2220 14 4 24 43963+13082+12880 KILOS </t>
  </si>
  <si>
    <t xml:space="preserve">industria 166 18 Mar 05 -Jun 05 Mayo 1761 51300 47 5 20 0+602 TONELADAS </t>
  </si>
  <si>
    <t xml:space="preserve">industria 93 18 Mar 05 -Jun 05 Junio 2198 147600 FUEL OIL -LITROS 25851 222 26 26 12386+72+1 KILOS TEÑIDOS </t>
  </si>
  <si>
    <t xml:space="preserve">industria 89 18 Mar 05 -Jun 05 Mayo 1200 185220 LITROS 255979 5 26 1551+1620+145 Toneladas </t>
  </si>
  <si>
    <t xml:space="preserve">industria 93 18 Mar 05 -Jun 05 Abril 2506 160200 FUEL OIL -LITROS 23855 236 27 26 13586+0+0 KILOS TEÑIDOS </t>
  </si>
  <si>
    <t xml:space="preserve">industria 93 18 Mar 05 -Jun 05 Marzo 2257 157800 FUEL OIL -LITROS 20952 228 27 24 12949+0+0 KILOS TEÑIDOS </t>
  </si>
  <si>
    <t xml:space="preserve">industria 129 18 Mar 05 -Jun 05 Junio 46 90800 373 26 22 20000 CANTIDAD </t>
  </si>
  <si>
    <t xml:space="preserve">industria 129 18 Mar 05 -Jun 05 Mayo 45 85800 364 26 22 20000 CANTIDAD </t>
  </si>
  <si>
    <t xml:space="preserve">industria 129 18 Mar 05 -Jun 05 Abril 50 69000 357 27 21 20000 CANTIDAD </t>
  </si>
  <si>
    <t xml:space="preserve">industria 129 18 Mar 05 -Jun 05 Marzo 41 71400 344 26 23 20000 CANTIDAD </t>
  </si>
  <si>
    <t xml:space="preserve">industria 135 18 Mar 05 -Jun 05 Junio 250 3100 LITROS 410 7 2 18 245 TONELADAS </t>
  </si>
  <si>
    <t xml:space="preserve">industria 135 18 Mar 05 -Jun 05 Mayo 435 4220 LITROS 410 7 2 21 490 TONELADAS </t>
  </si>
  <si>
    <t xml:space="preserve">industria 135 18 Mar 05 -Jun 05 Abril 468 4340 LITROS 410 7 2 20 489 TONELADAS </t>
  </si>
  <si>
    <t xml:space="preserve">industria 135 18 Mar 05 -Jun 05 Marzo 300 4180 LITROS 410 7 2 20 281 TONELADAS </t>
  </si>
  <si>
    <t xml:space="preserve">industria 160 18 Mar 05 -Jun 05 Abril 202 15938 FUEL OIL -LITROS 4050 9 2 6 6+5164 KILOS </t>
  </si>
  <si>
    <t xml:space="preserve">industria 72 18 Mar 05 -Jun 05 Marzo 762 14080 LITROS 2040 14 4 19 44477+8434+4458 KILOS </t>
  </si>
  <si>
    <t xml:space="preserve">industria 53 18 Mar 05 -Jun 05 Abril 559 14500 17 1 26 24+1190+1186+216 unid+unid+unid+ton </t>
  </si>
  <si>
    <t xml:space="preserve">industria 160 18 Mar 05 -Jun 05 Mayo 204 201980 FUEL OIL -LITROS 4850 9 2 6 (5*36)+13740 KILOS PROD + KILOS MAT PRIMA </t>
  </si>
  <si>
    <t xml:space="preserve">industria 160 18 Mar 05 -Jun 05 Mayo 206 18692 FUEL OIL -LITROS 3700 9 2 6 (6*36)+9732 KILOS PROD + KILOS MAT PRIMA </t>
  </si>
  <si>
    <t xml:space="preserve">industria 160 18 Mar 05 -Jun 05 Mayo 278 18112 FUEL OIL -LITROS 3800 9 2 6 (6*36)+14473 KILOS PROD + KILOS MAT PRIMA </t>
  </si>
  <si>
    <t xml:space="preserve">industria 160 18 Mar 05 -Jun 05 Mayo 233 19429 FUEL OIL -LITROS 5200 9 2 6 (6*36)+9759 KILOS PROD + KILOS MAT PRIMA </t>
  </si>
  <si>
    <t xml:space="preserve">industria 11b 18 Mar 05 -Jun 05 Marzo 56175 6892070 FUEL OIL -LITROS 2288 850 (consid admin) 30 28700+97200+51400 M3 </t>
  </si>
  <si>
    <t xml:space="preserve">industria 11b 18 Mar 05 -Jun 05 Abril 55091 6316482 FUEL OIL -LITROS 1717 850 (consid admin) 31 18900+60800+23500 M3 </t>
  </si>
  <si>
    <t xml:space="preserve">industria 11b 18 Mar 05 -Jun 05 Mayo 61864 6930705 FUEL OIL -LITROS 1911 850 (consid admin) 31 22100+64500+38200 M3 </t>
  </si>
  <si>
    <t xml:space="preserve">industria 11b 18 Mar 05 -Jun 05 Junio 57200 6694100 FUEL OIL -LITROS nd 850 (consid admin) 28 nd+nd+nd M3 </t>
  </si>
  <si>
    <t xml:space="preserve">industria 126 18 Mar 05 -Jun 05 Marzo 28 4300 LITROS 400 3 25 1132+246+0+2265 M2 </t>
  </si>
  <si>
    <t xml:space="preserve">industria 126 18 Mar 05 -Jun 05 Abril 26 4200 LITROS 200 3 25 1578+170+0+3155 M2 </t>
  </si>
  <si>
    <t xml:space="preserve">industria 126 18 Mar 05 -Jun 05 Mayo 28 5700 LITROS 200 3 25 1493+145+0+2987 M2 </t>
  </si>
  <si>
    <t xml:space="preserve">industria 139 18 Mar 05 -Jun 05 Marzo 1137 36750 LITROS 6000 40 26 23 853082+283726 LITROS </t>
  </si>
  <si>
    <t xml:space="preserve">industria 53 18 Mar 05 -Jun 05 Marzo 424 12500 17 1 27 43+180+978+216 unid+unid+unid+ton </t>
  </si>
  <si>
    <t xml:space="preserve">industria 89 18 Mar 05 -Jun 05 Junio 1115 186480 LITROS 275737 5 26 1545+1696+125 Toneladas </t>
  </si>
  <si>
    <t xml:space="preserve">industria 53 18 Mar 05 -Jun 05 Mayo 627 15700 17 1 27 28+330+2393+270 unid+unid+unid+ton </t>
  </si>
  <si>
    <t xml:space="preserve">industria 53 18 Mar 05 -Jun 05 Junio 512 12300 17 1 26 13+1690+327+189 unid+unid+unid+ton </t>
  </si>
  <si>
    <t xml:space="preserve">industria 6 18 Mar 05 -Jun 05 Marzo 128 5640 LITROS 3500 6 1 27 26 TONELADAS </t>
  </si>
  <si>
    <t xml:space="preserve">industria 6 18 Mar 05 -Jun 05 Abril 50 103 LITROS 3000 6 1 26 TONELADAS </t>
  </si>
  <si>
    <t xml:space="preserve">industria 6 18 Mar 05 -Jun 05 Mayo 190 8280 LITROS 6000 6 1 26 38 TONELADAS </t>
  </si>
  <si>
    <t xml:space="preserve">industria 6 18 Mar 05 -Jun 05 Junio 207 7140 LITROS 3500 6 1 26 41 TONELADAS </t>
  </si>
  <si>
    <t xml:space="preserve">industria 49 18 Mar 05 -Jun 05 Marzo 24225 753480 CÁSCARA (TON) +LEÑA (TON) 255,75+1295 33 27 21 1023+1700+1330 TONELADAS </t>
  </si>
  <si>
    <t xml:space="preserve">industria 49 18 Mar 05 -Jun 05 Mayo 25067 1249920 CÁSCARA (TON) +LEÑA (TON) 549+1520 33 27 29 2195+1825+2500 TONELADAS </t>
  </si>
  <si>
    <t xml:space="preserve">industria 89 18 Mar 05 -Jun 05 Marzo 1193 158760 LITROS 251824 5 26 1490+1548+127 Toneladas </t>
  </si>
  <si>
    <t xml:space="preserve">industria 89 18 Mar 05 -Jun 05 Abril 1327 183960 LITROS 282243 5 26 1613+1698+139 Toneladas </t>
  </si>
  <si>
    <t xml:space="preserve">industria 166 18 Mar 05 -Jun 05 Abril 2007 54200 47 5 25 0+614 TONELADAS </t>
  </si>
  <si>
    <t xml:space="preserve">industria 126 18 Mar 05 -Jun 05 Junio 15 5900 LITROS 400 3 22 944+8+0+1888 M2 </t>
  </si>
  <si>
    <t xml:space="preserve">industria 136 18 Mar 05 -Jun 05 Abril 3696 158760 FUEL OIL -LITROS 27300 94 21 26 153441 KILOS </t>
  </si>
  <si>
    <t xml:space="preserve">industria 108 18 Mar 05 -Jun 05 Abril 190 57600 LITROS 2400 28 30 25 </t>
  </si>
  <si>
    <t xml:space="preserve">industria 108 18 Mar 05 -Jun 05 Marzo 190 51900 LITROS 2200 28 30 24 </t>
  </si>
  <si>
    <t xml:space="preserve">industria 21 18 Mar 05 -Jun 05 Junio 1551 114660 LITROS 106006 32 26 22 0+141735+32089 CANTIDAD </t>
  </si>
  <si>
    <t xml:space="preserve">industria 21 18 Mar 05 -Jun 05 Mayo 1358 97020 LITROS 88247 32 26 21 0+179410+33362 CANTIDAD </t>
  </si>
  <si>
    <t xml:space="preserve">industria 21 18 Mar 05 -Jun 05 Abril 2296 120960 LITROS 107505 32 26 20 0+192188+50952 CANTIDAD </t>
  </si>
  <si>
    <t xml:space="preserve">industria 21 18 Mar 05 -Jun 05 Marzo 1294 91980 LITROS 83632 32 26 17 0+151680+10037 CANTIDAD </t>
  </si>
  <si>
    <t xml:space="preserve">industria 142 18 Mar 05 -Jun 05 Junio 1548 170400 FUEL OIL+GAS OIL+GAS 14775+1343+0 96 78 21 1187 TONELADAS </t>
  </si>
  <si>
    <t xml:space="preserve">industria 142 18 Mar 05 -Jun 05 Mayo 1765 153600 FUEL OIL+GAS OIL+GAS 15000+1586+0 96 76 21 1607 TONELADAS </t>
  </si>
  <si>
    <t xml:space="preserve">industria 142 18 Mar 05 -Jun 05 Abril 1821 165600 FUEL OIL+GAS OIL+GAS 14170+2093+0 99 75 20 1475 TONELADAS </t>
  </si>
  <si>
    <t xml:space="preserve">industria 142 18 Mar 05 -Jun 05 Marzo 1745 160800 FUEL OIL+GAS OIL+GAS 13730+1828+0 99 75 18 1432 TONELADAS </t>
  </si>
  <si>
    <t xml:space="preserve">industria 166 18 Mar 05 -Jun 05 Junio 2340 56200 47 5 22 0+747 TONELADAS </t>
  </si>
  <si>
    <t xml:space="preserve">industria 136 18 Mar 05 -Jun 05 Mayo 3925 143640 FUEL OIL -LITROS 27900 90 21 26 152576 KILOS </t>
  </si>
  <si>
    <t xml:space="preserve">industria 4 18 Mar 05 -Jun 05 Marzo 926 53100 LITROS 4000 35 46 25 3063 TONELADAS </t>
  </si>
  <si>
    <t xml:space="preserve">industria 136 18 Mar 05 -Jun 05 Marzo 4168 176400 FUEL OIL -LITROS 24300 86 20 25 129851 KILOS </t>
  </si>
  <si>
    <t xml:space="preserve">industria 139 18 Mar 05 -Jun 05 Junio 1306 34650 LITROS 3000 36 26 23 724068+276616 LITROS </t>
  </si>
  <si>
    <t xml:space="preserve">industria 20 18 Mar 05 -Jun 05 Junio 1239 12900 LITROS 50 14 20 22 145400 Litros </t>
  </si>
  <si>
    <t xml:space="preserve">industria 20 18 Mar 05 -Jun 05 Mayo 795 17600 LITROS 150 14 20 21 91080 Litros </t>
  </si>
  <si>
    <t xml:space="preserve">industria 20 18 Mar 05 -Jun 05 Abril 1351 16800 LITROS 50 14 20 20 108300 Litros </t>
  </si>
  <si>
    <t xml:space="preserve">industria 139 18 Mar 05 -Jun 05 Mayo 1066 35850 LITROS 6000 39 26 23 746313+270374 LITROS </t>
  </si>
  <si>
    <t xml:space="preserve">industria 139 18 Mar 05 -Jun 05 Abril 1080 40200 LITROS 6000 39 26 22 791197+288645 LITROS </t>
  </si>
  <si>
    <t xml:space="preserve">industria 20 18 Mar 05 -Jun 05 Marzo 1641 15400 LITROS 100 14 20 17 112280 Litros </t>
  </si>
  <si>
    <t xml:space="preserve">industria 116 18 Mar 05 -Jun 05 Junio 20883 852000 Leña+Gas Natural+ Fuel Oil 654+0+476891 25 7 30 5107 Toneladas </t>
  </si>
  <si>
    <t xml:space="preserve">industria 116 18 Mar 05 -Jun 05 Mayo 21998 870000 Leña+Gas Natural+ Fuel Oil 782+0+410736 25 7 31 5016 Toneladas </t>
  </si>
  <si>
    <t xml:space="preserve">industria 116 18 Mar 05 -Jun 05 Abril 23123 906000 Leña+Gas Natural+ Fuel Oil 377+262932+177588 25 7 30 4995 Toneladas </t>
  </si>
  <si>
    <t xml:space="preserve">industria 136 18 Mar 05 -Jun 05 Junio 3495 151200 FUEL OIL -LITROS 29500 90 21 26 161317 KILOS </t>
  </si>
  <si>
    <t xml:space="preserve">industria 81 18 Mar 05 -Jun 05 Junio 1040 44730 LEÑA -TONELADAS 200,5 10 1 26 138,7+7,3 TONELADAS </t>
  </si>
  <si>
    <t xml:space="preserve">industria 166 18 Mar 05 -Jun 05 Marzo 1102 45600 47 5 20 0+467 TONELADAS </t>
  </si>
  <si>
    <t xml:space="preserve">industria 50 18 Mar 05 -Jun 05 Junio 0 13020 23 4 22 33625+30149 KILOS </t>
  </si>
  <si>
    <t xml:space="preserve">industria 50 18 Mar 05 -Jun 05 Mayo 173 13260 23 3 22 30636+32646 KILOS </t>
  </si>
  <si>
    <t xml:space="preserve">industria 50 18 Mar 05 -Jun 05 Abril 217 12540 23 3 21 26739+27755 KILOS </t>
  </si>
  <si>
    <t xml:space="preserve">industria 50 18 Mar 05 -Jun 05 Marzo 100 10020 23 3 21 32821+23869 KILOS </t>
  </si>
  <si>
    <t xml:space="preserve">industria 153 18 Mar 05 -Jun 05 Junio 372 86400 LITROS 23000 74 12 22 184230 KILOS </t>
  </si>
  <si>
    <t xml:space="preserve">industria 153 18 Mar 05 -Jun 05 Mayo 372 80800 LITROS 23000 73 12 22 160465 KILOS </t>
  </si>
  <si>
    <t xml:space="preserve">industria 153 18 Mar 05 -Jun 05 Abril 322 82800 LITROS 23000 74 12 21 152830 KILOS </t>
  </si>
  <si>
    <t xml:space="preserve">industria 153 18 Mar 05 -Jun 05 Marzo 336 89600 LITROS 23000 80 12 22 162066 KILOS </t>
  </si>
  <si>
    <t xml:space="preserve">industria 30 18 Mar 05 -Jun 05 Junio 1106 131200 21 26 3647 TONELADAS </t>
  </si>
  <si>
    <t xml:space="preserve">industria 30 18 Mar 05 -Jun 05 Mayo 1204 139400 21 25 4151 TONELADAS </t>
  </si>
  <si>
    <t xml:space="preserve">industria 108 18 Mar 05 -Jun 05 Mayo 190 58950 LITROS 2400 28 30 26 </t>
  </si>
  <si>
    <t xml:space="preserve">industria 30 18 Mar 05 -Jun 05 Marzo 1040 114600 21 25 3210 TONELADAS </t>
  </si>
  <si>
    <t xml:space="preserve">industria 108 18 Mar 05 -Jun 05 Junio 190 58500 LITROS 2500 28 30 26 </t>
  </si>
  <si>
    <t xml:space="preserve">industria 81 18 Mar 05 -Jun 05 Mayo 848 39080 LEÑA -TONELADAS 140,8 10 1 26 107,9+5,6 TONELADAS </t>
  </si>
  <si>
    <t xml:space="preserve">industria 81 18 Mar 05 -Jun 05 Abril 635 38430 LEÑA -TONELADAS 135,9 10 1 26 108,59+5,7 TONELADAS </t>
  </si>
  <si>
    <t xml:space="preserve">industria 81 18 Mar 05 -Jun 05 Marzo 677 34020 LEÑA -TONELADAS 84,2 10 1 25 70,4+3,7 TONELADAS </t>
  </si>
  <si>
    <t xml:space="preserve">industria 107 18 Mar 05 -Jun 05 Mayo 441 80600 53 9 20 55281 LITROS </t>
  </si>
  <si>
    <t xml:space="preserve">industria 107 18 Mar 05 -Jun 05 Abril 945 111600 FUEL OIL -LITROS (24/03 AL 17/05) 2500 77 9 25 78173 LITROS </t>
  </si>
  <si>
    <t xml:space="preserve">industria 107 18 Mar 05 -Jun 05 Marzo 1228 178600 FUEL OIL -LITROS (16/02 AL 23/03) 7900 78 9 20 271680 LITROS </t>
  </si>
  <si>
    <t xml:space="preserve">industria 4 18 Mar 05 -Jun 05 Junio 0 69150 LITROS 6000 57 46 26 3701 TONELADAS </t>
  </si>
  <si>
    <t xml:space="preserve">industria 102 18 Mar 05 -Jun 05 Mayo 4040 244800 LEÑA -KILOS 171215 33 28 22 377 TONELADAS </t>
  </si>
  <si>
    <t xml:space="preserve">industria 4 18 Mar 05 -Jun 05 Mayo 1346 60900 LITROS 9000 35 46 26 3556 TONELADAS </t>
  </si>
  <si>
    <t xml:space="preserve">industria 4 18 Mar 05 -Jun 05 Abril 992 55950 LITROS 5000 35 46 26 3174 TONELADAS </t>
  </si>
  <si>
    <t xml:space="preserve">industria 49 18 Mar 05 -Jun 05 Abril 34287 1139040 CÁSCARA (TON) +LEÑA (TON) 602,25+1322,7 33 27 28 2409+2675+2700 TONELADAS </t>
  </si>
  <si>
    <t xml:space="preserve">industria 30 18 Mar 05 -Jun 05 Abril 1110 139400 21 25 4043 TONELADAS </t>
  </si>
  <si>
    <t xml:space="preserve">industria 38 18 Mar 05 -Jun 05 Mayo 1551 189000 GASOIL+FUELOIL 2500+0 94 72 26 1162 TONELADAS </t>
  </si>
  <si>
    <t xml:space="preserve">industria 160 18 Mar 05 -Jun 05 Junio 179 20856 FUEL OIL -LITROS 4150 9 2 6 (3*36)+9624 KILOS PROD + KILOS MAT PRIMA </t>
  </si>
  <si>
    <t xml:space="preserve">industria 160 18 Mar 05 -Jun 05 Junio 229 12830 FUEL OIL -LITROS 5100 9 2 6 (5*36)+14744 KILOS PROD + KILOS MAT PRIMA </t>
  </si>
  <si>
    <t xml:space="preserve">industria 160 18 Mar 05 -Jun 05 Junio 192 17224 FUEL OIL -LITROS 3900 9 2 6 (5*36)+9568 KILOS PROD + KILOS MAT PRIMA </t>
  </si>
  <si>
    <t xml:space="preserve">industria 154 18 Mar 05 -Jun 05 Marzo 6078 160660 LEÑA+GASOIL+FUELOIL 32780+0+5944 132 10 21 476213 KILOS </t>
  </si>
  <si>
    <t xml:space="preserve">industria 154 18 Mar 05 -Jun 05 Abril 5497 151800 LEÑA+GASOIL+FUELOIL 128855+0+5954 134 10 20 438307 KILOS </t>
  </si>
  <si>
    <t xml:space="preserve">industria 154 18 Mar 05 -Jun 05 Mayo 4887 143380 LEÑA+GASOIL+FUELOIL 112530+0+5890 135 10 22 431707 KILOS </t>
  </si>
  <si>
    <t xml:space="preserve">industria 154 18 Mar 05 -Jun 05 Junio 2200 0 LEÑA+GASOIL+FUELOIL 35100+1300+5816 135 10 22 438399 KILOS </t>
  </si>
  <si>
    <t xml:space="preserve">industria 155 18 Mar 05 -Jun 05 Marzo 14770 445500 LEÑA+GASOIL 73220+9560 168 19 21 7284+405 </t>
  </si>
  <si>
    <t xml:space="preserve">industria 155 18 Mar 05 -Jun 05 Abril 16572 462000 LEÑA+GASOIL 189295+0 173 20 20 8161+499 </t>
  </si>
  <si>
    <t xml:space="preserve">industria 155 18 Mar 05 -Jun 05 Mayo 16284 427500 LEÑA+GASOIL 134280+0 172 19 22 8029+452 </t>
  </si>
  <si>
    <t xml:space="preserve">industria 155 18 Mar 05 -Jun 05 Junio 12043 0 LEÑA+GASOIL 91510+5000 171 19 22 5904+470 </t>
  </si>
  <si>
    <t xml:space="preserve">industria 160 18 Mar 05 -Jun 05 Junio 186 19606 FUEL OIL -LITROS 3200 9 2 6 (5*36)+10280 KILOS PROD + KILOS MAT PRIMA </t>
  </si>
  <si>
    <t xml:space="preserve">industria 38 18 Mar 05 -Jun 05 Abril 1256 173250 GASOIL+FUELOIL 2500+0 105 72 26 867 TONELADAS </t>
  </si>
  <si>
    <t xml:space="preserve">industria 128 18 Mar 05 -Jun 05 Abril 613 28080 FUEL OIL LITROS 6000 43 8 26 31580+16305+4044 KILOS </t>
  </si>
  <si>
    <t xml:space="preserve">industria 38 18 Mar 05 -Jun 05 Junio 1608 192500 GASOIL+FUELOIL 2500+6000 114 72 26 1146 TONELADAS </t>
  </si>
  <si>
    <t xml:space="preserve">industria 143 18 Mar 05 -Jun 05 Marzo 180 51662 GAS OIL -LITROS 514 40 29 18 134,6+12,4 KILOS </t>
  </si>
  <si>
    <t xml:space="preserve">industria 143 18 Mar 05 -Jun 05 Abril 210 77490 GAS OIL -LITROS 568 44 29 21 191+18 KILOS </t>
  </si>
  <si>
    <t xml:space="preserve">industria 143 18 Mar 05 -Jun 05 Mayo 251 77175 GAS OIL -LITROS 523 44 30 22 151,7+20,1 KILOS </t>
  </si>
  <si>
    <t xml:space="preserve">industria 143 18 Mar 05 -Jun 05 Junio 257 91665 GAS OIL -LITROS 627 44 30 22 135,3+19,2 KILOS </t>
  </si>
  <si>
    <t xml:space="preserve">industria 128 18 Mar 05 -Jun 05 Marzo 679 31460 FUEL OIL LITROS 6000 49 8 23 31204+17904+2117 KILOS </t>
  </si>
  <si>
    <t xml:space="preserve">industria 128 18 Mar 05 -Jun 05 Mayo 713 29780 FUEL OIL LITROS 12000 44 6 26 34008+16164+2173 KILOS </t>
  </si>
  <si>
    <t xml:space="preserve">industria 116 18 Mar 05 -Jun 05 Marzo 23561 936000 Leña+Gas Natural+ Fuel Oil 0+598604+0 25 7 31 5304 Toneladas </t>
  </si>
  <si>
    <t xml:space="preserve">industria 160 18 Mar 05 -Jun 05 Abril 211 15659 FUEL OIL -LITROS 3500 9 2 6 6+10172 KILOS </t>
  </si>
  <si>
    <t xml:space="preserve">industria 49 18 Mar 05 -Jun 05 Junio 18121 1090306 CÁSCARA (TON) +LEÑA (TON) 176+1961 33 27 30 1064+633,5+2297,5 TONELADAS </t>
  </si>
  <si>
    <t xml:space="preserve">industria 85 18 Mar 05 -Jun 05 Junio 1173 29200 LITROS 9000 15 5 22 510000+125000+55000 LITROS </t>
  </si>
  <si>
    <t xml:space="preserve">industria 38 18 Mar 05 -Jun 05 Marzo 1584 179550 GASOIL+FUELOIL 0+0 93 72 24 1226 TONELADAS </t>
  </si>
  <si>
    <t xml:space="preserve">industria 160 18 Mar 05 -Jun 05 Abril 271 10781 FUEL OIL -LITROS 2700 9 2 6 6+10878 KILOS </t>
  </si>
  <si>
    <t xml:space="preserve">industria 160 18 Mar 05 -Jun 05 Abril 230 14487 FUEL OIL -LITROS 4000 9 2 6 6+10939 KILOS </t>
  </si>
  <si>
    <t xml:space="preserve">industria 128 18 Mar 05 -Jun 05 Junio 708 29120 FUEL OIL LITROS 6000 40 6 26 39724+16241+1532 KILOS </t>
  </si>
  <si>
    <t xml:space="preserve">industria 160 18 Mar 05 -Jun 05 Junio 256 10348 FUEL OIL -LITROS 1100 9 2 6 (4*36)+5182 KILOS PROD + KILOS MAT PRIMA </t>
  </si>
  <si>
    <t xml:space="preserve">industria 160 18 Mar 05 -Jun 05 Marzo 739 50741 FUEL OIL -LITROS 11500 9 2 22 (36*20)+32508 (ks prod*cant procesos)+kg mat prima </t>
  </si>
  <si>
    <t xml:space="preserve">industria 160 18 Mar 05 -Jun 05 Abril 215 13115 FUEL OIL -LITROS 2700 9 2 6 6+10585 KILOS </t>
  </si>
  <si>
    <t xml:space="preserve">industria 149 18 Mar 05 -Jun 05 Mayo 654 49800 49 65 25 3116 TONELADAS </t>
  </si>
  <si>
    <t xml:space="preserve">industria 149 18 Mar 05 -Jun 05 Junio 0 0 46 85 26 3303 TONELADAS </t>
  </si>
  <si>
    <t xml:space="preserve">industria 102 18 Mar 05 -Jun 05 Abril 7308 302400 LEÑA -KILOS 246136 59 29 21 712 TONELADAS </t>
  </si>
  <si>
    <t xml:space="preserve">industria 102 18 Mar 05 -Jun 05 Junio 4428 278400 LEÑA -KILOS 289906 33 28 22 438 TONELADAS </t>
  </si>
  <si>
    <t xml:space="preserve">industria 10 18 Mar 05 -Jun 05 Marzo 2897 559500 LITROS 145525 62 36 31 2073+2208+344+0 TONELADAS </t>
  </si>
  <si>
    <t xml:space="preserve">industria 10 18 Mar 05 -Jun 05 Abril 3283 457500 LITROS 126211 63 36 30 1406+2084+238+20 TONELADAS </t>
  </si>
  <si>
    <t xml:space="preserve">industria 10 18 Mar 05 -Jun 05 Mayo 3497 543000 LITROS 156259 63 38 30 1959+2096+330+1 TONELADAS </t>
  </si>
  <si>
    <t xml:space="preserve">industria 10 18 Mar 05 -Jun 05 Junio 3474 532500 LITROS 153449 63 39 30 1909+1904+299+0 TONELADAS </t>
  </si>
  <si>
    <t xml:space="preserve">industria 168 18 Mar 05 -Jun 05 Marzo 4881 238500 49 4 26 313249+619932 </t>
  </si>
  <si>
    <t xml:space="preserve">industria 158 18 Mar 05 -Jun 05 Abril 177 17525 LITROS 400 300 440 560936 KILOS </t>
  </si>
  <si>
    <t xml:space="preserve">industria 168 18 Mar 05 -Jun 05 Mayo 5073 229500 76 5 25 317385+689026 </t>
  </si>
  <si>
    <t xml:space="preserve">industria 168 18 Mar 05 -Jun 05 Junio 4903 259500 79 6 25 597649+587215 </t>
  </si>
  <si>
    <t xml:space="preserve">industria 111 18 Mar 05 -Jun 05 Marzo 14126 348000 LEÑA (TON) + LITROS 28,7+9716 228 14 22 7001 </t>
  </si>
  <si>
    <t xml:space="preserve">industria 111 18 Mar 05 -Jun 05 Abril 18425 348000 LEÑA (TON) + LITROS 31,5+0 228 14 26 9240 </t>
  </si>
  <si>
    <t xml:space="preserve">industria 111 18 Mar 05 -Jun 05 Mayo 16226 321000 LEÑA (TON) + LITROS 31,5+9773 228 14 19 6099 </t>
  </si>
  <si>
    <t xml:space="preserve">industria 111 18 Mar 05 -Jun 05 Junio 0 365000 LEÑA (TON) + LITROS 31,6+0 </t>
  </si>
  <si>
    <t xml:space="preserve">industria 158 18 Mar 05 -Jun 05 Marzo 144 17443 LITROS 200 270 396 425846 KILOS </t>
  </si>
  <si>
    <t xml:space="preserve">industria 158 18 Mar 05 -Jun 05 Junio 167 19992 LITROS 200 330 484 386093 KILOS </t>
  </si>
  <si>
    <t xml:space="preserve">industria 158 18 Mar 05 -Jun 05 Mayo 200 18816 LITROS 400 315 462 528216 KILOS </t>
  </si>
  <si>
    <t xml:space="preserve">industria 168 18 Mar 05 -Jun 05 Abril 5010 246300 73 5 26 275920+718332 </t>
  </si>
  <si>
    <t xml:space="preserve">industria 86 19 Jul 05 -Oct 05 Setiembre 16 120000 7 1 2 10230+315 KILOS </t>
  </si>
  <si>
    <t xml:space="preserve">industria 86 19 Jul 05 -Oct 05 Agosto 4 120000 7 1 1 1173+1701 KILOS </t>
  </si>
  <si>
    <t xml:space="preserve">industria 86 19 Jul 05 -Oct 05 Julio 11 120000 7 1 1 2440+5020 KILOS </t>
  </si>
  <si>
    <t xml:space="preserve">industria 86 19 Jul 05 -Oct 05 Octubre 16 120000 7 1 3 10710+210 KILOS </t>
  </si>
  <si>
    <t xml:space="preserve">industria 145 19 Jul 05 -Oct 05 Julio 2028 29250 TONELADAS 180 26 3 22 4000 KILOS </t>
  </si>
  <si>
    <t xml:space="preserve">industria 2 19 Jul 05 -Oct 05 Setiembre 132 9600 litros 2200 6 1 22 44610 KILOS </t>
  </si>
  <si>
    <t xml:space="preserve">industria 108 19 Jul 05 -Oct 05 Julio 190 55350 litros 2200 28 30 25 </t>
  </si>
  <si>
    <t xml:space="preserve">industria 108 19 Jul 05 -Oct 05 Agosto 190 59550 litros 2400 28 30 26 </t>
  </si>
  <si>
    <t xml:space="preserve">industria 108 19 Jul 05 -Oct 05 Setiembre 190 59850 litros 2400 28 30 26 </t>
  </si>
  <si>
    <t xml:space="preserve">industria 108 19 Jul 05 -Oct 05 Octubre 277 49200 litros 2500 28 30 26 </t>
  </si>
  <si>
    <t xml:space="preserve">industria 2 19 Jul 05 -Oct 05 Julio 127 11500 litros 4100 6 1 21 38870 KILOS </t>
  </si>
  <si>
    <t xml:space="preserve">industria 2 19 Jul 05 -Oct 05 Agosto 184 11400 litros 3200 6 1 23 26800 KILOS </t>
  </si>
  <si>
    <t xml:space="preserve">industria 2 19 Jul 05 -Oct 05 Octubre 70 6100 litros 800 6 1 21 13430 KILOS </t>
  </si>
  <si>
    <t xml:space="preserve">industria 78 19 Jul 05 -Oct 05 Julio 2786 193600 LITROS/MES 18000 61 16 24 468000 KILOS </t>
  </si>
  <si>
    <t xml:space="preserve">industria 78 19 Jul 05 -Oct 05 Agosto 2879 195360 LITROS/MES 20000 65 16 26 495000 KILOS </t>
  </si>
  <si>
    <t xml:space="preserve">industria 78 19 Jul 05 -Oct 05 Setiembre 2704 186560 LITROS/MES 25000 70 16 26 503000 KILOS </t>
  </si>
  <si>
    <t xml:space="preserve">industria 78 19 Jul 05 -Oct 05 Octubre 2790 183040 LITROS/MES 20000 72 16 26 516000 KILOS </t>
  </si>
  <si>
    <t xml:space="preserve">industria 14 19 Jul 05 -Oct 05 Julio 535 16880 litros 3000 8 1 25 3500+6000+7300 Cueros ovinos </t>
  </si>
  <si>
    <t xml:space="preserve">industria 14 19 Jul 05 -Oct 05 Agosto 500 17760 litros 2500 8 1 26 2800+5700+6900 Cueros ovinos </t>
  </si>
  <si>
    <t xml:space="preserve">industria 14 19 Jul 05 -Oct 05 Octubre 590 15840 litros 3000 8 1 26 3600+6500+7300 Cueros ovinos </t>
  </si>
  <si>
    <t xml:space="preserve">industria 14 19 Jul 05 -Oct 05 Setiembre 502 17280 litros 2500 8 1 26 2500+6000+7000 Cueros ovinos </t>
  </si>
  <si>
    <t xml:space="preserve">industria 82 19 Jul 05 -Oct 05 Setiembre 28179 1284000 2068 45 26 94+76+1314+229+56 TONELADAS </t>
  </si>
  <si>
    <t xml:space="preserve">industria 82 19 Jul 05 -Oct 05 Agosto 25561 1230000 2036 45 26 60+44+1364+166+0 TONELADAS </t>
  </si>
  <si>
    <t xml:space="preserve">industria 82 19 Jul 05 -Oct 05 Julio 26769 1290000 2060 44 25 52+0+1615+80+0 TONELADAS </t>
  </si>
  <si>
    <t xml:space="preserve">industria 173 19 Jul 05 -Oct 05 Octubre 600 0 28 5 26 7+42 TONELADAS </t>
  </si>
  <si>
    <t xml:space="preserve">industria 173 19 Jul 05 -Oct 05 Setiembre 612 67350 28 4 25 7+42 TONELADAS </t>
  </si>
  <si>
    <t xml:space="preserve">industria 173 19 Jul 05 -Oct 05 Agosto 720 74250 28 4 26 10+50 TONELADAS </t>
  </si>
  <si>
    <t xml:space="preserve">industria 30 19 Jul 05 -Oct 05 Setiembre 1028 115600 30 0 26 3296 TONELADAS </t>
  </si>
  <si>
    <t xml:space="preserve">industria 82 19 Jul 05 -Oct 05 Octubre 30400 1362000 2128 44 26 149+106+1489+121+0 TONELADAS </t>
  </si>
  <si>
    <t xml:space="preserve">industria 66 19 Jul 05 -Oct 05 Agosto 1038 13260 LITROS 24 29 21 368+518 m3 </t>
  </si>
  <si>
    <t xml:space="preserve">industria 30 19 Jul 05 -Oct 05 Agosto 1046 116000 30 0 26 3472 TONELADAS </t>
  </si>
  <si>
    <t xml:space="preserve">industria 30 19 Jul 05 -Oct 05 Octubre 1159 114400 FUEL OIL -LITROS 70060 30 0 26 3771 TONELADAS </t>
  </si>
  <si>
    <t xml:space="preserve">industria 153 19 Jul 05 -Oct 05 Octubre 403 84000 Combustible (Litros) 21000 80 11 21 237402 KILOS </t>
  </si>
  <si>
    <t xml:space="preserve">industria 143 19 Jul 05 -Oct 05 Agosto 224 94500 Gas Oil (litros) 461 42 29 22 132362+20854 KILOS </t>
  </si>
  <si>
    <t xml:space="preserve">industria 143 19 Jul 05 -Oct 05 Julio 187 95130 Gas Oil (litros) 538 42 30 20 143206+13235 KILOS </t>
  </si>
  <si>
    <t xml:space="preserve">industria 122 19 Jul 05 -Oct 05 Agosto 4 1040 Combustible (litros) 300 1 0 22 0 + 200 CANTIDAD </t>
  </si>
  <si>
    <t xml:space="preserve">industria 32 19 Jul 05 -Oct 05 Octubre 17100 Fuel Oil (litros) 3000 9 7 25 20458 KILOS </t>
  </si>
  <si>
    <t xml:space="preserve">industria 169 19 Jul 05 -Oct 05 Octubre 750 99225 FUEL OIL-LITROS 52600 117 9 26 980 toneladas </t>
  </si>
  <si>
    <t xml:space="preserve">industria 32 19 Jul 05 -Oct 05 Setiembre 31 24150 Fuel Oil (litros) 3000 9 7 25 23723 KILOS </t>
  </si>
  <si>
    <t xml:space="preserve">industria 32 19 Jul 05 -Oct 05 Agosto 63 20550 Fuel Oil (litros) 3000 11 7 25 13707 KILOS </t>
  </si>
  <si>
    <t xml:space="preserve">industria 32 19 Jul 05 -Oct 05 Julio 59 21450 Fuel Oil (litros) 3000 10 7 25 9443 KILOS </t>
  </si>
  <si>
    <t xml:space="preserve">industria 58 19 Jul 05 -Oct 05 Julio 0 0 </t>
  </si>
  <si>
    <t xml:space="preserve">industria 153 19 Jul 05 -Oct 05 Setiembre 414 92000 Combustible (Litros) 21000 76 12 22 244422 KILOS </t>
  </si>
  <si>
    <t xml:space="preserve">industria 153 19 Jul 05 -Oct 05 Agosto 334 86800 Combustible (Litros) 21000 72 12 22 195847 KILOS </t>
  </si>
  <si>
    <t xml:space="preserve">industria 153 19 Jul 05 -Oct 05 Julio 342 84400 Combustible (Litros) 21000 72 13 20 197968 KILOS </t>
  </si>
  <si>
    <t xml:space="preserve">industria 58 19 Jul 05 -Oct 05 Octubre 0 0 </t>
  </si>
  <si>
    <t xml:space="preserve">industria 58 19 Jul 05 -Oct 05 Setiembre 0 0 </t>
  </si>
  <si>
    <t xml:space="preserve">industria 58 19 Jul 05 -Oct 05 Agosto 0 0 </t>
  </si>
  <si>
    <t xml:space="preserve">industria 30 19 Jul 05 -Oct 05 Julio 935 105600 30 0 25 2924 TONELADAS </t>
  </si>
  <si>
    <t xml:space="preserve">industria 9 19 Jul 05 -Oct 05 Octubre 2855 1137150 litros 53000 133 61 26 135+121+244 TONELADAS </t>
  </si>
  <si>
    <t xml:space="preserve">industria 144 19 Jul 05 -Oct 05 Octubre 869 113400 FUEL OIL-LITROS 50000 22 2 26 70+40 TONELADAS </t>
  </si>
  <si>
    <t xml:space="preserve">industria 144 19 Jul 05 -Oct 05 Setiembre 719 100200 FUEL OIL-LITROS 50000 22 2 26 75+45 TONELADAS </t>
  </si>
  <si>
    <t xml:space="preserve">industria 144 19 Jul 05 -Oct 05 Agosto 869 127200 FUEL OIL-LITROS 45000 22 2 26 70+40 TONELADAS </t>
  </si>
  <si>
    <t xml:space="preserve">industria 144 19 Jul 05 -Oct 05 Julio 719 156000 FUEL OIL-LITROS 40000 22 2 26 65+40 TONELADAS </t>
  </si>
  <si>
    <t xml:space="preserve">industria 128 19 Jul 05 -Oct 05 Octubre 557 27860 FUEL OIL-LITROS 6000 35 6 20 54257+15415+2265 KILOS </t>
  </si>
  <si>
    <t xml:space="preserve">industria 128 19 Jul 05 -Oct 05 Setiembre 531 30820 FUEL OIL-LITROS 6000 35 6 25 40466+14743+1212 KILOS </t>
  </si>
  <si>
    <t xml:space="preserve">industria 81 19 Jul 05 -Oct 05 Agosto 818 38430 leña 215 10 1 26 140,2+5,4 TONELADAS </t>
  </si>
  <si>
    <t xml:space="preserve">industria 128 19 Jul 05 -Oct 05 Julio 625 29200 FUEL OIL-LITROS 6000 40 5 26 55255+25084+2364 KILOS </t>
  </si>
  <si>
    <t xml:space="preserve">industria 40 19 Jul 05 -Oct 05 Setiembre 460 15150 FUEL OIL-LITROS 30000 31 3 22 175000 KILOS </t>
  </si>
  <si>
    <t xml:space="preserve">industria 9 19 Jul 05 -Oct 05 Setiembre 2723 1058400 litros 47000 135 63 26 131+114+231 TONELADAS </t>
  </si>
  <si>
    <t xml:space="preserve">industria 9 19 Jul 05 -Oct 05 Agosto 2545 1055250 litros 49600 135 61 26 116+148+197 TONELADAS </t>
  </si>
  <si>
    <t xml:space="preserve">industria 9 19 Jul 05 -Oct 05 Julio 2403 970200 litros 47063 136 63 25 115+118+185 TONELADAS </t>
  </si>
  <si>
    <t xml:space="preserve">industria 145 19 Jul 05 -Oct 05 Octubre 2125 29100 TONELADAS 220 23 3 21 5000 KILOS </t>
  </si>
  <si>
    <t xml:space="preserve">industria 145 19 Jul 05 -Oct 05 Setiembre 2228 31800 TONELADAS 220 23 3 22 4500 KILOS </t>
  </si>
  <si>
    <t xml:space="preserve">industria 145 19 Jul 05 -Oct 05 Agosto 2020 27150 TONELADAS 180 25 3 22 4000 KILOS </t>
  </si>
  <si>
    <t xml:space="preserve">industria 66 19 Jul 05 -Oct 05 Octubre 1090 LITROS 25 29 20 278+505 m3 </t>
  </si>
  <si>
    <t xml:space="preserve">industria 128 19 Jul 05 -Oct 05 Agosto 634 31500 FUEL OIL-LITROS 12000 36 8 25 42041+15887+1634 KILOS </t>
  </si>
  <si>
    <t xml:space="preserve">industria 143 19 Jul 05 -Oct 05 Setiembre 185 97335 Gas Oil (litros) 395 44 29 21 160378+20499 KILOS </t>
  </si>
  <si>
    <t xml:space="preserve">industria 166 19 Jul 05 -Oct 05 Setiembre 1497 104400 38 5 17 0+555 TONELADAS </t>
  </si>
  <si>
    <t xml:space="preserve">industria 166 19 Jul 05 -Oct 05 Agosto 2015 150400 40 5 19 2053+1032 TONELADAS </t>
  </si>
  <si>
    <t xml:space="preserve">industria 166 19 Jul 05 -Oct 05 Julio 1488 106800 40 5 18 0+643 TONELADAS </t>
  </si>
  <si>
    <t xml:space="preserve">industria 93 19 Jul 05 -Oct 05 Octubre 1629 94200 FUEL OIL -LITROS 20416 88 27 24 7109+0+37 KILOS TEÑIDOS </t>
  </si>
  <si>
    <t xml:space="preserve">industria 93 19 Jul 05 -Oct 05 Setiembre 1984 77400 FUEL OIL -LITROS 26100 161 28 25 11394+0+236 KILOS TEÑIDOS </t>
  </si>
  <si>
    <t xml:space="preserve">industria 93 19 Jul 05 -Oct 05 Agosto 2189 79200 FUEL OIL -LITROS 28346 159 28 26 11937+0+1 KILOS TEÑIDOS </t>
  </si>
  <si>
    <t xml:space="preserve">industria 93 19 Jul 05 -Oct 05 Julio 2380 113400 FUEL OIL -LITROS 26256 211 27 25 8933+0+24 KILOS TEÑIDOS </t>
  </si>
  <si>
    <t xml:space="preserve">industria 40 19 Jul 05 -Oct 05 Julio 717 12450 FUEL OIL-LITROS 27000 38 3 23 140000 KILOS </t>
  </si>
  <si>
    <t xml:space="preserve">industria 81 19 Jul 05 -Oct 05 Setiembre 852 37800 leña 210 10 1 26 100,5+5,2 TONELADAS </t>
  </si>
  <si>
    <t xml:space="preserve">industria 40 19 Jul 05 -Oct 05 Agosto 569 11550 FUEL OIL-LITROS 27000 31 3 22 140000 KILOS </t>
  </si>
  <si>
    <t xml:space="preserve">industria 81 19 Jul 05 -Oct 05 Julio 1094 41580 leña 249 10 1 25 120,7+6,3 TONELADAS </t>
  </si>
  <si>
    <t xml:space="preserve">industria 39 19 Jul 05 -Oct 05 Octubre 2770 34600 Combustible (Litros) 12000 169 7 25 63834 + 81791 + 10308 </t>
  </si>
  <si>
    <t xml:space="preserve">industria 169 19 Jul 05 -Oct 05 Setiembre 730 109620 FUEL OIL-LITROS 45900 106 9 26 1100 toneladas </t>
  </si>
  <si>
    <t xml:space="preserve">industria 169 19 Jul 05 -Oct 05 Agosto 681 103950 FUEL OIL-LITROS 49500 109 9 26 1054 toneladas </t>
  </si>
  <si>
    <t xml:space="preserve">industria 169 19 Jul 05 -Oct 05 Julio 593 99225 FUEL OIL-LITROS 44200 104 9 25 982 toneladas </t>
  </si>
  <si>
    <t xml:space="preserve">industria 40 19 Jul 05 -Oct 05 Octubre 900 10950 FUEL OIL-LITROS 30000 31 3 21 180000 KILOS </t>
  </si>
  <si>
    <t xml:space="preserve">industria 166 19 Jul 05 -Oct 05 Octubre 1530 109400 42 5 21 7990+592 TONELADAS </t>
  </si>
  <si>
    <t xml:space="preserve">industria 81 19 Jul 05 -Oct 05 Octubre 810 37170 leña 206 10 1 26 106+5,5 TONELADAS </t>
  </si>
  <si>
    <t xml:space="preserve">industria 92 19 Jul 05 -Oct 05 Julio 29 17340 8 1 20 5041 KILOS </t>
  </si>
  <si>
    <t xml:space="preserve">industria 94 19 Jul 05 -Oct 05 Julio 1316 27200 LITROS 13040 16 2 25 22705 CUEROS </t>
  </si>
  <si>
    <t xml:space="preserve">industria 16 19 Jul 05 -Oct 05 Agosto 651 50000 LITROS 5975 40 5 20 101,1 TONELADAS </t>
  </si>
  <si>
    <t xml:space="preserve">industria 16 19 Jul 05 -Oct 05 Julio 611 51120 LITROS 6675 40 5 22 99,6 TONELADAS </t>
  </si>
  <si>
    <t xml:space="preserve">industria 36 19 Jul 05 -Oct 05 Octubre 8 2 20 730 m2 </t>
  </si>
  <si>
    <t xml:space="preserve">industria 36 19 Jul 05 -Oct 05 Julio 37 6700 8 2 20 1090 m2 </t>
  </si>
  <si>
    <t xml:space="preserve">industria 92 19 Jul 05 -Oct 05 Octubre 58 22740 8 1 20 5491 KILOS </t>
  </si>
  <si>
    <t xml:space="preserve">industria 16 19 Jul 05 -Oct 05 Octubre 538 37520 LITROS 4500 39 5 14 58,7 TONELADAS </t>
  </si>
  <si>
    <t xml:space="preserve">industria 92 19 Jul 05 -Oct 05 Agosto 30 19260 8 1 20 5195 KILOS </t>
  </si>
  <si>
    <t xml:space="preserve">industria 75 19 Jul 05 -Oct 05 Julio 580 40320 LITROS 1850 27 22 20 4907+21432+12531 KILOS </t>
  </si>
  <si>
    <t xml:space="preserve">industria 15 19 Jul 05 -Oct 05 Octubre 2204 492000 LITROS 13000 95 60 30 1166+972+5,3 TONELADAS </t>
  </si>
  <si>
    <t xml:space="preserve">industria 15 19 Jul 05 -Oct 05 Setiembre 2500 478800 LITROS 12900 80 60 30 1115+940+5,4 TONELADAS </t>
  </si>
  <si>
    <t xml:space="preserve">industria 15 19 Jul 05 -Oct 05 Agosto 2494 486360 LITROS 13800 95 60 30 1137+959+3,7 TONELADAS </t>
  </si>
  <si>
    <t xml:space="preserve">industria 15 19 Jul 05 -Oct 05 Julio 2079 405720 LITROS 12700 95 60 30 857+686+4 TONELADAS </t>
  </si>
  <si>
    <t xml:space="preserve">industria 94 19 Jul 05 -Oct 05 Octubre 750 16400 LITROS 7000 18 2 25 12939 CUEROS </t>
  </si>
  <si>
    <t xml:space="preserve">industria 94 19 Jul 05 -Oct 05 Setiembre 1181 21400 LITROS 14762 18 2 26 20362 CUEROS </t>
  </si>
  <si>
    <t xml:space="preserve">industria 39 19 Jul 05 -Oct 05 Agosto 2855 30600 Combustible (Litros) 10000 205 7 26 77878 + 23631 + 7951 </t>
  </si>
  <si>
    <t xml:space="preserve">industria 92 19 Jul 05 -Oct 05 Setiembre 44 26580 8 1 20 5895 KILOS </t>
  </si>
  <si>
    <t xml:space="preserve">industria 84 19 Jul 05 -Oct 05 Julio 68 11200 FUEL OIL (LITROS) 10000 35 5 20 20000+32000+1000 KILOS </t>
  </si>
  <si>
    <t xml:space="preserve">industria 39 19 Jul 05 -Oct 05 Julio 3205 34600 Combustible (Litros) 15000 201 7 24 88251+ 12409 + 11620 </t>
  </si>
  <si>
    <t xml:space="preserve">industria 36 19 Jul 05 -Oct 05 Agosto 25 6500 8 2 20 552 m2 </t>
  </si>
  <si>
    <t xml:space="preserve">industria 61 19 Jul 05 -Oct 05 Octubre 453 30560 14 3 21 31027+39450 KILOS </t>
  </si>
  <si>
    <t xml:space="preserve">industria 61 19 Jul 05 -Oct 05 Setiembre 470 33120 14 3 22 31002+40933 KILOS </t>
  </si>
  <si>
    <t xml:space="preserve">industria 173 19 Jul 05 -Oct 05 Julio 663 0 28 4 26 9+50 TONELADAS </t>
  </si>
  <si>
    <t xml:space="preserve">industria 84 19 Jul 05 -Oct 05 Octubre 157 10680 FUEL OIL (LITROS) 12000 35 5 22 20000+73000+1000 KILOS </t>
  </si>
  <si>
    <t xml:space="preserve">industria 16 19 Jul 05 -Oct 05 Setiembre 580 51680 LITROS 6670 44 5 18 92,8 TONELADAS </t>
  </si>
  <si>
    <t xml:space="preserve">industria 84 19 Jul 05 -Oct 05 Agosto 94 10200 FUEL OIL (LITROS) 8000 35 5 22 20000+42000+1000 KILOS </t>
  </si>
  <si>
    <t xml:space="preserve">industria 133 19 Jul 05 -Oct 05 Octubre 134 8100 LEÑA TONELADAS+LITROS 22,26+979 5 1 25 4000 CUEROS </t>
  </si>
  <si>
    <t xml:space="preserve">industria 76 19 Jul 05 -Oct 05 Octubre 13859 302400 LITROS 78505 309 19 26 116371 </t>
  </si>
  <si>
    <t xml:space="preserve">industria 76 19 Jul 05 -Oct 05 Setiembre 12864 370440 LITROS 92440 312 19 26 123805 </t>
  </si>
  <si>
    <t xml:space="preserve">industria 76 19 Jul 05 -Oct 05 Agosto 14185 400680 LITROS 93936 311 19 26 108636 </t>
  </si>
  <si>
    <t xml:space="preserve">industria 76 19 Jul 05 -Oct 05 Julio 13255 436590 LITROS 101035 310 20 25 103276 </t>
  </si>
  <si>
    <t xml:space="preserve">industria 75 19 Jul 05 -Oct 05 Octubre 590 49140 LITROS 2500 26 22 21 1197+25009+9627 KILOS </t>
  </si>
  <si>
    <t xml:space="preserve">industria 75 19 Jul 05 -Oct 05 Setiembre 480 50400 LITROS 1500 27 22 22 5925+22294+21221 KILOS </t>
  </si>
  <si>
    <t xml:space="preserve">industria 75 19 Jul 05 -Oct 05 Agosto 544 37800 LITROS 1820 27 22 22 3238+26634+10189 KILOS </t>
  </si>
  <si>
    <t xml:space="preserve">industria 84 19 Jul 05 -Oct 05 Setiembre 92 11600 FUEL OIL (LITROS) 8000 35 5 21 20000+68000+1000 KILOS </t>
  </si>
  <si>
    <t xml:space="preserve">industria 112 19 Jul 05 -Oct 05 Octubre 50 38000 9 1 21 17608 KILOS </t>
  </si>
  <si>
    <t xml:space="preserve">industria 94 19 Jul 05 -Oct 05 Agosto 1334 23900 LITROS 11847 18 2 26 23007 CUEROS </t>
  </si>
  <si>
    <t xml:space="preserve">industria 55 19 Jul 05 -Oct 05 Octubre 1500 17360 FUEL OIL -LITROS 9000 34 2 25 15000 </t>
  </si>
  <si>
    <t xml:space="preserve">industria 55 19 Jul 05 -Oct 05 Setiembre 1500 20960 FUEL OIL -LITROS 10000 39 2 26 15000 </t>
  </si>
  <si>
    <t xml:space="preserve">industria 55 19 Jul 05 -Oct 05 Agosto 1500 20400 FUEL OIL -LITROS 11000 41 2 26 15000 </t>
  </si>
  <si>
    <t xml:space="preserve">industria 55 19 Jul 05 -Oct 05 Julio 1000 18960 FUEL OIL -LITROS 7000 36 2 25 10000 </t>
  </si>
  <si>
    <t xml:space="preserve">industria 39 19 Jul 05 -Oct 05 Setiembre 2260 35400 Combustible (Litros) 15000 165 7 25 60286 + 30533 + 5595 </t>
  </si>
  <si>
    <t xml:space="preserve">industria 127 19 Jul 05 -Oct 05 Agosto 35512 804000 Leña (ton) + Combustible (litros) 173+3000 26 9267117 LITROS </t>
  </si>
  <si>
    <t xml:space="preserve">industria 61 19 Jul 05 -Oct 05 Julio 502 29200 14 3 20 13710+44554 KILOS </t>
  </si>
  <si>
    <t xml:space="preserve">industria 127 19 Jul 05 -Oct 05 Setiembre 47165 816000 Leña (ton) + Combustible (litros) 224+750 25 12877339 LITROS </t>
  </si>
  <si>
    <t xml:space="preserve">industria 112 19 Jul 05 -Oct 05 Setiembre 50 38000 9 1 22 18400 KILOS </t>
  </si>
  <si>
    <t xml:space="preserve">industria 112 19 Jul 05 -Oct 05 Agosto 50 38000 9 1 23 19200 KILOS </t>
  </si>
  <si>
    <t xml:space="preserve">industria 112 19 Jul 05 -Oct 05 Julio 50 38000 9 1 21 18000 KILOS </t>
  </si>
  <si>
    <t xml:space="preserve">industria 23 19 Jul 05 -Oct 05 Octubre 46506 1413600 FUEL OIL -TONELADAS 144 658 68 24 60347+64360+108824 CANTIDAD </t>
  </si>
  <si>
    <t xml:space="preserve">industria 23 19 Jul 05 -Oct 05 Setiembre 47542 1576800 FUEL OIL -TONELADAS 156 667 66 26 63724+70295+128847 CANTIDAD </t>
  </si>
  <si>
    <t xml:space="preserve">industria 23 19 Jul 05 -Oct 05 Agosto 46254 1489440 FUEL OIL -TONELADAS 169 673 67 26 62837+76138+129387 CANTIDAD </t>
  </si>
  <si>
    <t xml:space="preserve">industria 23 19 Jul 05 -Oct 05 Julio 45151 1394440 FUEL OIL -TONELADAS 162,5 679 66 25 59284+65268+132169 CANTIDAD </t>
  </si>
  <si>
    <t xml:space="preserve">industria 61 19 Jul 05 -Oct 05 Agosto 564 31280 14 3 22 25701+49766 KILOS </t>
  </si>
  <si>
    <t xml:space="preserve">industria 110 19 Jul 05 -Oct 05 Setiembre 961 13020 LITROS 3148 14 3 22 468+1990 CUEROS </t>
  </si>
  <si>
    <t xml:space="preserve">industria 133 19 Jul 05 -Oct 05 Setiembre 134 8460 LEÑA TONELADAS+LITROS 8,79+1972 5 1 26 4000 CUEROS </t>
  </si>
  <si>
    <t xml:space="preserve">industria 133 19 Jul 05 -Oct 05 Agosto 134 LEÑA TONELADAS+LITROS 11,55+1970 5 1 26 4000 CUEROS </t>
  </si>
  <si>
    <t xml:space="preserve">industria 133 19 Jul 05 -Oct 05 Julio 134 15660 LEÑA TONELADAS+LITROS 30,1+1478 5 1 25 4000 CUEROS </t>
  </si>
  <si>
    <t xml:space="preserve">industria 24 19 Jul 05 -Oct 05 Octubre 408 23310 14 2 25 2800 CUEROS </t>
  </si>
  <si>
    <t xml:space="preserve">industria 24 19 Jul 05 -Oct 05 Setiembre 476 39526 14 2 25 2800 CUEROS </t>
  </si>
  <si>
    <t xml:space="preserve">industria 24 19 Jul 05 -Oct 05 Agosto 408 10492 14 2 25 2400 CUEROS </t>
  </si>
  <si>
    <t xml:space="preserve">industria 127 19 Jul 05 -Oct 05 Julio 33379 750000 Leña (ton) + Combustible (litros) 181+2250 25 8337635 LITROS </t>
  </si>
  <si>
    <t xml:space="preserve">industria 110 19 Jul 05 -Oct 05 Octubre 683 10580 LITROS 2165 13 3 15 835+1035 CUEROS </t>
  </si>
  <si>
    <t xml:space="preserve">industria 143 19 Jul 05 -Oct 05 Octubre 83160 Gas Oil (litros) 556 44 29 22 171426+15739 KILOS </t>
  </si>
  <si>
    <t xml:space="preserve">industria 110 19 Jul 05 -Oct 05 Agosto 835 14890 LITROS 3126 14 3 22 735+1480 CUEROS </t>
  </si>
  <si>
    <t xml:space="preserve">industria 110 19 Jul 05 -Oct 05 Julio 1220 17230 LITROS 3583 14 3 20 1950+1500 CUEROS </t>
  </si>
  <si>
    <t xml:space="preserve">industria 113 19 Jul 05 -Oct 05 Octubre 784 14080 LITROS 3500 18 1 15 7298+14805 CUEROS </t>
  </si>
  <si>
    <t xml:space="preserve">industria 113 19 Jul 05 -Oct 05 Setiembre 767 20640 LITROS 3000 18 1 15 6261+16644 CUEROS </t>
  </si>
  <si>
    <t xml:space="preserve">industria 113 19 Jul 05 -Oct 05 Agosto 403 19760 LITROS 2500 18 1 19 5447+3459 CUEROS </t>
  </si>
  <si>
    <t xml:space="preserve">industria 113 19 Jul 05 -Oct 05 Julio 327 20720 LITROS 2000 9 1 19 5227+850 CUEROS </t>
  </si>
  <si>
    <t xml:space="preserve">industria 127 19 Jul 05 -Oct 05 Octubre 42094 852000 Leña (ton) + Combustible (litros) 186+0 26 10746709 LITROS </t>
  </si>
  <si>
    <t xml:space="preserve">industria 24 19 Jul 05 -Oct 05 Julio 408 24220 14 2 25 2400 CUEROS </t>
  </si>
  <si>
    <t xml:space="preserve">industria 172 19 Jul 05 -Oct 05 Julio 150 10800 FUEL OIL -LITROS 5150 14 3 12 3278+22670+44071 KILOS </t>
  </si>
  <si>
    <t xml:space="preserve">industria 22 19 Jul 05 -Oct 05 Julio 1844 25020 Combustible (m3) 9500 14 22 23 669400+10865 Cantidad </t>
  </si>
  <si>
    <t xml:space="preserve">industria 129 19 Jul 05 -Oct 05 Octubre 0 97200 288 35 30 20000 CANTIDAD </t>
  </si>
  <si>
    <t xml:space="preserve">industria 129 19 Jul 05 -Oct 05 Setiembre 0 97200 248 35 30 20000 CANTIDAD </t>
  </si>
  <si>
    <t xml:space="preserve">industria 129 19 Jul 05 -Oct 05 Agosto 53 99000 239 34 30 20000 CANTIDAD </t>
  </si>
  <si>
    <t xml:space="preserve">industria 129 19 Jul 05 -Oct 05 Julio 40 90000 210 30 30 20000 CANTIDAD </t>
  </si>
  <si>
    <t xml:space="preserve">industria 121 19 Jul 05 -Oct 05 Agosto 80 16280 Leña (ton) 10 17 1 22 2850 + 100 CANTIDAD </t>
  </si>
  <si>
    <t xml:space="preserve">industria 121 19 Jul 05 -Oct 05 Julio 5 14600 Leña (ton) 8,5 17 1 21 2050 + 0 CANTIDAD </t>
  </si>
  <si>
    <t xml:space="preserve">industria 54 19 Jul 05 -Oct 05 Julio 48600 Combustible (litros) 25000 31 1 25 4273 CANTIDAD </t>
  </si>
  <si>
    <t xml:space="preserve">industria 172 19 Jul 05 -Oct 05 Agosto 153 11920 FUEL OIL -LITROS 6350 14 3 19 3621+10338+58535 KILOS </t>
  </si>
  <si>
    <t xml:space="preserve">industria 22 19 Jul 05 -Oct 05 Octubre 1693 25620 Combustible (m3) 8550 16 22 20 495516+9337 Cantidad </t>
  </si>
  <si>
    <t xml:space="preserve">industria 18 19 Jul 05 -Oct 05 Octubre 470 55000 18 4 26 393 TONELADAS </t>
  </si>
  <si>
    <t xml:space="preserve">industria 18 19 Jul 05 -Oct 05 Agosto 320 36880 18 4 27 269 TONELADAS </t>
  </si>
  <si>
    <t xml:space="preserve">industria 18 19 Jul 05 -Oct 05 Julio 160 20160 18 4 26 135 TONELADAS </t>
  </si>
  <si>
    <t xml:space="preserve">industria 13 19 Jul 05 -Oct 05 Octubre 3029 33300 Fuel Oil (litros) 8763 6 14 26 701 + 3254 </t>
  </si>
  <si>
    <t xml:space="preserve">industria 13 19 Jul 05 -Oct 05 Agosto 2762 34050 Fuel Oil (litros) 8766 6 14 26 706 + 2699 </t>
  </si>
  <si>
    <t xml:space="preserve">industria 13 19 Jul 05 -Oct 05 Julio 2248 32700 Fuel Oil (litros) 9671 6 14 26 556 + 2272 </t>
  </si>
  <si>
    <t xml:space="preserve">industria 54 19 Jul 05 -Oct 05 Octubre 34600 Combustible (litros) 15000 29 1 26 15242 CANTIDAD </t>
  </si>
  <si>
    <t xml:space="preserve">industria 31 19 Jul 05 -Oct 05 Agosto 383 40800 26 2 25 13546,10 KILOS </t>
  </si>
  <si>
    <t xml:space="preserve">industria 172 19 Jul 05 -Oct 05 Octubre 161 FUEL OIL -LITROS 6550 14 3 20 3572+21341+64990 KILOS </t>
  </si>
  <si>
    <t xml:space="preserve">industria 59 19 Jul 05 -Oct 05 Octubre 17807 510532 LITROS 115000 </t>
  </si>
  <si>
    <t xml:space="preserve">industria 31 19 Jul 05 -Oct 05 Julio 413 38400 26 2 25 19916.47 KILOS </t>
  </si>
  <si>
    <t xml:space="preserve">industria 19 19 Jul 05 -Oct 05 Octubre 10000 101500 120 10 24 270000 UNIDADES </t>
  </si>
  <si>
    <t xml:space="preserve">industria 19 19 Jul 05 -Oct 05 Agosto 10000 99500 110 10 22 265000 UNIDADES </t>
  </si>
  <si>
    <t xml:space="preserve">industria 19 19 Jul 05 -Oct 05 Julio 9000 105000 110 10 23 260000 UNIDADES </t>
  </si>
  <si>
    <t xml:space="preserve">industria 106 19 Jul 05 -Oct 05 Octubre 110 24240 LITROS 12000 14 1 21 11900 UNIDADES </t>
  </si>
  <si>
    <t xml:space="preserve">industria 106 19 Jul 05 -Oct 05 Agosto 105 16740 LITROS 9000 10 1 23 8100 UNIDADES </t>
  </si>
  <si>
    <t xml:space="preserve">industria 106 19 Jul 05 -Oct 05 Julio 130 19260 LITROS 13000 12 1 21 10000 UNIDADES </t>
  </si>
  <si>
    <t xml:space="preserve">industria 59 19 Jul 05 -Oct 05 Octubre 17807 510532 LITROS 115000 26 </t>
  </si>
  <si>
    <t xml:space="preserve">industria 22 19 Jul 05 -Oct 05 Agosto 1332 19980 Combustible (m3) 6500 14 22 22 527316+13954 Cantidad </t>
  </si>
  <si>
    <t xml:space="preserve">industria 59 19 Jul 05 -Oct 05 Julio 13755 485534 LITROS 112000 25 </t>
  </si>
  <si>
    <t xml:space="preserve">industria 22 19 Jul 05 -Oct 05 Setiembre 1497 22140 Combustible (m3) 7130 14 22 23 647726+15128 Cantidad </t>
  </si>
  <si>
    <t xml:space="preserve">industria 59 19 Jul 05 -Oct 05 Agosto 16084 505309 LITROS 106000 </t>
  </si>
  <si>
    <t xml:space="preserve">industria 59 19 Jul 05 -Oct 05 Julio 13755 475534 LITROS 112000 </t>
  </si>
  <si>
    <t xml:space="preserve">industria 122 19 Jul 05 -Oct 05 Octubre 2 800 Combustible (litros) 200 1 0 20 0 + 200 CANTIDAD </t>
  </si>
  <si>
    <t xml:space="preserve">industria 122 19 Jul 05 -Oct 05 Julio 4 1680 Combustible (litros) 500 1 0 21 0 + 300 CANTIDAD </t>
  </si>
  <si>
    <t xml:space="preserve">industria 121 19 Jul 05 -Oct 05 Octubre 5 14500 Leña (ton) 7,5 17 1 20 2000 + 0 CANTIDAD </t>
  </si>
  <si>
    <t xml:space="preserve">industria 13 19 Jul 05 -Oct 05 Agosto 2762 34050 Fuel Oil (litros) 8766 6 14 26 706+2699 </t>
  </si>
  <si>
    <t xml:space="preserve">industria 13 19 Jul 05 -Oct 05 Julio 2248 32700 Fuel Oil (litros) 9671 6 14 26 556+2272 </t>
  </si>
  <si>
    <t xml:space="preserve">industria 66 19 Jul 05 -Oct 05 Octubre 10200 25 29 22 312 + 555 METROS CÚBICOS </t>
  </si>
  <si>
    <t xml:space="preserve">industria 59 19 Jul 05 -Oct 05 Agosto 16084 505301 LITROS 106000 26 </t>
  </si>
  <si>
    <t xml:space="preserve">industria 12 19 Jul 05 -Oct 05 Agosto 650 45720 Fuel Oil (litros) 3952 26 5 26 88892 KILOS </t>
  </si>
  <si>
    <t xml:space="preserve">industria 56 19 Jul 05 -Oct 05 Octubre 6918 77903 Leña (toneladas) 360 207 10 21 20400 + 4202 CANTIDAD </t>
  </si>
  <si>
    <t xml:space="preserve">industria 56 19 Jul 05 -Oct 05 Agosto 11954 224020 Leña (toneladas) 400 222 10 22 22700 + 13097 + 350 CANTIDAD </t>
  </si>
  <si>
    <t xml:space="preserve">industria 56 19 Jul 05 -Oct 05 Julio 11489 233565 Leña (toneladas) 420 209 10 22 24150 + 12038 + 539 CANTIDAD </t>
  </si>
  <si>
    <t xml:space="preserve">industria 13 19 Jul 05 -Oct 05 Octubre 3029 33300 Fuel Oil (litros) 8763 6 14 26 701+3254 </t>
  </si>
  <si>
    <t xml:space="preserve">industria 33 19 Jul 05 -Oct 05 Octubre 2600 153900 Fuel Oil (litros) + Leña (Kg) 0+161000 131 25 26 183400 KILOS </t>
  </si>
  <si>
    <t xml:space="preserve">industria 33 19 Jul 05 -Oct 05 Setiembre 2600 146400 Fuel Oil (litros) + Leña (Kg) 0+165000 136 25 25 216600 KILOS </t>
  </si>
  <si>
    <t xml:space="preserve">industria 33 19 Jul 05 -Oct 05 Agosto 3600 147600 Fuel Oil (litros) + Leña (Kg) 0+160000 129 25 25 196500 KILOS </t>
  </si>
  <si>
    <t xml:space="preserve">industria 54 19 Jul 05 -Oct 05 Agosto 44400 Combustible (litros) 20000 32 1 26 21923 CANTIDAD </t>
  </si>
  <si>
    <t xml:space="preserve">industria 12 19 Jul 05 -Oct 05 Setiembre 650 48600 Fuel Oil (litros) 7872 24 5 26 84945 KILOS </t>
  </si>
  <si>
    <t xml:space="preserve">industria 71 19 Jul 05 -Oct 05 Octubre 41498 698400 Gas (m3) + Combustible (litros) 214561 + 820 94 194 26 50354 + 48928 + 0 HECTOLITROS </t>
  </si>
  <si>
    <t xml:space="preserve">industria 12 19 Jul 05 -Oct 05 Julio 625 48180 Fuel Oil (litros) 4005 26 6 25 86896 KILOS </t>
  </si>
  <si>
    <t xml:space="preserve">industria 130 19 Jul 05 -Oct 05 Octubre 329 3078 Combustible (litros) 5000 15 21 9952 + 1775 + 2893 KILOS </t>
  </si>
  <si>
    <t xml:space="preserve">industria 130 19 Jul 05 -Oct 05 Agosto 477 3624 Combustible (litros) 7000 15 23 1549 + 1817 + 2653 KILOS </t>
  </si>
  <si>
    <t xml:space="preserve">industria 130 19 Jul 05 -Oct 05 Julio 356 3695 Combustible (litros) 7000 15 21 1292 + 1742 + 2496 KILOS </t>
  </si>
  <si>
    <t xml:space="preserve">industria 103 19 Jul 05 -Oct 05 Octubre 125 6614 Combustible (litros) 3100 3 3 21 31810 Cantidad </t>
  </si>
  <si>
    <t xml:space="preserve">industria 103 19 Jul 05 -Oct 05 Setiembre 145 6312 Combustible (litros) 8000 3 3 22 36350 Cantidad </t>
  </si>
  <si>
    <t xml:space="preserve">industria 103 19 Jul 05 -Oct 05 Agosto 60 5728 Combustible (litros) 7400 3 3 22 15330 Cantidad </t>
  </si>
  <si>
    <t xml:space="preserve">industria 36 19 Jul 05 -Oct 05 Setiembre 34 6500 8 2 20 2430 m2 </t>
  </si>
  <si>
    <t xml:space="preserve">industria 12 19 Jul 05 -Oct 05 Octubre 650 44940 Fuel Oil (litros) 3933 25 5 26 84378 KILOS </t>
  </si>
  <si>
    <t xml:space="preserve">industria 74 19 Jul 05 -Oct 05 Julio 2126 72900 Gas (m3) 13549 90 5 31 125 TONELADAS </t>
  </si>
  <si>
    <t xml:space="preserve">industria 66 19 Jul 05 -Oct 05 Setiembre 1090 25 29 20 278 + 505 METROS CÚBICOS </t>
  </si>
  <si>
    <t xml:space="preserve">industria 66 19 Jul 05 -Oct 05 Agosto 874 11520 Combustible (litros) 1000 25 29 22 354 + 424 METROS CÚBICOS </t>
  </si>
  <si>
    <t xml:space="preserve">industria 66 19 Jul 05 -Oct 05 Julio 1038 13260 24 29 21 368 + 518 METROS CÚBICOS </t>
  </si>
  <si>
    <t xml:space="preserve">industria 146 19 Jul 05 -Oct 05 Octubre 2124 14800 10 5 25 141982+1830+1993510 CANTIDAD </t>
  </si>
  <si>
    <t xml:space="preserve">industria 146 19 Jul 05 -Oct 05 Setiembre 2010 12800 10 5 26 183049+1050+2139504 CANTIDAD </t>
  </si>
  <si>
    <t xml:space="preserve">industria 146 19 Jul 05 -Oct 05 Agosto 2141 15000 11 4 26 164019+1230+2287781 CANTIDAD </t>
  </si>
  <si>
    <t xml:space="preserve">industria 146 19 Jul 05 -Oct 05 Julio 2539 14800 11 4 24 150082+810+2769611 CANTIDAD </t>
  </si>
  <si>
    <t xml:space="preserve">industria 74 19 Jul 05 -Oct 05 Octubre 2166 81500 Gas (m3) 18749 90 5 31 135 TONELADAS </t>
  </si>
  <si>
    <t xml:space="preserve">industria 71 19 Jul 05 -Oct 05 Julio 14436 802800 Gas (m3) + Combustible (litros) 0 + 52000 91 194 24 42600 + 0 + 0 HECTOLITROS </t>
  </si>
  <si>
    <t xml:space="preserve">industria 74 19 Jul 05 -Oct 05 Agosto 2064 76900 Gas (m3) 16712 90 5 31 130 TONELADAS </t>
  </si>
  <si>
    <t xml:space="preserve">industria 71 19 Jul 05 -Oct 05 Agosto 32417 781200 Gas (m3) + Combustible (litros) 0 + 144680 101 198 26 46103 + 27498 + 0 HECTOLITROS </t>
  </si>
  <si>
    <t xml:space="preserve">industria 7 19 Jul 05 -Oct 05 Octubre 130 10004 2 22 27640 KILOS </t>
  </si>
  <si>
    <t xml:space="preserve">industria 7 19 Jul 05 -Oct 05 Setiembre 117 9814 2 22 19440 KILOS </t>
  </si>
  <si>
    <t xml:space="preserve">industria 7 19 Jul 05 -Oct 05 Agosto 162 8331 2 22 20100 KILOS </t>
  </si>
  <si>
    <t xml:space="preserve">industria 7 19 Jul 05 -Oct 05 Julio 153 8097 2 20 19970 KILOS </t>
  </si>
  <si>
    <t xml:space="preserve">industria 147 19 Jul 05 -Oct 05 Octubre 327 9300 Combustible (litros) 2000 aprox. 6 17 20 179 TONELADAS </t>
  </si>
  <si>
    <t xml:space="preserve">industria 147 19 Jul 05 -Oct 05 Agosto 146 10800 Combustible (litros) 2000 aprox. 6 17 22 136 TONELADAS </t>
  </si>
  <si>
    <t xml:space="preserve">industria 147 19 Jul 05 -Oct 05 Julio 278 10800 Combustible (litros) 2000 aprox. 6 17 20 185 TONELADAS </t>
  </si>
  <si>
    <t xml:space="preserve">industria 31 19 Jul 05 -Oct 05 Octubre 612 42800 26 2 25 30892,37 KILOS </t>
  </si>
  <si>
    <t xml:space="preserve">industria 74 19 Jul 05 -Oct 05 Setiembre 2050 82100 Gas (m3) 23196 90 5 30 132 TONELADAS </t>
  </si>
  <si>
    <t xml:space="preserve">industria 50 19 Jul 05 -Oct 05 Agosto 136 13500 23 4 22 33962 + 24799 ? </t>
  </si>
  <si>
    <t xml:space="preserve">industria 21 19 Jul 05 -Oct 05 Setiembre 1062 104580 Combustible (litros) 86846 30 24 22 0 + 156848 + 30295 </t>
  </si>
  <si>
    <t xml:space="preserve">industria 50 19 Jul 05 -Oct 05 Julio 75 13200 23 4 20 22674 + 20133 ? </t>
  </si>
  <si>
    <t xml:space="preserve">industria 116 19 Jul 05 -Oct 05 Octubre 23287 792000 Leña(ton)+Gas Natural(NM3)+Fuel Oil(lts) 461+467345+26000 25 7 31 5112 TONELADAS/MES </t>
  </si>
  <si>
    <t xml:space="preserve">industria 116 19 Jul 05 -Oct 05 Setiembre 22652 726000 Leña(ton)+Gas Natural(NM3)+Fuel Oil(lts) 1161+0+338791 25 7 30 5119 TONELADAS/MES </t>
  </si>
  <si>
    <t xml:space="preserve">industria 116 19 Jul 05 -Oct 05 Agosto 22857 768000 Leña(ton)+Gas Natural(NM3)+Fuel Oil(lts) 1109+0+398460 25 7 31 5098 TONELADAS/MES </t>
  </si>
  <si>
    <t xml:space="preserve">industria 116 19 Jul 05 -Oct 05 Julio 22142 888000 Leña(ton)+Gas Natural(NM3)+Fuel Oil(lts) 614+0+477758 25 7 31 5207 TONELADAS/MES </t>
  </si>
  <si>
    <t xml:space="preserve">industria 139 19 Jul 05 -Oct 05 Setiembre 1808 35400 Combustible (Litros) 6000 40 26 21 y 25 resp. 653129+409790 LITROS </t>
  </si>
  <si>
    <t xml:space="preserve">industria 89 19 Jul 05 -Oct 05 Setiembre 1515 191520 Combustible (litros) 245874 5 26 1844+1734+127 TONELADAS </t>
  </si>
  <si>
    <t xml:space="preserve">industria 139 19 Jul 05 -Oct 05 Agosto 1829 35250 Combustible (Litros) 6000 38 26 22 y 26 resp. 630827+393056 LITROS </t>
  </si>
  <si>
    <t xml:space="preserve">industria 139 19 Jul 05 -Oct 05 Octubre 1136 32100 Combustible (Litros) 3000 38 25 21 y 26 resp. 701355+434326 LITROS </t>
  </si>
  <si>
    <t xml:space="preserve">industria 50 19 Jul 05 -Oct 05 Setiembre 91 14400 23 4 21 45255 + 33843 ? </t>
  </si>
  <si>
    <t xml:space="preserve">industria 50 19 Jul 05 -Oct 05 Octubre 13740 23 4 21 52351 + 39605 ? </t>
  </si>
  <si>
    <t xml:space="preserve">industria 149 19 Jul 05 -Oct 05 Setiembre 103800 48 66 25 2833 TONELADAS </t>
  </si>
  <si>
    <t xml:space="preserve">industria 89 19 Jul 05 -Oct 05 Agosto 1591 171360 Combustible (litros) 263051 5 26 1343+1427+110 TONELADAS </t>
  </si>
  <si>
    <t xml:space="preserve">industria 89 19 Jul 05 -Oct 05 Octubre 167580 Combustible (litros) 257980 5 26 1704+1592+119 TONELADAS </t>
  </si>
  <si>
    <t xml:space="preserve">industria 21 19 Jul 05 -Oct 05 Julio 670 70560 Combustible (litros) 35630 24 23 20 0 + 69430 + 16772 </t>
  </si>
  <si>
    <t xml:space="preserve">industria 21 19 Jul 05 -Oct 05 Agosto 1301 97020 Combustible (litros) 71534 23 23 22 0 + 121989 + 46846 </t>
  </si>
  <si>
    <t xml:space="preserve">industria 149 19 Jul 05 -Oct 05 Octubre 81600 43 63 26 2051 TONELADAS </t>
  </si>
  <si>
    <t xml:space="preserve">industria 149 19 Jul 05 -Oct 05 Julio 616 111000 47 84 26 3654 TONELADAS </t>
  </si>
  <si>
    <t xml:space="preserve">industria 149 19 Jul 05 -Oct 05 Agosto 627 97800 47 81 26 3013 TONELADAS </t>
  </si>
  <si>
    <t xml:space="preserve">industria 60 19 Jul 05 -Oct 05 Julio 440 33600 GasOil (m3) 58955 5 2 25 524668 LITROS </t>
  </si>
  <si>
    <t xml:space="preserve">industria 89 19 Jul 05 -Oct 05 Julio 1445 168840 Combustible (litros) 235825 5 25 1547+1610+129 TONELADAS </t>
  </si>
  <si>
    <t xml:space="preserve">industria 141 19 Jul 05 -Oct 05 Setiembre 164 9120 Combustible (litros) 7000 12 11 22 60 + 16 + 13 </t>
  </si>
  <si>
    <t xml:space="preserve">industria 135 19 Jul 05 -Oct 05 Setiembre 355 4060 Combustible (litros) 410 7 2 22 364 Toneladas </t>
  </si>
  <si>
    <t xml:space="preserve">industria 135 19 Jul 05 -Oct 05 Agosto 322 3700 Combustible (litros) 410 7 2 22 282 Toneladas </t>
  </si>
  <si>
    <t xml:space="preserve">industria 135 19 Jul 05 -Oct 05 Julio 175 2860 Combustible (litros) 410 7 2 14 188 Toneladas </t>
  </si>
  <si>
    <t xml:space="preserve">industria 111 19 Jul 05 -Oct 05 Agosto 13398 309000 Leña (ton) + Combustible (litros) 68,6 + 7794 203 17 17 5372 UNIDADES </t>
  </si>
  <si>
    <t xml:space="preserve">industria 21 19 Jul 05 -Oct 05 Octubre 1157 89460 Combustible (litros) 59216 30 24 21 0 + 112295 + 27345 </t>
  </si>
  <si>
    <t xml:space="preserve">industria 135 19 Jul 05 -Oct 05 Octubre 256 2988 Combustible (litros) 410 7 2 20 284 Toneladas </t>
  </si>
  <si>
    <t xml:space="preserve">industria 62 19 Jul 05 -Oct 05 Julio 15197 217050 Combustible (litros) 40707 135 10 25 18809 + 10000 Cantidad </t>
  </si>
  <si>
    <t xml:space="preserve">industria 62 19 Jul 05 -Oct 05 Agosto 17056 207300 Combustible (litros) 38702 134 10 26 19484 + 12900 Cantidad </t>
  </si>
  <si>
    <t xml:space="preserve">industria 62 19 Jul 05 -Oct 05 Setiembre 15695 219600 Combustible (litros) 44199 132 10 26 24895 + 10000 Cantidad </t>
  </si>
  <si>
    <t xml:space="preserve">industria 62 19 Jul 05 -Oct 05 Octubre 16681 196950 Combustible (litros) 21541 138 10 26 20516 + 12000 Cantidad </t>
  </si>
  <si>
    <t xml:space="preserve">industria 60 19 Jul 05 -Oct 05 Setiembre 460 35400 GasOil (m3) 40984 5 2 25 603451 LITROS </t>
  </si>
  <si>
    <t xml:space="preserve">industria 141 19 Jul 05 -Oct 05 Agosto 153 10720 Combustible (litros) 8000 12 11 22 53 + 19 + 16 </t>
  </si>
  <si>
    <t xml:space="preserve">industria 139 19 Jul 05 -Oct 05 Julio 1075 37500 Combustible (Litros) 6000 36 26 20 y 25 resp. 560292+344297 LITROS </t>
  </si>
  <si>
    <t xml:space="preserve">industria 141 19 Jul 05 -Oct 05 Octubre 171 8640 Combustible (litros) 6000 12 10 21 51 + 8 + 18 </t>
  </si>
  <si>
    <t xml:space="preserve">industria 60 19 Jul 05 -Oct 05 Agosto 450 32400 GasOil (m3) 42804 5 2 25 506350 LITROS </t>
  </si>
  <si>
    <t xml:space="preserve">industria 60 19 Jul 05 -Oct 05 Octubre 430 37200 GasOil (m3) 47827 5 2 25 691539 LITROS </t>
  </si>
  <si>
    <t xml:space="preserve">industria 142 19 Jul 05 -Oct 05 Julio 1234 165600 Fuel Oil + Gas Oil (Litros) 14250+1210 99 80 20 951 TONELADAS/MES </t>
  </si>
  <si>
    <t xml:space="preserve">industria 142 19 Jul 05 -Oct 05 Agosto 1620 170400 Fuel Oil + Gas Oil (Litros) 15645+2125 100 80 22 1276 TONELADAS/MES </t>
  </si>
  <si>
    <t xml:space="preserve">industria 142 19 Jul 05 -Oct 05 Setiembre 1879 177600 Fuel Oil + Gas Oil (Litros) 22400+6355 116 80 22 1862 TONELADAS/MES </t>
  </si>
  <si>
    <t xml:space="preserve">industria 142 19 Jul 05 -Oct 05 Octubre 153600 Fuel Oil + Gas Oil (Litros) 20300+3740 117 80 20 1643 TONELADAS/MES </t>
  </si>
  <si>
    <t xml:space="preserve">industria 38 19 Jul 05 -Oct 05 Julio 1453 198450 Gas Oil + Fuel Oil (Litros) 0+4000 70 75 26 996 TONELADAS </t>
  </si>
  <si>
    <t xml:space="preserve">industria 38 19 Jul 05 -Oct 05 Agosto 1157 179550 Gas Oil + Fuel Oil (Litros) 0+0 66 75 22 763 TONELADAS </t>
  </si>
  <si>
    <t xml:space="preserve">industria 38 19 Jul 05 -Oct 05 Setiembre 1449 198450 Gas Oil + Fuel Oil (Litros) 2500+4500 78 75 21 1007 TONELADAS </t>
  </si>
  <si>
    <t xml:space="preserve">industria 38 19 Jul 05 -Oct 05 Octubre 1740 179550 Gas Oil + Fuel Oil (Litros) 0+0 67 75 22 1327 TONELADAS </t>
  </si>
  <si>
    <t xml:space="preserve">industria 141 19 Jul 05 -Oct 05 Julio 183 10480 Combustible (litros) 7500 12 11 20 48 + 7 + 22 </t>
  </si>
  <si>
    <t xml:space="preserve">industria 99 19 Jul 05 -Oct 05 Julio 580 29360 LITROS 5930 31 4 22 97470 KILOS </t>
  </si>
  <si>
    <t xml:space="preserve">industria 111 19 Jul 05 -Oct 05 Octubre 333000 Leña (ton) + Combustible (litros) 227 + 15520 229 17 18 6163 UNIDADES </t>
  </si>
  <si>
    <t xml:space="preserve">industria 168 19 Jul 05 -Oct 05 Setiembre 4982 248400 78 5 25 330055 + 627509 KILOS </t>
  </si>
  <si>
    <t xml:space="preserve">industria 168 19 Jul 05 -Oct 05 Agosto 5450 248400 77 5 27 442302 + 607527 KILOS </t>
  </si>
  <si>
    <t xml:space="preserve">industria 168 19 Jul 05 -Oct 05 Julio 4740 219600 78 5 26 297311 + 499449 KILOS </t>
  </si>
  <si>
    <t xml:space="preserve">industria 98 19 Jul 05 -Oct 05 Octubre 13344 Combustible (litros) 1500 9 3 20 13125 + 448 + 0 </t>
  </si>
  <si>
    <t xml:space="preserve">industria 98 19 Jul 05 -Oct 05 Setiembre 113 13884 Combustible (litros) 1500 9 3 21 11540 + 237 + 0 </t>
  </si>
  <si>
    <t xml:space="preserve">industria 98 19 Jul 05 -Oct 05 Agosto 121 14675 Combustible (litros) 1800 9 3 22 12575 + 194 + 0 </t>
  </si>
  <si>
    <t xml:space="preserve">industria 98 19 Jul 05 -Oct 05 Julio 112 14483 Combustible (litros) 1300 9 3 20 12190 + 258 + 0 </t>
  </si>
  <si>
    <t xml:space="preserve">industria 11b 19 Jul 05 -Oct 05 Agosto 61550 6840000 Fuel Oil (litros) 2859 895 31 22600+67200+3100 </t>
  </si>
  <si>
    <t xml:space="preserve">industria 11b 19 Jul 05 -Oct 05 Setiembre 61910 6024000 Fuel Oil (litros) 3136 895 30 23800+68000+47500 </t>
  </si>
  <si>
    <t xml:space="preserve">industria 111 19 Jul 05 -Oct 05 Julio 6258 229500 Leña (ton) + Combustible (litros) 52 + 0 191 16 11 2509 UNIDADES </t>
  </si>
  <si>
    <t xml:space="preserve">industria 80 19 Jul 05 -Oct 05 Junio 12758 134550 LEÑA-KG 107480 6279+0+399 </t>
  </si>
  <si>
    <t xml:space="preserve">industria 111 19 Jul 05 -Oct 05 Setiembre 14180 358500 Leña (ton) + Combustible (litros) 56,5 + 14683 219 17 18 5680 UNIDADES </t>
  </si>
  <si>
    <t xml:space="preserve">industria 99 19 Jul 05 -Oct 05 Agosto 575 30880 LITROS 5900 31 4 22 91790 KILOS </t>
  </si>
  <si>
    <t xml:space="preserve">industria 99 19 Jul 05 -Oct 05 Setiembre 575 30640 LITROS 5910 31 4 22 90570 KILOS </t>
  </si>
  <si>
    <t xml:space="preserve">industria 99 19 Jul 05 -Oct 05 Octubre 580 20080 LITROS 5870 31 4 22 91130 KILOS </t>
  </si>
  <si>
    <t xml:space="preserve">industria 63 19 Jul 05 -Oct 05 Julio 714 138000 FUEL OIL -LITROS 25000 150 20 26 400+125+0 TONELADAS </t>
  </si>
  <si>
    <t xml:space="preserve">industria 63 19 Jul 05 -Oct 05 Agosto 1055 157500 FUEL OIL -LITROS 30000 180 25 26 450+300+10 TONELADAS </t>
  </si>
  <si>
    <t xml:space="preserve">industria 63 19 Jul 05 -Oct 05 Setiembre 904 168000 FUEL OIL -LITROS 30000 210 25 26 450+450+150 TONELADAS </t>
  </si>
  <si>
    <t xml:space="preserve">industria 63 19 Jul 05 -Oct 05 Octubre 0 FUEL OIL -LITROS 35000 210 25 26 400+450+300 TONELADAS </t>
  </si>
  <si>
    <t xml:space="preserve">industria 66 19 Jul 05 -Oct 05 Julio 706 13500 LITROS 0 25 29 21 177+160 M3 </t>
  </si>
  <si>
    <t xml:space="preserve">industria 160 19 Jul 05 -Oct 05 Octubre 1129 73700 FUEL OIL -LITROS 14300 9 2 24 720 + 48472 Kilos de prod + Kilos de materia prima </t>
  </si>
  <si>
    <t xml:space="preserve">industria 72 19 Jul 05 -Oct 05 Setiembre 960 14760 Combustible (litros) 3000 15 5 23 75575+8590+7000 KILOS </t>
  </si>
  <si>
    <t xml:space="preserve">industria 11b 19 Jul 05 -Oct 05 Octubre 58710 Fuel Oil (litros) -895 31 nd + nd + nd </t>
  </si>
  <si>
    <t xml:space="preserve">industria 10 19 Jul 05 -Oct 05 Setiembre 7246 595500 Combustible (litros) 158794 62 39 30 2365+2245+159+13 TONELADAS </t>
  </si>
  <si>
    <t xml:space="preserve">industria 151 19 Jul 05 -Oct 05 Setiembre 1791 69300 Fuel Oil (Litros) 20000 38 57 26 17500 CANTIDAD </t>
  </si>
  <si>
    <t xml:space="preserve">industria 151 19 Jul 05 -Oct 05 Agosto 2308 68040 Fuel Oil (Litros) 20000 38 57 26 18500 CANTIDAD </t>
  </si>
  <si>
    <t xml:space="preserve">industria 151 19 Jul 05 -Oct 05 Julio 1676 69300 Fuel Oil (Litros) 10000 39 58 13500 CANTIDAD </t>
  </si>
  <si>
    <t xml:space="preserve">industria 102 19 Jul 05 -Oct 05 Octubre 422400 Leña (Kg) 294135 60 29 23 735 TONELADAS </t>
  </si>
  <si>
    <t xml:space="preserve">industria 102 19 Jul 05 -Oct 05 Setiembre 6358 364800 Leña (Kg) 267540 59 29 22 631 TONELADAS </t>
  </si>
  <si>
    <t xml:space="preserve">industria 102 19 Jul 05 -Oct 05 Agosto 7701 412800 Leña (Kg) 301167 59 29 22 745 TONELADAS </t>
  </si>
  <si>
    <t xml:space="preserve">industria 102 19 Jul 05 -Oct 05 Julio 7114 436800 Leña (Kg) 370294 59 29 20 766 TONELADAS </t>
  </si>
  <si>
    <t xml:space="preserve">industria 4 19 Jul 05 -Oct 05 Octubre 50550 Combustible (litros) 5000 33 45 26 2419 TONELADAS </t>
  </si>
  <si>
    <t xml:space="preserve">industria 4 19 Jul 05 -Oct 05 Setiembre 883 62100 Combustible (litros) 10000 32 46 26 3230 TONELADAS </t>
  </si>
  <si>
    <t xml:space="preserve">industria 4 19 Jul 05 -Oct 05 Agosto 811 66900 Combustible (litros) 5000 54 46 27 3339 TONELADAS </t>
  </si>
  <si>
    <t xml:space="preserve">industria 168 19 Jul 05 -Oct 05 Octubre 4939 223200 80 5 26 405556 + 708455 KILOS </t>
  </si>
  <si>
    <t xml:space="preserve">industria 10 19 Jul 05 -Oct 05 Octubre 4449 567000 Combustible (litros) 166554 62 40 31 2750+2494+204 TONELADAS </t>
  </si>
  <si>
    <t xml:space="preserve">industria 151 19 Jul 05 -Oct 05 Octubre 2000 63000 Fuel Oil (Litros) 20000 38 57 26 18000 CANTIDAD </t>
  </si>
  <si>
    <t xml:space="preserve">industria 10 19 Jul 05 -Oct 05 Agosto 7500 568500 Combustible (litros) 167854 64 40 31 1912+2397+203+20 TONELADAS </t>
  </si>
  <si>
    <t xml:space="preserve">industria 10 19 Jul 05 -Oct 05 Julio 6219 537000 Combustible (litros) 136183 63 39 31 1318+1792+269+0 TONELADAS </t>
  </si>
  <si>
    <t xml:space="preserve">industria 124 19 Jul 05 -Oct 05 Octubre 900 15960 FUEL OIL -LITROS 1000 29 2 25 4815+5228+1366+500 UNIDADES </t>
  </si>
  <si>
    <t xml:space="preserve">industria 124 19 Jul 05 -Oct 05 Setiembre 1230 17400 FUEL OIL -LITROS 30 1 26 4358+4650+542+0 UNIDADES </t>
  </si>
  <si>
    <t xml:space="preserve">industria 124 19 Jul 05 -Oct 05 Agosto 1550 19680 FUEL OIL -LITROS 8000 31 1 26 6098+8025+2732+1450 UNIDADES </t>
  </si>
  <si>
    <t xml:space="preserve">industria 124 19 Jul 05 -Oct 05 Julio 1513 18300 FUEL OIL -LITROS 1000 31 1 25 5550+6398+2102+1250 UNIDADES </t>
  </si>
  <si>
    <t xml:space="preserve">industria 53 19 Jul 05 -Oct 05 Octubre 4900 12 1 0 0+0+0+0 unid.+unid.+unid.+ton </t>
  </si>
  <si>
    <t xml:space="preserve">industria 53 19 Jul 05 -Oct 05 Setiembre 6200 14 1 4 3+0+10+0 unid.+unid.+unid.+ton </t>
  </si>
  <si>
    <t xml:space="preserve">industria 53 19 Jul 05 -Oct 05 Agosto 9200 14 1 26 58+0+69+162 unid.+unid.+unid.+ton </t>
  </si>
  <si>
    <t xml:space="preserve">industria 53 19 Jul 05 -Oct 05 Julio 11600 14 1 27 18+330+152+162 unid.+unid.+unid.+ton </t>
  </si>
  <si>
    <t xml:space="preserve">industria 4 19 Jul 05 -Oct 05 Julio 994 70500 Combustible (litros) 10000 53 46 26 3850 TONELADAS </t>
  </si>
  <si>
    <t xml:space="preserve">industria 107 19 Jul 05 -Oct 05 Setiembre 1245 141800 Fuel Oil (litros) 61 20 25 188400 LITROS </t>
  </si>
  <si>
    <t xml:space="preserve">industria 158 19 Jul 05 -Oct 05 Octubre 216 22695 Combustible (litros) 400 320 460 653980 KILOS </t>
  </si>
  <si>
    <t xml:space="preserve">industria 158 19 Jul 05 -Oct 05 Setiembre 209 21895 Combustible (litros) 600 320 460 586393 KILOS </t>
  </si>
  <si>
    <t xml:space="preserve">industria 158 19 Jul 05 -Oct 05 Agosto 203 21144 Combustible (litros) 400 352 506 510074 KILOS </t>
  </si>
  <si>
    <t xml:space="preserve">industria 161 19 Jul 05 -Oct 05 Octubre 158 39690 5 6 22 3570 UNIDADES </t>
  </si>
  <si>
    <t xml:space="preserve">industria 42 19 Jul 05 -Oct 05 Julio 40290 1116000 Gas Natural (m3) + Fuel Oil (lts) 0 + 161642 229 62 10272085+210980+778248+307482 LITROS+KG+KG+KG </t>
  </si>
  <si>
    <t xml:space="preserve">industria 161 19 Jul 05 -Oct 05 Agosto 123 40635 5 6 22 3323 UNIDADES </t>
  </si>
  <si>
    <t xml:space="preserve">industria 161 19 Jul 05 -Oct 05 Julio 127 48195 5 6 20 3447 UNIDADES </t>
  </si>
  <si>
    <t xml:space="preserve">industria 85 19 Jul 05 -Oct 05 Octubre 1335 26960 Combustible (litros) 9000 15 5 21 580000 + 140300 + 65000 LITROS </t>
  </si>
  <si>
    <t xml:space="preserve">industria 85 19 Jul 05 -Oct 05 Setiembre 2198 25900 Combustible (litros) 8500 15 5 21 541200 + 139700 + 77000 LITROS </t>
  </si>
  <si>
    <t xml:space="preserve">industria 85 19 Jul 05 -Oct 05 Agosto 2094 27440 Combustible (litros) 8500 15 5 22 532700 + 124500 + 65000 LITROS </t>
  </si>
  <si>
    <t xml:space="preserve">industria 6 19 Jul 05 -Oct 05 Julio 1588 7920 Combustible (litros) 6000 6 1 25 40 TONELADAS </t>
  </si>
  <si>
    <t xml:space="preserve">industria 107 19 Jul 05 -Oct 05 Octubre 1500 Fuel Oil (litros) 19538 101 28 25 277200 LITROS </t>
  </si>
  <si>
    <t xml:space="preserve">industria 158 19 Jul 05 -Oct 05 Julio 208 20544 Combustible (litros) 400 320 460 504787 KILOS </t>
  </si>
  <si>
    <t xml:space="preserve">industria 107 19 Jul 05 -Oct 05 Agosto 1072 110000 Fuel Oil (litros) 9831 62 21 25 156600 LITROS </t>
  </si>
  <si>
    <t xml:space="preserve">industria 107 19 Jul 05 -Oct 05 Julio 258 79000 Fuel Oil (litros) 54 21 25 20400 LITROS </t>
  </si>
  <si>
    <t xml:space="preserve">industria 160 19 Jul 05 -Oct 05 Agosto 215 16826 FUEL OIL -LITROS 3700 9 2 5 (36*4)+9823 Kg de prod+Kg de mat prima </t>
  </si>
  <si>
    <t xml:space="preserve">industria 160 19 Jul 05 -Oct 05 Agosto 203 18882 FUEL OIL -LITROS 2500 9 2 6 (36*5)+9832 Kg de prod+Kg de mat prima </t>
  </si>
  <si>
    <t xml:space="preserve">industria 160 19 Jul 05 -Oct 05 Julio 197 19566 FUEL OIL -LITROS 2700 9 2 6 (6*36)+9215 Kilos Producto+Kilos Mat Prima </t>
  </si>
  <si>
    <t xml:space="preserve">industria 160 19 Jul 05 -Oct 05 Julio 185 19324 FUEL OIL -LITROS 3600 9 2 6 (5*36)+9279 Kilos Producto+Kilos Mat Prima </t>
  </si>
  <si>
    <t xml:space="preserve">industria 160 19 Jul 05 -Oct 05 Julio 158 18048 FUEL OIL -LITROS 2350 9 2 6 (4*36)+9755 Kilos Producto+Kilos Mat Prima </t>
  </si>
  <si>
    <t xml:space="preserve">industria 160 19 Jul 05 -Oct 05 Julio 173 18060 FUEL OIL -LITROS 3550 9 2 6 (4*36)+4974 Kilos Producto+Kilos Mat Prima </t>
  </si>
  <si>
    <t xml:space="preserve">industria 160 19 Jul 05 -Oct 05 Agosto 169 20986 FUEL OIL -LITROS 3900 9 2 6 (36*2)+9733 Kg de prod+Kg de mat prima </t>
  </si>
  <si>
    <t xml:space="preserve">industria 160 19 Jul 05 -Oct 05 Agosto 218 18722 FUEL OIL -LITROS 2900 9 2 6 (36*5)+13574 Kg de prod+Kg de mat prima </t>
  </si>
  <si>
    <t xml:space="preserve">industria 160 19 Jul 05 -Oct 05 Setiembre 870 80466 FUEL OIL -LITROS 16900 9 2 24 576 + 44041 Kilos de prod + Kilos de materia prima </t>
  </si>
  <si>
    <t xml:space="preserve">industria 85 19 Jul 05 -Oct 05 Julio 1775 26080 Combustible (litros) 9000 15 5 20 437000 + 105000 + 70000 LITROS </t>
  </si>
  <si>
    <t xml:space="preserve">industria 126 19 Jul 05 -Oct 05 Agosto 13 5000 Combustible (litros) 200 3 0 26 981+0+0+1962 metros cuadrados </t>
  </si>
  <si>
    <t xml:space="preserve">industria 42 19 Jul 05 -Oct 05 Agosto 42270 1242000 Gas Natural (m3) + Fuel Oil (lts) 0 + 166549 234 62 10216456+314147+1270267+654036 LITROS+KG+KG+KG </t>
  </si>
  <si>
    <t xml:space="preserve">industria 11b 19 Jul 05 -Oct 05 Julio 58605 6854000 Fuel Oil (litros) 2784 895 31 22800+63700+15600 </t>
  </si>
  <si>
    <t xml:space="preserve">industria 72 19 Jul 05 -Oct 05 Octubre 831 13920 Combustible (litros) 2500 17 4 22 64160+6790+65610 KILOS </t>
  </si>
  <si>
    <t xml:space="preserve">industria 42 19 Jul 05 -Oct 05 Octubre 32725 1143000 Gas Natural (m3) + Fuel Oil (lts) 156357 + 11700 239 63 9357033+220850+1124473+509351 LITROS+KG+KG+KG </t>
  </si>
  <si>
    <t xml:space="preserve">industria 160 19 Jul 05 -Oct 05 Julio 713 74998 FUEL OIL -LITROS 12200 9 2 24 684 + 33223 Kilos de prod + Kilos de materia prima </t>
  </si>
  <si>
    <t xml:space="preserve">industria 161 19 Jul 05 -Oct 05 Setiembre 161 41580 5 6 22 2970 UNIDADES </t>
  </si>
  <si>
    <t xml:space="preserve">industria 6 19 Jul 05 -Oct 05 Agosto 1824 6540 Combustible (litros) 2000 6 1 26 46 TONELADAS </t>
  </si>
  <si>
    <t xml:space="preserve">industria 72 19 Jul 05 -Oct 05 Julio 736 11280 Combustible (litros) 2300 15 5 21 38065+9054+4790 KILOS </t>
  </si>
  <si>
    <t xml:space="preserve">industria 42 19 Jul 05 -Oct 05 Setiembre 39060 1251000 Gas Natural (m3) + Fuel Oil (lts) 0 + 157576 234 62 10013283+367407+1157409+695180 LITROS+KG+KG+KG </t>
  </si>
  <si>
    <t xml:space="preserve">industria 126 19 Jul 05 -Oct 05 Setiembre 14 5100 Combustible (litros) 200 3 0 26 1107+40+0+2214 metros cuadrados </t>
  </si>
  <si>
    <t xml:space="preserve">industria 72 19 Jul 05 -Oct 05 Agosto 1000 13000 Combustible (litros) 3500 15 5 21 71678+7740+6000 KILOS </t>
  </si>
  <si>
    <t xml:space="preserve">industria 8 19 Jul 05 -Oct 05 Setiembre 360 100800 97 18 21 62500 </t>
  </si>
  <si>
    <t xml:space="preserve">industria 6 19 Jul 05 -Oct 05 Setiembre 2584 6720 Combustible (litros) 5000 5 1 26 65 TONELADAS </t>
  </si>
  <si>
    <t xml:space="preserve">industria 6 19 Jul 05 -Oct 05 Octubre 2128 6120 Combustible (litros) 4000 5 1 26 53 TONELADAS </t>
  </si>
  <si>
    <t xml:space="preserve">industria 8 19 Jul 05 -Oct 05 Julio 380 178920 94 15 20 48000 </t>
  </si>
  <si>
    <t xml:space="preserve">industria 126 19 Jul 05 -Oct 05 Octubre 12 0 Combustible (litros) 400 3 0 26 805+126+0+1610 metros cuadrados </t>
  </si>
  <si>
    <t xml:space="preserve">industria 8 19 Jul 05 -Oct 05 Agosto 420 138600 Combustible (litros) 3000 97 18 21 47500 </t>
  </si>
  <si>
    <t xml:space="preserve">industria 126 19 Jul 05 -Oct 05 Julio 16 6000 Combustible (litros) 400 3 0 25 1137+153+0+2275 metros cuadrados </t>
  </si>
  <si>
    <t xml:space="preserve">industria 8 19 Jul 05 -Oct 05 Octubre 370 176400 97 17 23 58000 </t>
  </si>
  <si>
    <t xml:space="preserve">industria 49 19 Jul 05 -Oct 05 Julio 18146 796320 Cascara + leña (toneladas) 366+1065 33 26 24 1463+1910+1700 Toneladas </t>
  </si>
  <si>
    <t xml:space="preserve">industria 49 19 Jul 05 -Oct 05 Agosto 18688 866880 Cascara + leña (toneladas) 529+1015 33 25 27 2114+470+3100 Toneladas </t>
  </si>
  <si>
    <t xml:space="preserve">industria 49 19 Jul 05 -Oct 05 Setiembre 9780 630000 Cascara + leña (toneladas) 0+1528 33 25 29 177+2300+950+7527 Toneladas </t>
  </si>
  <si>
    <t xml:space="preserve">industria 49 19 Jul 05 -Oct 05 Octubre 6575 345000 Cascara + leña (toneladas) 0+853 33 26 28 0+1020+0+6390 Toneladas </t>
  </si>
  <si>
    <t xml:space="preserve">industria 160 19 Jul 05 -Oct 05 Agosto 805 75416 FUEL OIL -LITROS 13000 9 2 23 576 + 42962 Kilos de prod + Kilos de materia prima </t>
  </si>
  <si>
    <t xml:space="preserve">industria 59 19 Jul 05-Oct 05 Setiembre 17137 517759 LITROS 115000 26 </t>
  </si>
  <si>
    <t xml:space="preserve">industria 130 19 Jul 05-Oct 05 Setiembre 152 1678 Combustible (litros) 0 15 22 2392 + 2180 + 3326 KILOS </t>
  </si>
  <si>
    <t xml:space="preserve">industria 121 19 Jul 05-Oct 05 Setiembre 5 16120 Leña (ton) 11 17 1 22 2900 + 0 CANTIDAD </t>
  </si>
  <si>
    <t xml:space="preserve">industria 13 19 Jul 05-Oct 05 Setiembre 2913 33750 Fuel Oil (litros) 8779 6 14 26 828+2513 </t>
  </si>
  <si>
    <t xml:space="preserve">industria 59 19 Jul 05-Oct 05 Setiembre 17137 517759 LITROS 115000 </t>
  </si>
  <si>
    <t xml:space="preserve">industria 56 19 Jul 05-Oct 05 Setiembre 12328 135585 Leña (toneladas) 440 213 10 22 27900 + 13609 CANTIDAD </t>
  </si>
  <si>
    <t xml:space="preserve">industria 172 19 Jul 05-Oct 05 Setiembre 158 12680 FUEL OIL -LITROS 6860 14 3 21 4187+28509+61829 KILOS </t>
  </si>
  <si>
    <t xml:space="preserve">industria 71 19 Jul 05-Oct 05 Setiembre 39765 536400 Gas (m3) + Combustible (litros) 20931 + 132470 94 195 26 47135 + 42534 + 2508 HECTOLITROS </t>
  </si>
  <si>
    <t xml:space="preserve">industria 147 19 Jul 05-Oct 05 Setiembre 150 7800 Combustible (litros) 2000 aprox. 6 17 22 148 TONELADAS </t>
  </si>
  <si>
    <t xml:space="preserve">industria 31 19 Jul 05-Oct 05 Setiembre 564 44800 26 2 25 23407,94 KILOS </t>
  </si>
  <si>
    <t xml:space="preserve">industria 13 19 Jul 05-Oct 05 Setiembre 2913 33750 Fuel Oil (litros) 8779 6 14 26 828 + 2513 </t>
  </si>
  <si>
    <t xml:space="preserve">industria 18 19 Jul 05-Oct 05 Setiembre 340 40000 18 4 26 280 TONELADAS </t>
  </si>
  <si>
    <t xml:space="preserve">industria 106 19 Jul 05-Oct 05 Setiembre 115 23460 LITROS 10000 12 1 22 12000 UNIDADES </t>
  </si>
  <si>
    <t xml:space="preserve">industria 19 19 Jul 05-Oct 05 Setiembre 10000 99000 120 10 22 265000 UNIDADES </t>
  </si>
  <si>
    <t xml:space="preserve">industria 66 19 Jul 05-Oct 05 Setiembre 874 11520 LITROS 1000 25 29 22 354+424 m3 </t>
  </si>
  <si>
    <t xml:space="preserve">industria 54 19 Jul 05-Oct 05 Setiembre 44200 Combustible (litros) 29000 31 1 26 6672 CANTIDAD </t>
  </si>
  <si>
    <t xml:space="preserve">industria 155 19 Jul 05-Oct 05 Octubre 16442 409500 LEÑA-KG+GAS OIL -LITROS 79230+5000 158 19 21 8088+533+0 </t>
  </si>
  <si>
    <t xml:space="preserve">industria 155 19 Jul 05-Oct 05 Setiembre 11539 364500 LEÑA-KG+GAS OIL -LITROS 120600+0 157 17 21 5631+554+0 </t>
  </si>
  <si>
    <t xml:space="preserve">industria 155 19 Jul 05-Oct 05 Agosto 10930 325500 LEÑA-KG+GAS OIL -LITROS 219730+5000 162 19 22 5356+436+0 </t>
  </si>
  <si>
    <t xml:space="preserve">industria 155 19 Jul 05-Oct 05 Julio 9772 285000 LEÑA-KG+GAS OIL -LITROS 101000+0 162 19 21 4758+512+0 </t>
  </si>
  <si>
    <t xml:space="preserve">industria 80 19 Jul 05-Oct 05 Octubre 11682 101669 LEÑA-KG 51110 19 13 17 5789+0+208 </t>
  </si>
  <si>
    <t xml:space="preserve">industria 80 19 Jul 05-Oct 05 Setiembre 10960 123900 LEÑA-KG 48030 18 13 17 5469+0+45 </t>
  </si>
  <si>
    <t xml:space="preserve">industria 80 19 Jul 05-Oct 05 Agosto 13066 125400 LEÑA-KG 109360 20 13 18 6474+0+221 </t>
  </si>
  <si>
    <t xml:space="preserve">industria 80 19 Jul 05-Oct 05 Julio 12317 121350 LEÑA-KG 85930 19 13 17 6074+0+338 </t>
  </si>
  <si>
    <t xml:space="preserve">industria 154 19 Jul 05-Oct 05 Julio 4892 148680 LEÑA-KG+GAS OIL -LITROS+FUEL OIL -LITROS 69420+1000+5889 131 10 21 444125 KILOS </t>
  </si>
  <si>
    <t xml:space="preserve">industria 154 19 Jul 05-Oct 05 Setiembre 6431 147420 LEÑA-KG+GAS OIL -LITROS+FUEL OIL -LITROS 145000+1400+0 130 10 21 476708 KILOS </t>
  </si>
  <si>
    <t xml:space="preserve">industria 136 19 Jul 05-Oct 05 Julio 3787 143640 FUEL OIL -LITROS 28400 74 19 26 174737 KILOS </t>
  </si>
  <si>
    <t xml:space="preserve">industria 154 19 Jul 05-Oct 05 Agosto 6202 157500 LEÑA-KG+GAS OIL -LITROS+FUEL OIL -LITROS 168450+1300+11791 131 10 22 447118 KILOS </t>
  </si>
  <si>
    <t xml:space="preserve">industria 125 19 Jul 05-Oct 05 Octubre 60 23000 FUEL OIL -LITROS 29 3 20 15746+7736+0+480 CUEROS PROCESADOS </t>
  </si>
  <si>
    <t xml:space="preserve">industria 136 19 Jul 05-Oct 05 Octubre 3594 146160 FUEL OIL -LITROS 28400 81 20 26 241183 KILOS </t>
  </si>
  <si>
    <t xml:space="preserve">industria 154 19 Jul 05-Oct 05 Octubre 165060 LEÑA-KG+GAS OIL -LITROS+FUEL OIL -LITROS 87420+1400+0 129 10 21 486264 KILOS </t>
  </si>
  <si>
    <t xml:space="preserve">industria 136 19 Jul 05-Oct 05 Setiembre 3727 143640 FUEL OIL -LITROS 28400 77 19 26 241675 KILOS </t>
  </si>
  <si>
    <t xml:space="preserve">industria 136 19 Jul 05-Oct 05 Agosto 3697 141120 FUEL OIL -LITROS 31500 75 19 27 167129 KILOS </t>
  </si>
  <si>
    <t xml:space="preserve">industria 125 19 Jul 05-Oct 05 Setiembre 60 27400 FUEL OIL -LITROS 10000 29 3 22 10800+22200+0+3442 CUEROS PROCESADOS </t>
  </si>
  <si>
    <t xml:space="preserve">industria 125 19 Jul 05-Oct 05 Agosto 60 27400 FUEL OIL -LITROS 10000 29 3 22 8405+5614+3556+6797 CUEROS PROCESADOS </t>
  </si>
  <si>
    <t xml:space="preserve">industria 125 19 Jul 05-Oct 05 Julio 60 26100 FUEL OIL -LITROS 10000 29 3 20 0+7006+4381+9746 CUEROS PROCESADOS </t>
  </si>
  <si>
    <t xml:space="preserve">industria 167 19 Jul 05-Oct 05 Julio 5559 222600 FUEL OIL -LITROS+leña 44898+0 99 13 25 403122 KILOS </t>
  </si>
  <si>
    <t xml:space="preserve">industria 167 19 Jul 05-Oct 05 Octubre 212100 FUEL OIL -LITROS+leña 33349+133 99 13 26 419774 KILOS </t>
  </si>
  <si>
    <t xml:space="preserve">industria 167 19 Jul 05-Oct 05 Setiembre 6210 228000 FUEL OIL -LITROS+leña 59016+0 99 13 26 406054 KILOS </t>
  </si>
  <si>
    <t xml:space="preserve">industria 57 19 Jul 05-Oct 05 Agosto 2695 88200 FUEL OIL -LITROS 42300 115 4 22 18155+14648 UNIDADES </t>
  </si>
  <si>
    <t xml:space="preserve">industria 167 19 Jul 05-Oct 05 Agosto 5452 211200 FUEL OIL -LITROS+leña 44829+0 99 13 26 351406 KILOS </t>
  </si>
  <si>
    <t xml:space="preserve">industria 122 19 Julio 05 -Octubre 05 Setiembre 0 1600 Combustible (litros) 600 1 0 22 0 + 350 CANTIDAD </t>
  </si>
  <si>
    <t xml:space="preserve">industria 160 19/5 al 25/5/03 Mayo 94 12075 FUEL OIL -LITROS 800 9 2 5 200+0+0 KILOS </t>
  </si>
  <si>
    <t xml:space="preserve">industria 146 20 Nov 05 -Feb 06 Noviembre 1645 11600 10 5 25 134004+1800+1521847 CANTIDAD </t>
  </si>
  <si>
    <t xml:space="preserve">industria 74 20 Nov 05 -Feb 06 Diciembre 49 89600 GAS (M3) 14834 90 5 31 98 TONELADAS </t>
  </si>
  <si>
    <t xml:space="preserve">industria 74 20 Nov 05 -Feb 06 Enero 19 89700 GAS (M3) 11428 90 5 31 80 TONELADAS </t>
  </si>
  <si>
    <t xml:space="preserve">industria 74 20 Nov 05 -Feb 06 Febrero 18 84600 GAS (M3) 11483 90 5 28 80 TONELADAS </t>
  </si>
  <si>
    <t xml:space="preserve">industria 7 20 Nov 05 -Feb 06 Noviembre 146 9813 3 1 22 34200 KILOS </t>
  </si>
  <si>
    <t xml:space="preserve">industria 7 20 Nov 05 -Feb 06 Diciembre 186 8291 3 1 22 33420 KILOS </t>
  </si>
  <si>
    <t xml:space="preserve">industria 38 20 Nov 05 -Feb 06 Febrero 1864 179550 GASOIL+FUELOIL 3000+0 104 76 23 1199 TONELADAS </t>
  </si>
  <si>
    <t xml:space="preserve">industria 7 20 Nov 05 -Feb 06 Enero 136 6493 2 1 22 20370 KILOS </t>
  </si>
  <si>
    <t xml:space="preserve">industria 5 20 Nov 05 -Feb 06 Enero 282 1220 2 1 25 3296 KILOS </t>
  </si>
  <si>
    <t xml:space="preserve">industria 38 20 Nov 05 -Feb 06 Enero 1869 179550 GASOIL+FUELOIL 0+0 105 76 26 1420 TONELADAS </t>
  </si>
  <si>
    <t xml:space="preserve">industria 5 20 Nov 05 -Feb 06 Noviembre 247 1250 2 1 25 3403 KILOS </t>
  </si>
  <si>
    <t xml:space="preserve">industria 5 20 Nov 05 -Feb 06 Diciembre 289 1340 2 1 26 3614 KILOS </t>
  </si>
  <si>
    <t xml:space="preserve">industria 74 20 Nov 05 -Feb 06 Noviembre 366 92800 GAS (M3) 14402 90 5 30 145 TONELADAS </t>
  </si>
  <si>
    <t xml:space="preserve">industria 174 20 Nov 05 -Feb 06 Enero 798 37800 68 10 22 302891 KILOS </t>
  </si>
  <si>
    <t xml:space="preserve">industria 5 20 Nov 05 -Feb 06 Febrero 264 1010 2 1 22 2710 KILOS </t>
  </si>
  <si>
    <t xml:space="preserve">industria 38 20 Nov 05 -Feb 06 Diciembre 1677 170100 GASOIL+FUELOIL 0+0 95 76 25 1024 TONELADAS </t>
  </si>
  <si>
    <t xml:space="preserve">industria 38 20 Nov 05 -Feb 06 Noviembre 1774 176400 GASOIL+FUELOIL 3500+4000 79 76 25 1199 TONELADAS </t>
  </si>
  <si>
    <t xml:space="preserve">industria 7 20 Nov 05 -Feb 06 Febrero 140 10276 2 1 20 223110 KILOS </t>
  </si>
  <si>
    <t xml:space="preserve">industria 4 20 Nov 05 -Feb 06 Noviembre 975 52350 LITROS 5000 33 45 26 2360 TONELADAS </t>
  </si>
  <si>
    <t xml:space="preserve">industria 61 20 Nov 05 -Feb 06 Noviembre 485 31200 14 3 20 32258+41763 KILOS </t>
  </si>
  <si>
    <t xml:space="preserve">industria 61 20 Nov 05 -Feb 06 Diciembre 535 33840 14 3 21 42043+46642 KILOS </t>
  </si>
  <si>
    <t xml:space="preserve">industria 61 20 Nov 05 -Feb 06 Enero 450 30400 14 3 22 28688+39100 KILOS </t>
  </si>
  <si>
    <t xml:space="preserve">industria 61 20 Nov 05 -Feb 06 Febrero 410 27920 14 3 18 21514+36223 KILOS </t>
  </si>
  <si>
    <t xml:space="preserve">industria 165 20 Nov 05 -Feb 06 Noviembre 100 2737 3 1 25 26 UNIDADES </t>
  </si>
  <si>
    <t xml:space="preserve">industria 165 20 Nov 05 -Feb 06 Diciembre 104 3092 3 1 27 28 UNIDADES </t>
  </si>
  <si>
    <t xml:space="preserve">industria 165 20 Nov 05 -Feb 06 Enero 121 3445 3 1 26 33 UNIDADES </t>
  </si>
  <si>
    <t xml:space="preserve">industria 165 20 Nov 05 -Feb 06 Febrero 76 2979 3 1 24 24 UNIDADES </t>
  </si>
  <si>
    <t xml:space="preserve">industria 14 20 Nov 05 -Feb 06 Diciembre 537 14680 LEÑA+FUELOIL 27+2500 8 1 27 3000+6200+7050 UNIDADES </t>
  </si>
  <si>
    <t xml:space="preserve">industria 146 20 Nov 05 -Feb 06 Febrero 1430 12400 10 22 166785+810+1185250 CANTIDAD </t>
  </si>
  <si>
    <t xml:space="preserve">industria 172 20 Nov 05 -Feb 06 Noviembre 1094 12480 FUEL OIL (LITROS) 3000 15 3 17 4482+35028+31000 KILOS </t>
  </si>
  <si>
    <t xml:space="preserve">industria 14 20 Nov 05 -Feb 06 Febrero 710 15600 LEÑA+FUELOIL 36+3500 8 1 24 5000+7450+350 UNIDADES </t>
  </si>
  <si>
    <t xml:space="preserve">industria 172 20 Nov 05 -Feb 06 Febrero 1771 14920 FUEL OIL (LITROS) 3150 15 3 19 717+14455+470720 KILOS </t>
  </si>
  <si>
    <t xml:space="preserve">industria 4 20 Nov 05 -Feb 06 Diciembre 757 55200 LITROS 4000 36 45 27 2757 TONELADAS </t>
  </si>
  <si>
    <t xml:space="preserve">industria 4 20 Nov 05 -Feb 06 Enero 1065 51750 LITROS 10000 36 45 26 2446 TONELADAS </t>
  </si>
  <si>
    <t xml:space="preserve">industria 4 20 Nov 05 -Feb 06 Febrero 51600 LITROS 0 37 45 24 2277 TONELADAS </t>
  </si>
  <si>
    <t xml:space="preserve">industria 174 20 Nov 05 -Feb 06 Noviembre 1146 42480 102 10 22 600000 KILOS </t>
  </si>
  <si>
    <t xml:space="preserve">industria 174 20 Nov 05 -Feb 06 Diciembre 837 38520 83 10 20 434368 KILOS </t>
  </si>
  <si>
    <t xml:space="preserve">industria 10 20 Nov 05 -Feb 06 Noviembre 7240 583500 LITROS 150 65 41 30 2475+2400+247+15 TONELADAS </t>
  </si>
  <si>
    <t xml:space="preserve">industria 174 20 Nov 05 -Feb 06 Febrero 530 25560 61 10 15 374575 KILOS </t>
  </si>
  <si>
    <t xml:space="preserve">industria 39 20 Nov 05 -Feb 06 Febrero 2910 LITROS 10000 170 7 23 67570+73299+12587 </t>
  </si>
  <si>
    <t xml:space="preserve">industria 172 20 Nov 05 -Feb 06 Diciembre 1298 11680 FUEL OIL (LITROS) 5580 15 3 18 860+26646+91000 KILOS </t>
  </si>
  <si>
    <t xml:space="preserve">industria 172 20 Nov 05 -Feb 06 Enero 1680 14520 FUEL OIL (LITROS) 15 3 21 2533+19831+205975 KILOS </t>
  </si>
  <si>
    <t xml:space="preserve">industria 14 20 Nov 05 -Feb 06 Enero 255 18960 LEÑA+FUELOIL 13+1000 8 1 26 1200+3000+1275 UNIDADES </t>
  </si>
  <si>
    <t xml:space="preserve">industria 32 20 Nov 05 -Feb 06 Enero 19 15300 FUEL OIL (LITROS) 3000 14 7 25 9206 KILOS </t>
  </si>
  <si>
    <t xml:space="preserve">industria 146 20 Nov 05 -Feb 06 Diciembre 1292 10800 10 5 27 177680+1426+1009000 CANTIDAD </t>
  </si>
  <si>
    <t xml:space="preserve">industria 57 20 Nov 05 -Feb 06 Enero 2442 67500 FUEL OIL (LITROS) 39800 60 4 22 16150+13686 UNIDADES </t>
  </si>
  <si>
    <t xml:space="preserve">industria 57 20 Nov 05 -Feb 06 Febrero 1036 850 FUEL OIL (LITROS) 31000 67 4 13 7985+3950 UNIDADES </t>
  </si>
  <si>
    <t xml:space="preserve">industria 89 20 Nov 05 -Feb 06 Noviembre 1701 192780 LITROS 275310 5 26 1804+1841+130 TONELADAS </t>
  </si>
  <si>
    <t xml:space="preserve">industria 89 20 Nov 05 -Feb 06 Diciembre 1887 223020 LITROS 218819 5 27 1941+2121+145 TONELADAS </t>
  </si>
  <si>
    <t xml:space="preserve">industria 89 20 Nov 05 -Feb 06 Enero 1867 234360 LITROS 23528 5 26 2002+1996+144 TONELADAS </t>
  </si>
  <si>
    <t xml:space="preserve">industria 89 20 Nov 05 -Feb 06 Febrero 214200 LITROS 61573 5 24 1361+1696+114 TONELADAS </t>
  </si>
  <si>
    <t xml:space="preserve">industria 155 20 Nov 05 -Feb 06 Noviembre -17542 466500 LEÑA (Kg) + GASOIL (LITROS) 27640+0 162 20 22 8628+571+0 CANTIDAD </t>
  </si>
  <si>
    <t xml:space="preserve">industria 166 20 Nov 05 -Feb 06 Noviembre 2657 149800 45 3 28 0+793 TONELADAS </t>
  </si>
  <si>
    <t xml:space="preserve">industria 102 20 Nov 05 -Feb 06 Febrero 436800 LEÑA (KG) 231256 59 28 24 770 TONELADAS </t>
  </si>
  <si>
    <t xml:space="preserve">industria 102 20 Nov 05 -Feb 06 Enero 6362 355200 LEÑA (KG) 209838 59 29 19 626 TONELADAS </t>
  </si>
  <si>
    <t xml:space="preserve">industria 102 20 Nov 05 -Feb 06 Diciembre 5768 355200 LEÑA (KG) 189235 59 29 19 583 TONELADAS </t>
  </si>
  <si>
    <t xml:space="preserve">industria 57 20 Nov 05 -Feb 06 Noviembre 1719 76500 FUEL OIL (LITROS) 47300 110 4 21 10131+11579 UNIDADES </t>
  </si>
  <si>
    <t xml:space="preserve">industria 32 20 Nov 05 -Feb 06 Febrero 0 0 FUEL OIL (LITROS) 1500 12 7 25 9200 KILOS </t>
  </si>
  <si>
    <t xml:space="preserve">industria 139 20 Nov 05 -Feb 06 Febrero 2443 35850 LITROS 3000 39 26 24 736293+472758 LITROS </t>
  </si>
  <si>
    <t xml:space="preserve">industria 32 20 Nov 05 -Feb 06 Diciembre 18 12750 FUEL OIL (LITROS) 3000 12 7 25 13006 KILOS </t>
  </si>
  <si>
    <t xml:space="preserve">industria 32 20 Nov 05 -Feb 06 Noviembre 29 16950 FUEL OIL (LITROS) 3000 8 7 25 11372 KILOS </t>
  </si>
  <si>
    <t xml:space="preserve">industria 125 20 Nov 05 -Feb 06 Febrero 318 10500 FUEL OIL (LITROS) 10000 28+19 2 10 5278+9166+289+177 CUEROS </t>
  </si>
  <si>
    <t xml:space="preserve">industria 125 20 Nov 05 -Feb 06 Enero 1023 19500 FUEL OIL (LITROS) 28+19 2 21 23967+7483+2816+2248 CUEROS </t>
  </si>
  <si>
    <t xml:space="preserve">industria 125 20 Nov 05 -Feb 06 Diciembre 372 20200 FUEL OIL (LITROS) 10000 28+24 3 22 0+3920+0+1421 CUEROS </t>
  </si>
  <si>
    <t xml:space="preserve">industria 125 20 Nov 05 -Feb 06 Noviembre 990 24600 FUEL OIL (LITROS) 10000 28+24 3 21 0+15974+3852+2123 CUEROS </t>
  </si>
  <si>
    <t xml:space="preserve">industria 62 20 Nov 05 -Feb 06 Febrero 15310 150900 LITROS 13000 164 12 24 18697+3135 CANTIDAD </t>
  </si>
  <si>
    <t xml:space="preserve">industria 62 20 Nov 05 -Feb 06 Enero 16655 142350 LITROS 12000 163 12 26 33444+3135 CANTIDAD </t>
  </si>
  <si>
    <t xml:space="preserve">industria 62 20 Nov 05 -Feb 06 Diciembre 17929 191250 LITROS 16000 170 12 25 31095+9940 CANTIDAD </t>
  </si>
  <si>
    <t xml:space="preserve">industria 62 20 Nov 05 -Feb 06 Noviembre 21228 213150 LITROS 32000 167 12 26 22752+18540 CANTIDAD </t>
  </si>
  <si>
    <t xml:space="preserve">industria 56 20 Nov 05 -Feb 06 Febrero 9398 208116 Leña (Ton.) 460 225 10 20 32900+10266 UNIDADES </t>
  </si>
  <si>
    <t xml:space="preserve">industria 56 20 Nov 05 -Feb 06 Enero 9526 215338 Leña (Ton.) 460 220 10 22 16650+13875 UNIDADES </t>
  </si>
  <si>
    <t xml:space="preserve">industria 102 20 Nov 05 -Feb 06 Noviembre 8923 480000 LEÑA (KG) 284295 59 29 26 875 TONELADAS </t>
  </si>
  <si>
    <t xml:space="preserve">industria 128 20 Nov 05 -Feb 06 Enero 961 32920 FUEL OIL -LITROS 6000 38 6 22 39218+16362+2547 KILOS </t>
  </si>
  <si>
    <t xml:space="preserve">industria 86 20 Nov 05 -Feb 06 Diciembre 121 120000 7 1 25 89000+0 KILOS </t>
  </si>
  <si>
    <t xml:space="preserve">industria 10 20 Nov 05 -Feb 06 Diciembre 6731 502500 LITROS 125 68 42 30 2002+2083+257+17 TONELADAS </t>
  </si>
  <si>
    <t xml:space="preserve">industria 10 20 Nov 05 -Feb 06 Enero 5024 487500 LITROS 120 67 41 30 2060+2253+185+20 TONELADAS </t>
  </si>
  <si>
    <t xml:space="preserve">industria 10 20 Nov 05 -Feb 06 Febrero 9536 614400 LITROS 129 67 42 28 2110+1732+325+0 TONELADAS </t>
  </si>
  <si>
    <t xml:space="preserve">industria 143 20 Nov 05 -Feb 06 Noviembre 246 72765 GAS OIL -LITROS 537 44 30 21 195859+17068+0 KILOS </t>
  </si>
  <si>
    <t xml:space="preserve">industria 143 20 Nov 05 -Feb 06 Diciembre 192 63000 GAS OIL -LITROS 580 45 31 22 230871+31641+0 KILOS </t>
  </si>
  <si>
    <t xml:space="preserve">industria 143 20 Nov 05 -Feb 06 Enero 306 82486 GAS OIL -LITROS 541 46 30 21 230464+32771+0 KILOS </t>
  </si>
  <si>
    <t xml:space="preserve">industria 143 20 Nov 05 -Feb 06 Febrero 0 74970 GAS OIL -LITROS 578 45 30 20 248218+22280+0 KILOS </t>
  </si>
  <si>
    <t xml:space="preserve">industria 129 20 Nov 05 -Feb 06 Noviembre 50 109800 334 30 30 20000 PIEZAS </t>
  </si>
  <si>
    <t xml:space="preserve">industria 129 20 Nov 05 -Feb 06 Diciembre 85 113400 321 30 31 20000 PIEZAS </t>
  </si>
  <si>
    <t xml:space="preserve">industria 129 20 Nov 05 -Feb 06 Enero 91 88800 291 30 31 20000 PIEZAS </t>
  </si>
  <si>
    <t xml:space="preserve">industria 129 20 Nov 05 -Feb 06 Febrero 101 68400 210 30 28 PIEZAS </t>
  </si>
  <si>
    <t xml:space="preserve">industria 57 20 Nov 05 -Feb 06 Diciembre 1425 42300 FUEL OIL (LITROS) 27000 32 4 22 12850+2254 UNIDADES </t>
  </si>
  <si>
    <t xml:space="preserve">industria 128 20 Nov 05 -Feb 06 Diciembre 703 32840 FUEL OIL -LITROS 6000 38 6 22 57643+21332+6415 KILOS </t>
  </si>
  <si>
    <t xml:space="preserve">industria 146 20 Nov 05 -Feb 06 Enero 2373 11400 10 5 25 101900+870+2347020 CANTIDAD </t>
  </si>
  <si>
    <t xml:space="preserve">industria 128 20 Nov 05 -Feb 06 Febrero 856 27600 FUEL OIL -LITROS 6000 35 9 20 35896+13965+3501 KILOS </t>
  </si>
  <si>
    <t xml:space="preserve">industria 135 20 Nov 05 -Feb 06 Noviembre 274 4372 LITROS 410 7 2 21 282,7 TONELADAS </t>
  </si>
  <si>
    <t xml:space="preserve">industria 135 20 Nov 05 -Feb 06 Diciembre 305 4780 LITROS 410 7 2 22 303,0 TONELADAS </t>
  </si>
  <si>
    <t xml:space="preserve">industria 135 20 Nov 05 -Feb 06 Enero 258 4940 LITROS 410 7 2 21 285,5 TONELADAS </t>
  </si>
  <si>
    <t xml:space="preserve">industria 135 20 Nov 05 -Feb 06 Febrero 341 5220 LITROS 410 7 2 18 318,5 TONELADAS </t>
  </si>
  <si>
    <t xml:space="preserve">industria 42 20 Nov 05 -Feb 06 Enero 44689 1404000 FUEL OIL -LITROS 0 256 55 9234248+406065+1632316 LITROS+KG+KG+KG </t>
  </si>
  <si>
    <t xml:space="preserve">industria 42 20 Nov 05 -Feb 06 Diciembre 43840 1494000 FUEL OIL -LITROS 0 257 55 9678055+350572+1863413 LITROS+KG+KG+KG </t>
  </si>
  <si>
    <t xml:space="preserve">industria 42 20 Nov 05 -Feb 06 Noviembre 42180 1305000 FUEL OIL -LITROS 0 254 55 9049242+236785+1375237 LITROS+KG+KG+KG </t>
  </si>
  <si>
    <t xml:space="preserve">industria 42 20 Nov 05 -Feb 06 Febrero 43330 1377000 FUEL OIL -LITROS 0 258 55 8712906+387927+1785112 LITROS+KG+KG+KG </t>
  </si>
  <si>
    <t xml:space="preserve">industria 139 20 Nov 05 -Feb 06 Noviembre 2800 40350 LITROS 6000 41 25 26 842849+547442 LITROS </t>
  </si>
  <si>
    <t xml:space="preserve">industria 139 20 Nov 05 -Feb 06 Diciembre 2755 39150 LITROS 6000 40 26 27 815375+527512 LITROS </t>
  </si>
  <si>
    <t xml:space="preserve">industria 139 20 Nov 05 -Feb 06 Enero 2278 33150 LITROS 6000 39 26 26 693019+447575 LITROS </t>
  </si>
  <si>
    <t xml:space="preserve">industria 128 20 Nov 05 -Feb 06 Noviembre 645 32900 FUEL OIL -LITROS 6000 38 6 22 59901+25448+940 KILOS </t>
  </si>
  <si>
    <t xml:space="preserve">industria 55 20 Nov 05 -Feb 06 Febrero 500 6480 13 2 22 5000 UNIDADES </t>
  </si>
  <si>
    <t xml:space="preserve">industria 9 20 Nov 05 -Feb 06 Noviembre 1004850 COMBUSTIBLE (LITROS) 39300 133 61 26 137+124+240 TONELADAS </t>
  </si>
  <si>
    <t xml:space="preserve">industria 11b 20 Nov 05 -Feb 06 Febrero 54440 FUEL OIL (LITROS) sd 924 total 28 25100+47100+30400 METROS CUBICOS </t>
  </si>
  <si>
    <t xml:space="preserve">industria 11b 20 Nov 05 -Feb 06 Enero 57640 6768000 FUEL OIL (LITROS) sd 924 total 31 27500+62700+34000 METROS CUBICOS </t>
  </si>
  <si>
    <t xml:space="preserve">industria 11b 20 Nov 05 -Feb 06 Diciembre 61000 6456000 FUEL OIL (LITROS) 3313 924 total 31 29600+74100+29200 METROS CUBICOS </t>
  </si>
  <si>
    <t xml:space="preserve">industria 11b 20 Nov 05 -Feb 06 Noviembre 61600 6480000 FUEL OIL (LITROS) 2569 924 total 30 23800+73400+10900 METROS CUBICOS </t>
  </si>
  <si>
    <t xml:space="preserve">industria 76 20 Nov 05 -Feb 06 Febrero 11395 285390 FUEL OIL (LITROS) 55753 309 20 22 67916 METROS LINEALES </t>
  </si>
  <si>
    <t xml:space="preserve">industria 76 20 Nov 05 -Feb 06 Enero 12333 334530 FUEL OIL (LITROS) 67575 296 20 25 95441 METROS LINEALES </t>
  </si>
  <si>
    <t xml:space="preserve">industria 76 20 Nov 05 -Feb 06 Diciembre 13134 393120 FUEL OIL (LITROS) 69196 306 20 27 85113 METROS LINEALES </t>
  </si>
  <si>
    <t xml:space="preserve">industria 76 20 Nov 05 -Feb 06 Noviembre 13714 376110 FUEL OIL (LITROS) 66129 307 20 25 87472 METROS LINEALES </t>
  </si>
  <si>
    <t xml:space="preserve">industria 126 20 Nov 05 -Feb 06 Febrero 12 0 COMBUSTIBLE (LITROS) 400 3 0 18 540+270+90+600 METROS CUADRADOS </t>
  </si>
  <si>
    <t xml:space="preserve">industria 126 20 Nov 05 -Feb 06 Enero 10 4100 COMBUSTIBLE (LITROS) 0 3 0 16 480+240+80+550 METROS CUADRADOS </t>
  </si>
  <si>
    <t xml:space="preserve">industria 86 20 Nov 05 -Feb 06 Febrero 107 120000 7 1 22 79000+0 KILOS </t>
  </si>
  <si>
    <t xml:space="preserve">industria 126 20 Nov 05 -Feb 06 Noviembre 16 5200 COMBUSTIBLE (LITROS) 200 3 0 25 750+365+123+746 METROS CUADRADOS </t>
  </si>
  <si>
    <t xml:space="preserve">industria 9 20 Nov 05 -Feb 06 Febrero 759150 COMBUSTIBLE (LITROS) 32000 140 69 22 110+118+103 TONELADAS </t>
  </si>
  <si>
    <t xml:space="preserve">industria 55 20 Nov 05 -Feb 06 Enero 500 10000 21 2 25 5000 UNIDADES </t>
  </si>
  <si>
    <t xml:space="preserve">industria 55 20 Nov 05 -Feb 06 Diciembre 500 10080 21 2 20 5000 UNIDADES </t>
  </si>
  <si>
    <t xml:space="preserve">industria 55 20 Nov 05 -Feb 06 Noviembre 500 11440 29 2 25 5000 UNIDADES </t>
  </si>
  <si>
    <t xml:space="preserve">industria 151 20 Nov 05 -Feb 06 Febrero 2864 57960 FUEL OIL (LITROS) 20000 40 56 23 29999 </t>
  </si>
  <si>
    <t xml:space="preserve">industria 151 20 Nov 05 -Feb 06 Enero 1324 36540 FUEL OIL (LITROS) 7000 37 56 13 7500 </t>
  </si>
  <si>
    <t xml:space="preserve">industria 151 20 Nov 05 -Feb 06 Diciembre 2280 60480 FUEL OIL (LITROS) 15000 37 55 27 18000 </t>
  </si>
  <si>
    <t xml:space="preserve">industria 151 20 Nov 05 -Feb 06 Noviembre 2283 64260 FUEL OIL (LITROS) 15000 37 57 25 18000 </t>
  </si>
  <si>
    <t xml:space="preserve">industria 13 20 Nov 05 -Feb 06 Febrero 3006 FUEL OIL (LITROS) 11679 6 14 24 956+0+2188 UNIDADES FAENADAS </t>
  </si>
  <si>
    <t xml:space="preserve">industria 13 20 Nov 05 -Feb 06 Enero 40350 FUEL OIL (LITROS) 13395 6 14 26 1089+0+2430 UNIDADES FAENADAS </t>
  </si>
  <si>
    <t xml:space="preserve">industria 13 20 Nov 05 -Feb 06 Diciembre 5181 44550 FUEL OIL (LITROS) 10721 6 14 27 1595+0+3982 UNIDADES FAENADAS </t>
  </si>
  <si>
    <t xml:space="preserve">industria 13 20 Nov 05 -Feb 06 Noviembre 41550 FUEL OIL (LITROS) 16718 6 14 26 1112+0+4007 UNIDADES FAENADAS </t>
  </si>
  <si>
    <t xml:space="preserve">industria 126 20 Nov 05 -Feb 06 Diciembre 16 5300 COMBUSTIBLE (LITROS) 200 3 0 25 750+375+120+740 METROS CUADRADOS </t>
  </si>
  <si>
    <t xml:space="preserve">industria 140 20 Nov 05 -Feb 06 Noviembre 115 3120 9 10 21 4750+14600 CANTIDAD </t>
  </si>
  <si>
    <t xml:space="preserve">industria 35 20 Nov 05 -Feb 06 Noviembre 82 186000 27 4 25 35115 ton </t>
  </si>
  <si>
    <t xml:space="preserve">industria 35 20 Nov 05 -Feb 06 Diciembre 169 212400 28 4 26 38768 ton </t>
  </si>
  <si>
    <t xml:space="preserve">industria 35 20 Nov 05 -Feb 06 Enero 80 200400 26 4 26 36192 ton </t>
  </si>
  <si>
    <t xml:space="preserve">industria 35 20 Nov 05 -Feb 06 Febrero 206400 28 4 24 37524 ton </t>
  </si>
  <si>
    <t xml:space="preserve">industria 50 20 Nov 05 -Feb 06 Noviembre 125 13560 22 7 22 52075+37328 </t>
  </si>
  <si>
    <t xml:space="preserve">industria 33 20 Nov 05 -Feb 06 Enero 1630 174300 LEÑA (Kg) 61440 128 30 25 212935 KILOS </t>
  </si>
  <si>
    <t xml:space="preserve">industria 33 20 Nov 05 -Feb 06 Febrero 161100 LEÑA (Kg) 109290 126 30 25 190856 KILOS </t>
  </si>
  <si>
    <t xml:space="preserve">industria 149 20 Nov 05 -Feb 06 Noviembre 738 81800 43 52 26 2537 TONELADAS </t>
  </si>
  <si>
    <t xml:space="preserve">industria 149 20 Nov 05 -Feb 06 Diciembre 654 84600 37 50 24 2682 TONELADAS </t>
  </si>
  <si>
    <t xml:space="preserve">industria 33 20 Nov 05 -Feb 06 Diciembre 989 164100 LEÑA (Kg) 118040 128 30 25 236384 KILOS </t>
  </si>
  <si>
    <t xml:space="preserve">industria 140 20 Nov 05 -Feb 06 Febrero 27 2560 9 10 18 3440+12410 CANTIDAD </t>
  </si>
  <si>
    <t xml:space="preserve">industria 9 20 Nov 05 -Feb 06 Diciembre 863100 COMBUSTIBLE (LITROS) 38000 141 63 25 138+118+101 TONELADAS </t>
  </si>
  <si>
    <t xml:space="preserve">industria 140 20 Nov 05 -Feb 06 Diciembre 39 3720 9 10 22 6000+17900 CANTIDAD </t>
  </si>
  <si>
    <t xml:space="preserve">industria 9 20 Nov 05 -Feb 06 Enero 904050 COMBUSTIBLE (LITROS) 40500 141 69 26 135+94+244 TONELADAS </t>
  </si>
  <si>
    <t xml:space="preserve">industria 84 20 Nov 05 -Feb 06 Febrero 619 11320 FUEL OIL (LITROS) 10000 46 6 20 220000+38000+5000 KILOS </t>
  </si>
  <si>
    <t xml:space="preserve">industria 84 20 Nov 05 -Feb 06 Enero 347 12560 FUEL OIL (LITROS) 8000 46 6 17 170000+31000+5000 KILOS </t>
  </si>
  <si>
    <t xml:space="preserve">industria 84 20 Nov 05 -Feb 06 Diciembre 270 9760 FUEL OIL (LITROS) 12000 46 6 22 150000+82000+5000 KILOS </t>
  </si>
  <si>
    <t xml:space="preserve">industria 84 20 Nov 05 -Feb 06 Noviembre 157 9920 FUEL OIL (LITROS) 8000 46 6 22 180000+51000+1000 KILOS </t>
  </si>
  <si>
    <t xml:space="preserve">industria 50 20 Nov 05 -Feb 06 Febrero 24 7 18 21525+36893 </t>
  </si>
  <si>
    <t xml:space="preserve">industria 50 20 Nov 05 -Feb 06 Enero 118 12360 24 7 21 35229+37697 </t>
  </si>
  <si>
    <t xml:space="preserve">industria 50 20 Nov 05 -Feb 06 Diciembre 152 13560 23 7 22 37203+41759 </t>
  </si>
  <si>
    <t xml:space="preserve">industria 98 20 Nov 05 -Feb 06 Febrero 12800 COMBUSTIBLE (LITROS) 1000 7 3 18 14138+281+0 KILOS </t>
  </si>
  <si>
    <t xml:space="preserve">industria 98 20 Nov 05 -Feb 06 Enero 69 13520 COMBUSTIBLE (LITROS) 1200 9 3 21 11447+94+0 KILOS </t>
  </si>
  <si>
    <t xml:space="preserve">industria 98 20 Nov 05 -Feb 06 Diciembre 85 14437 COMBUSTIBLE (LITROS) 1200 9 3 22 14398+197+0 KILOS </t>
  </si>
  <si>
    <t xml:space="preserve">industria 98 20 Nov 05 -Feb 06 Noviembre 126 14304 COMBUSTIBLE (LITROS) 1200 9 3 21 13321+456+0 KILOS </t>
  </si>
  <si>
    <t xml:space="preserve">industria 70 20 Nov 05 -Feb 06 Febrero 37 151200 14 1 24 29584+329 TONELADAS </t>
  </si>
  <si>
    <t xml:space="preserve">industria 140 20 Nov 05 -Feb 06 Enero 27 3720 9 10 21 3100+13200 CANTIDAD </t>
  </si>
  <si>
    <t xml:space="preserve">industria 21 20 Nov 05 -Feb 06 Noviembre 1447 89460 LITROS 59020 30 23 21 93062+27984 UNIDADES </t>
  </si>
  <si>
    <t xml:space="preserve">industria 54 20 Nov 05 -Feb 06 Febrero 65 23000 LITROS 3000 2 1 18 400+900 CANTIDAD </t>
  </si>
  <si>
    <t xml:space="preserve">industria 33 20 Nov 05 -Feb 06 Julio 2800 150000 Fuel Oil (litros) + Leña (Kg) 15762+70000 126 25 25 211500 KILOS </t>
  </si>
  <si>
    <t xml:space="preserve">industria 8 20 Nov 05 -Feb 06 Diciembre 331 37800 LITROS 2000 18 71 22 46500 UNIDADES </t>
  </si>
  <si>
    <t xml:space="preserve">industria 8 20 Nov 05 -Feb 06 Enero 341 37800 LITROS 2000 18 68 22 62000 UNIDADES </t>
  </si>
  <si>
    <t xml:space="preserve">industria 8 20 Nov 05 -Feb 06 Febrero 341 32760 18 68 20 76000 UNIDADES </t>
  </si>
  <si>
    <t xml:space="preserve">industria 158 20 Nov 05 -Feb 06 Noviembre 226 22512 LITROS 600 420 483 628224 KILOS </t>
  </si>
  <si>
    <t xml:space="preserve">industria 158 20 Nov 05 -Feb 06 Diciembre 200 19961 LITROS 200 340 483 564960 KILOS </t>
  </si>
  <si>
    <t xml:space="preserve">industria 158 20 Nov 05 -Feb 06 Enero 161 20419 LITROS 200 340 399 504984 KILOS </t>
  </si>
  <si>
    <t xml:space="preserve">industria 158 20 Nov 05 -Feb 06 Febrero 220 20640 LITROS 400 360 342 516687 KILOS </t>
  </si>
  <si>
    <t xml:space="preserve">industria 108 20 Nov 05 -Feb 06 Noviembre 283 57300 LITROS 2400 28 30 26 </t>
  </si>
  <si>
    <t xml:space="preserve">industria 108 20 Nov 05 -Feb 06 Diciembre 323 61950 LITROS 2500 28 30 27 </t>
  </si>
  <si>
    <t xml:space="preserve">industria 142 20 Nov 05 -Feb 06 Febrero 2736 122674 FUELOIL+GASOIL 9800+1369 106 79 18 1093 TON/MES </t>
  </si>
  <si>
    <t xml:space="preserve">industria 108 20 Nov 05 -Feb 06 Febrero 277 58950 LITROS 2000 28 30 23 </t>
  </si>
  <si>
    <t xml:space="preserve">industria 142 20 Nov 05 -Feb 06 Enero 2753 149439 FUELOIL+GASOIL 16520+3266 106 77 21 1385 TON/MES </t>
  </si>
  <si>
    <t xml:space="preserve">industria 21 20 Nov 05 -Feb 06 Diciembre 1106 79380 LITROS 51312 30 23 17 73269+44838 UNIDADES </t>
  </si>
  <si>
    <t xml:space="preserve">industria 21 20 Nov 05 -Feb 06 Enero 718 73080 LITROS 37300 21 23 17 82554+13961 UNIDADES </t>
  </si>
  <si>
    <t xml:space="preserve">industria 21 20 Nov 05 -Feb 06 Febrero 741 51660 LITROS 38987 22 20 15 95049+0 UNIDADES </t>
  </si>
  <si>
    <t xml:space="preserve">industria 72 20 Nov 05 -Feb 06 Noviembre 927 15920 LITROS 2420 16 4 23 72866+7046+2440 KILOS </t>
  </si>
  <si>
    <t xml:space="preserve">industria 72 20 Nov 05 -Feb 06 Diciembre 843 14960 LITROS 2500 15 4 22 69502+5500+2212 KILOS </t>
  </si>
  <si>
    <t xml:space="preserve">industria 72 20 Nov 05 -Feb 06 Enero 742 11600 LITROS 1800 14 4 21 46044+7080+3732 KILOS </t>
  </si>
  <si>
    <t xml:space="preserve">industria 72 20 Nov 05 -Feb 06 Febrero 684 11160 LITROS 1800 16 4 19 31789+5024+3492 KILOS </t>
  </si>
  <si>
    <t xml:space="preserve">industria 86 20 Nov 05 -Feb 06 Noviembre 214 120000 7 1 7 24000+44500 KILOS </t>
  </si>
  <si>
    <t xml:space="preserve">industria 86 20 Nov 05 -Feb 06 Enero 87 120000 7 1 18 63900+0 KILOS </t>
  </si>
  <si>
    <t xml:space="preserve">industria 56 20 Nov 05 -Feb 06 Diciembre 11736 205253 Leña (Ton.) 360 214 10 22 24120+4202 UNIDADES </t>
  </si>
  <si>
    <t xml:space="preserve">industria 39 20 Nov 05 -Feb 06 Noviembre 3075 37800 LITROS 15000 170 7 24 73154+105848+7144 </t>
  </si>
  <si>
    <t xml:space="preserve">industria 39 20 Nov 05 -Feb 06 Diciembre 3420 43200 LITROS 10000 170 7 25 82684+104631+9254 </t>
  </si>
  <si>
    <t xml:space="preserve">industria 108 20 Nov 05 -Feb 06 Enero 298 67800 LITROS 2000 28 30 26 </t>
  </si>
  <si>
    <t xml:space="preserve">industria 30 20 Nov 05 -Feb 06 Diciembre 2932 158600 FUEL OIL (LITROS) 0 22 0 26 5017 TONELADAS </t>
  </si>
  <si>
    <t xml:space="preserve">industria 39 20 Nov 05 -Feb 06 Enero 3480 38200 LITROS 15000 170 7 26 85225+71343+14468 </t>
  </si>
  <si>
    <t xml:space="preserve">industria 70 20 Nov 05 -Feb 06 Diciembre 39 136800 14 1 20 25350+282 TONELADAS </t>
  </si>
  <si>
    <t xml:space="preserve">industria 70 20 Nov 05 -Feb 06 Noviembre 45 169200 14 1 26 36514+406 TONELADAS </t>
  </si>
  <si>
    <t xml:space="preserve">industria 70 20 Nov 05 -Feb 06 Enero 61 122400 28 2 20 18566+206 TONELADAS </t>
  </si>
  <si>
    <t xml:space="preserve">industria 133 20 Nov 05 -Feb 06 Febrero 0 LEÑA (TON)+COMBUSTIBLE (LITROS) 3,75+375 4 18 </t>
  </si>
  <si>
    <t xml:space="preserve">industria 133 20 Nov 05 -Feb 06 Enero 6660 LEÑA (TON)+COMBUSTIBLE (LITROS) 3,75+375 4 21 </t>
  </si>
  <si>
    <t xml:space="preserve">industria 133 20 Nov 05 -Feb 06 Diciembre 84 5040 LEÑA (TON)+COMBUSTIBLE (LITROS) 3,75+375 4 22 2500 CANTIDAD </t>
  </si>
  <si>
    <t xml:space="preserve">industria 133 20 Nov 05 -Feb 06 Noviembre 151 4440 LEÑA (TON)+COMBUSTIBLE (LITROS) 3,75+375 4 1 21 4500 CANTIDAD </t>
  </si>
  <si>
    <t xml:space="preserve">industria 19 20 Nov 05 -Feb 06 Febrero 10000 137000 115 10 20 235000 Unidades </t>
  </si>
  <si>
    <t xml:space="preserve">industria 19 20 Nov 05 -Feb 06 Enero 10000 115 10 24 275000 Unidades </t>
  </si>
  <si>
    <t xml:space="preserve">industria 19 20 Nov 05 -Feb 06 Diciembre 10000 115 10 27 295000 Unidades </t>
  </si>
  <si>
    <t xml:space="preserve">industria 8 20 Nov 05 -Feb 06 Noviembre 321 156240 18 91 21 46000 UNIDADES </t>
  </si>
  <si>
    <t xml:space="preserve">industria 30 20 Nov 05 -Feb 06 Enero 2624 131400 FUEL OIL (LITROS) 0 21 0 26 3962 TONELADAS </t>
  </si>
  <si>
    <t xml:space="preserve">industria 54 20 Nov 05 -Feb 06 Enero 55 20400 LITROS 7000 2 1 23 300+800 CANTIDAD </t>
  </si>
  <si>
    <t xml:space="preserve">industria 30 20 Nov 05 -Feb 06 Noviembre 1347 143000 FUEL OIL (LITROS) 13670 22 0 26 4553 TONELADAS </t>
  </si>
  <si>
    <t xml:space="preserve">industria 99 20 Nov 05 -Feb 06 Febrero 580 35600 LITROS 5910 31 4 22 186890+3460 KILOS </t>
  </si>
  <si>
    <t xml:space="preserve">industria 99 20 Nov 05 -Feb 06 Enero 580 36720 LITROS 5940 31 4 22 92470+5110 KILOS </t>
  </si>
  <si>
    <t xml:space="preserve">industria 99 20 Nov 05 -Feb 06 Diciembre 575 44160 LITROS 8840 31 4 22 137300+4710 KILOS </t>
  </si>
  <si>
    <t xml:space="preserve">industria 99 20 Nov 05 -Feb 06 Noviembre 585 47040 LITROS 5850 31 4 22 91070+5130 KILOS </t>
  </si>
  <si>
    <t xml:space="preserve">industria 166 20 Nov 05 -Feb 06 Febrero 2220 183400 52 3 19 0+775 TONELADAS </t>
  </si>
  <si>
    <t xml:space="preserve">industria 166 20 Nov 05 -Feb 06 Enero 1661 135200 50 3 9 0+455 TONELADAS </t>
  </si>
  <si>
    <t xml:space="preserve">industria 166 20 Nov 05 -Feb 06 Diciembre 1678 127600 49 3 15 0+478 TONELADAS </t>
  </si>
  <si>
    <t xml:space="preserve">industria 149 20 Nov 05 -Feb 06 Enero 687 79200 41 53 26 2354 TONELADAS </t>
  </si>
  <si>
    <t xml:space="preserve">industria 149 20 Nov 05 -Feb 06 Febrero 44 51 24 2355 TONELADAS </t>
  </si>
  <si>
    <t xml:space="preserve">industria 142 20 Nov 05 -Feb 06 Noviembre 2677 175200 FUELOIL+GASOIL 18180+4295 114 85 21 2256 TON/MES </t>
  </si>
  <si>
    <t xml:space="preserve">industria 142 20 Nov 05 -Feb 06 Diciembre 1695 175200 FUELOIL+GASOIL 19500+4295 116 88 22 2311 TON/MES </t>
  </si>
  <si>
    <t xml:space="preserve">industria 19 20 Nov 05 -Feb 06 Noviembre 10000 110 10 23 270000 Unidades </t>
  </si>
  <si>
    <t xml:space="preserve">industria 93 20 Nov 05 -Feb 06 diciembre 2406 123000 FUEL OIL (LITROS) 23229 207 29 27 11467+0+77 KILOS TEÑIDOS </t>
  </si>
  <si>
    <t xml:space="preserve">industria 134 20 Nov 05 -Feb 06 Febrero 0 196800 GLP 4000 7 1 20 50+6 UNIDADES </t>
  </si>
  <si>
    <t xml:space="preserve">industria 134 20 Nov 05 -Feb 06 Enero 14 206400 GLP 4000 7 1 22 51+0 UNIDADES </t>
  </si>
  <si>
    <t xml:space="preserve">industria 134 20 Nov 05 -Feb 06 Diciembre 0 211200 GLP 4000 7 1 26 52+0 UNIDADES </t>
  </si>
  <si>
    <t xml:space="preserve">industria 134 20 Nov 05 -Feb 06 Noviembre 128 201600 GLP 4000 7 1 24 53+0 UNIDADES </t>
  </si>
  <si>
    <t xml:space="preserve">industria 15 20 Nov 05 -Feb 06 Febrero 1427 423960 LITROS 6500 95 60 30 1104+831+3,4 TONELADAS </t>
  </si>
  <si>
    <t xml:space="preserve">industria 15 20 Nov 05 -Feb 06 Enero 1153 292322 LITROS 4700 80 60 30 713+584+1,7 TONELADAS </t>
  </si>
  <si>
    <t xml:space="preserve">industria 15 20 Nov 05 -Feb 06 Diciembre 1596 330120 LITROS 3000 95 60 30 1069+784+3,5 TONELADAS </t>
  </si>
  <si>
    <t xml:space="preserve">industria 15 20 Nov 05 -Feb 06 Noviembre 1868 463860 LITROS 15200 95 60 30 1037+867+4,5 TONELADAS </t>
  </si>
  <si>
    <t xml:space="preserve">industria 78 20 Nov 05 -Feb 06 Febrero 2650 174240 LITROS 20400 84 17 24 450000 KILOS </t>
  </si>
  <si>
    <t xml:space="preserve">industria 78 20 Nov 05 -Feb 06 Enero 2800 185680 LITROS 20500 81 17 26 470000 KILOS </t>
  </si>
  <si>
    <t xml:space="preserve">industria 78 20 Nov 05 -Feb 06 Diciembre 2050 192720 LITROS 19400 79 17 27 5795000 KILOS </t>
  </si>
  <si>
    <t xml:space="preserve">industria 93 20 Nov 05 -Feb 06 Febrero 2140 102000 FUEL OIL (LITROS) 19790 217 29 24 10974+0+0 KILOS TEÑIDOS </t>
  </si>
  <si>
    <t xml:space="preserve">industria 93 20 Nov 05 -Feb 06 Enero 2508 99000 FUEL OIL (LITROS) 22565 211 29 25 12124+0+0 KILOS TEÑIDOS </t>
  </si>
  <si>
    <t xml:space="preserve">industria 36 20 Nov 05 -Feb 06 Enero 100 6000 8 2 20 235 m2 (estimado) </t>
  </si>
  <si>
    <t xml:space="preserve">industria 93 20 Nov 05 -Feb 06 Noviembre 1559 103200 FUEL OIL (LITROS) 19857 206 28 25 6171+0+136 KILOS TEÑIDOS </t>
  </si>
  <si>
    <t xml:space="preserve">industria 30 20 Nov 05 -Feb 06 Febrero 2390 105200 FUEL OIL (LITROS) 0 21 0 24 2981 TONELADAS </t>
  </si>
  <si>
    <t xml:space="preserve">industria 22 20 Nov 05 -Feb 06 Febrero 1184 17700 METROS CUBICOS 5368 16 22 19 487194+6300+0 CANTIDAD </t>
  </si>
  <si>
    <t xml:space="preserve">industria 155 20 Nov 05 -Feb 06 Diciembre -17561 486000 LEÑA (Kg) + GASOIL (LITROS) 114160+5000 166 20 23 8604+706+0 CANTIDAD </t>
  </si>
  <si>
    <t xml:space="preserve">industria 22 20 Nov 05 -Feb 06 Enero 1301 19740 METROS CUBICOS 6250 16 22 21 459035+16306+0 CANTIDAD </t>
  </si>
  <si>
    <t xml:space="preserve">industria 155 20 Nov 05 -Feb 06 Enero -12202 396000 LEÑA (Kg) + GASOIL (LITROS) 159840+0 179 20 22 5977+495+0 CANTIDAD </t>
  </si>
  <si>
    <t xml:space="preserve">industria 22 20 Nov 05 -Feb 06 Diciembre 1266 20160 METROS CUBICOS 7156 16 22 22 628315+23351+0 CANTIDAD </t>
  </si>
  <si>
    <t xml:space="preserve">industria 22 20 Nov 05 -Feb 06 Noviembre 1461 21960 METROS CUBICOS 6947 16 22 23 535648+18889+0 CANTIDAD </t>
  </si>
  <si>
    <t xml:space="preserve">industria 147 20 Nov 05 -Feb 06 Febrero 356 10380 LITROS 3000 aprox. 6 16 18 122 TON </t>
  </si>
  <si>
    <t xml:space="preserve">industria 147 20 Nov 05 -Feb 06 Enero 161 8730 LITROS 3000 aprox. 6 16 11 96 TON </t>
  </si>
  <si>
    <t xml:space="preserve">industria 147 20 Nov 05 -Feb 06 Diciembre 468 11100 LITROS 3000 aprox. 6 16 22 220 TON </t>
  </si>
  <si>
    <t xml:space="preserve">industria 147 20 Nov 05 -Feb 06 Noviembre 344 9330 LITROS 3000 aprox. 6 16 21 210 TON </t>
  </si>
  <si>
    <t xml:space="preserve">industria 78 20 Nov 05 -Feb 06 Noviembre 3200 183040 LITROS 19400 74 17 26 505000 KILOS </t>
  </si>
  <si>
    <t xml:space="preserve">industria 71 20 Nov 05 -Feb 06 Enero 53349 1011600 LITROS 0 94 195 26 38974+58435+0+0 hl </t>
  </si>
  <si>
    <t xml:space="preserve">industria 92 20 Nov 05 -Feb 06 Noviembre 1899 22740 LEÑA (Ton) 70 25 1 20 5210 KILOS </t>
  </si>
  <si>
    <t xml:space="preserve">industria 18 20 Nov 05 -Feb 06 Febrero 347 48560 24 4 24 269 TONELADAS </t>
  </si>
  <si>
    <t xml:space="preserve">industria 18 20 Nov 05 -Feb 06 Enero 262 35760 24 4 26 202 TONELADAS </t>
  </si>
  <si>
    <t xml:space="preserve">industria 18 20 Nov 05 -Feb 06 Diciembre 357 38080 24 4 25 278 TONELADAS </t>
  </si>
  <si>
    <t xml:space="preserve">industria 18 20 Nov 05 -Feb 06 Noviembre 322 38960 24 4 25 252 TONELADAS </t>
  </si>
  <si>
    <t xml:space="preserve">industria 153 20 Nov 05 -Feb 06 Febrero 294 83600 LITROS 23000 78 11 20 198025 KILOS </t>
  </si>
  <si>
    <t xml:space="preserve">industria 153 20 Nov 05 -Feb 06 Enero 367 94400 LITROS 23000 76 11 22 254453 KILOS </t>
  </si>
  <si>
    <t xml:space="preserve">industria 153 20 Nov 05 -Feb 06 Diciembre 381 94800 LITROS 23000 75 11 21 274332 KILOS </t>
  </si>
  <si>
    <t xml:space="preserve">industria 153 20 Nov 05 -Feb 06 Noviembre 379 88800 LITROS 23000 77 11 22 264343 KILOS </t>
  </si>
  <si>
    <t xml:space="preserve">industria 144 20 Nov 05 -Feb 06 Febrero 469 64200 FUEL OIL (LITROS) 25000 22 2 16 30+25 TONELADAS </t>
  </si>
  <si>
    <t xml:space="preserve">industria 144 20 Nov 05 -Feb 06 Enero 869 115200 FUEL OIL (LITROS) 45000 22 2 26 70+40 TONELADAS </t>
  </si>
  <si>
    <t xml:space="preserve">industria 144 20 Nov 05 -Feb 06 Diciembre 869 128400 FUEL OIL (LITROS) 40000 22 2 25 70+40 TONELADAS </t>
  </si>
  <si>
    <t xml:space="preserve">industria 36 20 Nov 05 -Feb 06 Noviembre 100 6000 8 2 20 2343 m2 (estimado) </t>
  </si>
  <si>
    <t xml:space="preserve">industria 71 20 Nov 05 -Feb 06 Febrero 50061 896400 LITROS 9130 94 194 24 37148+48633+2274+0 hl </t>
  </si>
  <si>
    <t xml:space="preserve">industria 36 20 Nov 05 -Feb 06 Diciembre 100 6000 8 2 20 942 m2 (estimado) </t>
  </si>
  <si>
    <t xml:space="preserve">industria 71 20 Nov 05 -Feb 06 Diciembre 47021 1076400 LITROS 11391 101 198 27 46641+65104+0+0 hl </t>
  </si>
  <si>
    <t xml:space="preserve">industria 71 20 Nov 05 -Feb 06 Noviembre 40988 1011600 LITROS 0 91 194 25 44120+55297+2584 hl </t>
  </si>
  <si>
    <t xml:space="preserve">industria 145 20 Nov 05 -Feb 06 Febrero 2125 25650 LEÑA ton 220 23 3 18 5500 KILOS </t>
  </si>
  <si>
    <t xml:space="preserve">industria 145 20 Nov 05 -Feb 06 Enero 1825 17550 LEÑA ton 180 23 3 21 4000 KILOS </t>
  </si>
  <si>
    <t xml:space="preserve">industria 145 20 Nov 05 -Feb 06 Diciembre 2124 22200 LEÑA ton 200 25 3 22 5000 KILOS </t>
  </si>
  <si>
    <t xml:space="preserve">industria 145 20 Nov 05 -Feb 06 Noviembre 2083 27450 LEÑA ton 220 26 3 21 6000 KILOS </t>
  </si>
  <si>
    <t xml:space="preserve">industria 2 20 Nov 05 -Feb 06 Febrero 125 6500 LITROS 5200 6 1 20 46700 KILOS </t>
  </si>
  <si>
    <t xml:space="preserve">industria 2 20 Nov 05 -Feb 06 Enero 136 6200 LITROS 4400 6 1 23 39800 KILOS </t>
  </si>
  <si>
    <t xml:space="preserve">industria 2 20 Nov 05 -Feb 06 Diciembre 120 6200 LITROS 2600 6 1 23 26700 KILOS </t>
  </si>
  <si>
    <t xml:space="preserve">industria 2 20 Nov 05 -Feb 06 Noviembre 126 6600 LITROS 1600 6 1 22 50300 KILOS </t>
  </si>
  <si>
    <t xml:space="preserve">industria 36 20 Nov 05 -Feb 06 Febrero 100 6000 8 2 20 1525 m2 (estimado) </t>
  </si>
  <si>
    <t xml:space="preserve">industria 154 20 Nov 05 -Feb 06 Diciembre 6860 189000 LEÑA(Kg) + FUELOIL(L) 59460+5855 123 10 23 566179 KILOS </t>
  </si>
  <si>
    <t xml:space="preserve">industria 144 20 Nov 05 -Feb 06 Noviembre 919 133800 FUEL OIL (LITROS) 50000 22 2 26 75+45 TONELADAS </t>
  </si>
  <si>
    <t xml:space="preserve">industria 141 20 Nov 05 -Feb 06 Noviembre 159 8240 LITROS 4400 12 11 21 65+7+21 </t>
  </si>
  <si>
    <t xml:space="preserve">industria 154 20 Nov 05 -Feb 06 Febrero 158760 LEÑA(Kg) + FUELOIL(L) 115310+5919 10 500161 KILOS </t>
  </si>
  <si>
    <t xml:space="preserve">industria 10 20 Nov 05 -Feb 06 Diciembre 3641 502500 LITROS 125 68 42 30 2002+2083+257+17 TONELADAS </t>
  </si>
  <si>
    <t xml:space="preserve">industria 10 20 Nov 05 -Feb 06 Noviembre 3218 583500 LITROS 150 65 41 30 2475+2400+247+15 TONELADAS </t>
  </si>
  <si>
    <t xml:space="preserve">industria 16 20 Nov 05 -Feb 06 Febrero 777 62080 LITROS 8150 56 5 24 114,4 TONELADAS </t>
  </si>
  <si>
    <t xml:space="preserve">industria 16 20 Nov 05 -Feb 06 Enero 659 67840 LITROS 7850 52 5 22 109,5 TONELADAS </t>
  </si>
  <si>
    <t xml:space="preserve">industria 16 20 Nov 05 -Feb 06 Diciembre 795 64160 LITROS 8150 51 5 25 114,6 TONELADAS </t>
  </si>
  <si>
    <t xml:space="preserve">industria 16 20 Nov 05 -Feb 06 Noviembre 749 64400 LITROS 7750 52 5 26 114,7 TONELADAS </t>
  </si>
  <si>
    <t xml:space="preserve">industria 12 20 Nov 05 -Feb 06 Febrero 675 47100 FUEL OIL (LITROS) 3935 27 5 24 82470 KILOS </t>
  </si>
  <si>
    <t xml:space="preserve">industria 12 20 Nov 05 -Feb 06 Enero 600 48540 FUEL OIL (LITROS) 7880 28 5 27 87983 KILOS </t>
  </si>
  <si>
    <t xml:space="preserve">industria 12 20 Nov 05 -Feb 06 Diciembre 700 46380 FUEL OIL (LITROS) 3985 28 5 28 113735 KILOS </t>
  </si>
  <si>
    <t xml:space="preserve">industria 12 20 Nov 05 -Feb 06 Noviembre 650 55440 FUEL OIL (LITROS) 3880 26 5 26 92641 KILOS </t>
  </si>
  <si>
    <t xml:space="preserve">industria 56 20 Nov 05 -Feb 06 Noviembre 11319 158753 Leña (Ton.) 360 218 10 22 20800+15363 UNIDADES </t>
  </si>
  <si>
    <t xml:space="preserve">industria 10 20 Nov 05 -Feb 06 Febrero 8785 614400 LITROS 129 67 42 18 2110+1732+325+0 TONELADAS </t>
  </si>
  <si>
    <t xml:space="preserve">industria 14 20 Nov 05 -Feb 06 Noviembre 628 21820 LEÑA+FUELOIL 31+3000 8 1 26 3500+7250+8100 UNIDADES </t>
  </si>
  <si>
    <t xml:space="preserve">industria 116 20 Nov 05 -Feb 06 Noviembre 22028 882000 GAS NATURAL (NM3) 543963 25 7 30 5106 TONELADAS </t>
  </si>
  <si>
    <t xml:space="preserve">industria 23 20 Nov 05 -Feb 06 Febrero 45001 801360 FUEL OIL (m3) 144 689 56 24 59853+66621+113363 CANTIDAD </t>
  </si>
  <si>
    <t xml:space="preserve">industria 23 20 Nov 05 -Feb 06 Enero 35743 750960 FUEL OIL (m3) 120 685 55 20 49726+51554+92579 CANTIDAD </t>
  </si>
  <si>
    <t xml:space="preserve">industria 23 20 Nov 05 -Feb 06 Diciembre 40134 725760 FUEL OIL (m3) 120 675 50 20 37457+55006+106196 CANTIDAD </t>
  </si>
  <si>
    <t xml:space="preserve">industria 23 20 Nov 05 -Feb 06 Noviembre 50295 806400 FUEL OIL (m3) 156 660 52 26 63651+66025+131419 CANTIDAD </t>
  </si>
  <si>
    <t xml:space="preserve">industria 160 20 Nov 05 -Feb 06 Febrero 1633 86540 FUELOIL (LITROS) 18850 9 2 20 59685+792 KILOS </t>
  </si>
  <si>
    <t xml:space="preserve">industria 160 20 Nov 05 -Feb 06 Enero 1311 87470 FUELOIL (LITROS) 18500 9 2 22 56487+756 KILOS </t>
  </si>
  <si>
    <t xml:space="preserve">industria 160 20 Nov 05 -Feb 06 Diciembre 1390 81444 FUELOIL (LITROS) 18800 9 2 21 59932+684 KILOS </t>
  </si>
  <si>
    <t xml:space="preserve">industria 160 20 Nov 05 -Feb 06 Noviembre 1521 88148 FUELOIL (LITROS) 16200 9 2 22 37199+1044 KILOS </t>
  </si>
  <si>
    <t xml:space="preserve">industria 161 20 Nov 05 -Feb 06 Febrero 407 38745 6 6 23 3582 UNIDADES </t>
  </si>
  <si>
    <t xml:space="preserve">industria 161 20 Nov 05 -Feb 06 Enero 147 41580 6 6 14 2322 UNIDADES </t>
  </si>
  <si>
    <t xml:space="preserve">industria 161 20 Nov 05 -Feb 06 Diciembre 280 38745 6 6 23 4394 UNIDADES </t>
  </si>
  <si>
    <t xml:space="preserve">industria 161 20 Nov 05 -Feb 06 Noviembre 182 43470 5 6 22 4332 UNIDADES </t>
  </si>
  <si>
    <t xml:space="preserve">industria 141 20 Nov 05 -Feb 06 Enero 138 6320 LITROS 2900 11 11 22 42+8+12 </t>
  </si>
  <si>
    <t xml:space="preserve">industria 107 20 Nov 05 -Feb 06 Diciembre 2146 315800 FUEL OIL (LITROS) 10006 151 12 25 390000 LITROS </t>
  </si>
  <si>
    <t xml:space="preserve">industria 141 20 Nov 05 -Feb 06 Febrero 92 6720 LITROS 2700 12 10 18 27+15+14 </t>
  </si>
  <si>
    <t xml:space="preserve">industria 154 20 Nov 05 -Feb 06 Noviembre 7185 168840 LEÑA(Kg) + FUELOIL(L) 25810+58345 128 10 22 500088 KILOS </t>
  </si>
  <si>
    <t xml:space="preserve">industria 155 20 Nov 05 -Feb 06 Febrero -11745 372000 LEÑA (Kg) + GASOIL (LITROS) 142470+5000 181 20 21 5781+365+0 CANTIDAD </t>
  </si>
  <si>
    <t xml:space="preserve">industria 33 20 Nov 05 -Feb 06 Noviembre 739 167700 LEÑA (Kg) 128440 126 30 25 179696 KILOS </t>
  </si>
  <si>
    <t xml:space="preserve">industria 66 20 Nov 05 -Feb 06 Febrero 832 10080 LITROS 25 29 18 203+184 m3 </t>
  </si>
  <si>
    <t xml:space="preserve">industria 66 20 Nov 05 -Feb 06 Enero 1146 11580 LITROS 1000 25 29 21 200+241 m3 </t>
  </si>
  <si>
    <t xml:space="preserve">industria 66 20 Nov 05 -Feb 06 Diciembre 710 11340 LITROS 25 29 22 300+264 m3 </t>
  </si>
  <si>
    <t xml:space="preserve">industria 66 20 Nov 05 -Feb 06 Noviembre 979 10200 LITROS 25 29 22 312+555 m3 </t>
  </si>
  <si>
    <t xml:space="preserve">industria 53 20 Nov 05 -Feb 06 Febrero 10300 12 1 21 329+500+365+54 Unidades+Ud.+UD.+Toneladas </t>
  </si>
  <si>
    <t xml:space="preserve">industria 53 20 Nov 05 -Feb 06 Enero 9600 12 1 24 12+227+539+116 Unidades+Ud.+UD.+Toneladas </t>
  </si>
  <si>
    <t xml:space="preserve">industria 53 20 Nov 05 -Feb 06 Diciembre 6700 12 1 20 10+15+100+57 Unidades+Ud.+UD.+Toneladas </t>
  </si>
  <si>
    <t xml:space="preserve">industria 53 20 Nov 05 -Feb 06 Noviembre 3600 12 1 0 0+0+0+0 Unidades+Ud.+UD.+Toneladas </t>
  </si>
  <si>
    <t xml:space="preserve">industria 10 20 Nov 05 -Feb 06 Enero 3052 487500 LITROS 120 67 41 30 2060+2253+185+20 TONELADAS </t>
  </si>
  <si>
    <t xml:space="preserve">industria 107 20 Nov 05 -Feb 06 Enero 1795 266400 FUEL OIL (LITROS) 9624 140 12 22 292500 LITROS </t>
  </si>
  <si>
    <t xml:space="preserve">industria 154 20 Nov 05 -Feb 06 Enero 8524 190260 LEÑA(Kg) + FUELOIL(L) 151510+11756 120 10 23 544179 KILOS </t>
  </si>
  <si>
    <t xml:space="preserve">industria 107 20 Nov 05 -Feb 06 Noviembre 1863 297200 FUEL OIL (LITROS) 9822 144 11 24 312000 LITROS </t>
  </si>
  <si>
    <t xml:space="preserve">industria 6 20 Nov 05 -Feb 06 Febrero 312 5040 LITROS 2000 5 0 20 8 TONELADAS </t>
  </si>
  <si>
    <t xml:space="preserve">industria 6 20 Nov 05 -Feb 06 Enero 1950 5040 LITROS 2000 5 1 26 49 TONELADAS </t>
  </si>
  <si>
    <t xml:space="preserve">industria 6 20 Nov 05 -Feb 06 Diciembre 2012 6540 LITROS 10500 5 1 25 50 TONELADAS </t>
  </si>
  <si>
    <t xml:space="preserve">industria 6 20 Nov 05 -Feb 06 Noviembre 1820 5280 LITROS 4000 5 1 25 46 TONELADAS </t>
  </si>
  <si>
    <t xml:space="preserve">industria 111 20 Nov 05 -Feb 06 Febrero 333000 LEÑA TONELADAS+LITROS 99,4+7812 252 11 20 6063 UNIDADES </t>
  </si>
  <si>
    <t xml:space="preserve">industria 111 20 Nov 05 -Feb 06 Enero 15710 358500 LEÑA TONELADAS+LITROS 31,4+15758 249 11 20 5903 UNIDADES </t>
  </si>
  <si>
    <t xml:space="preserve">industria 111 20 Nov 05 -Feb 06 Diciembre 17786 309000 LEÑA TONELADAS+LITROS 43,6+7767 248 10 24 7103 UNIDADES </t>
  </si>
  <si>
    <t xml:space="preserve">industria 111 20 Nov 05 -Feb 06 Noviembre 12120 363000 LEÑA TONELADAS+LITROS 195,7+7778 237 10 18 4862 UNIDADES </t>
  </si>
  <si>
    <t xml:space="preserve">industria 116 20 Nov 05 -Feb 06 Febrero 22483 918000 GAS NATURAL (NM3) 501352 25 7 28 4773 TONELADAS </t>
  </si>
  <si>
    <t xml:space="preserve">industria 116 20 Nov 05 -Feb 06 Enero 25344 1020000 GAS NATURAL (NM3) 582182 25 7 31 5278 TONELADAS </t>
  </si>
  <si>
    <t xml:space="preserve">industria 116 20 Nov 05 -Feb 06 Diciembre 25521 924000 GAS NATURAL (NM3) 581510 25 7 31 5432 TONELADAS </t>
  </si>
  <si>
    <t xml:space="preserve">industria 107 20 Nov 05 -Feb 06 Febrero 1858 255000 FUEL OIL (LITROS) 9888 129 12 22 273000 LITROS </t>
  </si>
  <si>
    <t xml:space="preserve">industria 92 20 Nov 05 -Feb 06 Diciembre 1830 31200 LEÑA (Ton) 70 25 1 20 6990 KILOS </t>
  </si>
  <si>
    <t xml:space="preserve">industria 80 20 Nov 05 -Feb 06 Diciembre 13545 155700 LEÑA (KILOS) 90470 20 13 21 6663+0+439 CANTIDAD </t>
  </si>
  <si>
    <t xml:space="preserve">industria 167 20 Nov 05 -Feb 06 Enero 1397 80100 Leña (Ton) + FUELOIL (LITROS) 25+4982 97 13 8 124473 KILOS </t>
  </si>
  <si>
    <t xml:space="preserve">industria 167 20 Nov 05 -Feb 06 Diciembre 5686 188400 Leña (Ton) + FUELOIL (LITROS) 102+8096 97 13 24 307640 KILOS </t>
  </si>
  <si>
    <t xml:space="preserve">industria 167 20 Nov 05 -Feb 06 Noviembre 6525 214800 Leña (Ton) + FUELOIL (LITROS) 160+0 97 13 26 363499 KILOS </t>
  </si>
  <si>
    <t xml:space="preserve">industria 63 20 Nov 05 -Feb 06 Febrero 111000 LITROS 20000 80 25 24 300+9+0 TONELADAS </t>
  </si>
  <si>
    <t xml:space="preserve">industria 63 20 Nov 05 -Feb 06 Diciembre 895 132000 LITROS 35000 180 25 23 350+300+22,5 TONELADAS </t>
  </si>
  <si>
    <t xml:space="preserve">industria 173 20 Nov 05 -Feb 06 Enero 643 52950 28 6 26 10+50 TONELADAS </t>
  </si>
  <si>
    <t xml:space="preserve">industria 49 20 Nov 05 -Feb 06 Febrero 12690 525000 LEÑA (Ton) 831 33 25 25 0+2180+0 TONELADAS </t>
  </si>
  <si>
    <t xml:space="preserve">industria 49 20 Nov 05 -Feb 06 Enero 10114 473760 LEÑA (Ton) 2125 33 25 27 0+1440+0 TONELADAS </t>
  </si>
  <si>
    <t xml:space="preserve">industria 49 20 Nov 05 -Feb 06 Diciembre 11749 534240 LEÑA (Ton) 1745 33 25 25 0+970+0 TONELADAS </t>
  </si>
  <si>
    <t xml:space="preserve">industria 49 20 Nov 05 -Feb 06 Noviembre 15279 347760 LEÑA (Ton) 1410 33 25 26 0+1970+0 TONELADAS </t>
  </si>
  <si>
    <t xml:space="preserve">industria 113 20 Nov 05 -Feb 06 Noviembre 787 12160 LITROS 4000 12 1 17 13188+10495 CANTIDAD </t>
  </si>
  <si>
    <t xml:space="preserve">industria 130 20 Nov 05 -Feb 06 Noviembre 453 4364 LITROS 7000 19 6 24 27340+1931+2079 KILOS </t>
  </si>
  <si>
    <t xml:space="preserve">industria 92 20 Nov 05 -Feb 06 Enero 327 12240 LEÑA (Ton) 20 8 1 5 3120 KILOS </t>
  </si>
  <si>
    <t xml:space="preserve">industria 130 20 Nov 05 -Feb 06 Diciembre 443 4373 LITROS 5000 19 6 25 23081+2510+1583 KILOS </t>
  </si>
  <si>
    <t xml:space="preserve">industria 54 20 Nov 05 -Feb 06 Diciembre 70 22000 LITROS 5000 3 1 27 575+860 CANTIDAD </t>
  </si>
  <si>
    <t xml:space="preserve">industria 54 20 Nov 05 -Feb 06 Noviembre 780 33300 LITROS 15000 29 1 23 4502+11700 CANTIDAD </t>
  </si>
  <si>
    <t xml:space="preserve">industria 85 20 Nov 05 -Feb 06 Febrero 1539 29600 15 5 18 660000+175000+70000 LITROS </t>
  </si>
  <si>
    <t xml:space="preserve">industria 85 20 Nov 05 -Feb 06 Enero 2741 31360 15 5 22 695000+165000+85000 LITROS </t>
  </si>
  <si>
    <t xml:space="preserve">industria 85 20 Nov 05 -Feb 06 Diciembre 3190 31440 LITROS 4000 15 5 22 750000+225000+125000 LITROS </t>
  </si>
  <si>
    <t xml:space="preserve">industria 85 20 Nov 05 -Feb 06 Noviembre 2973 32080 LITROS 4000 15 5 22 765000+190000+70000 LITROS </t>
  </si>
  <si>
    <t xml:space="preserve">industria 75 20 Nov 05 -Feb 06 Febrero LITROS 9000 36 32 18 9582+51000+1975 KILOS </t>
  </si>
  <si>
    <t xml:space="preserve">industria 75 20 Nov 05 -Feb 06 Enero 505 59220 LITROS 12000 29 32 21 6284+65000+3060 KILOS </t>
  </si>
  <si>
    <t xml:space="preserve">industria 75 20 Nov 05 -Feb 06 Diciembre 402 40320 LITROS 8000 29 32 22 4461+73681+13350 KILOS </t>
  </si>
  <si>
    <t xml:space="preserve">industria 75 20 Nov 05 -Feb 06 Noviembre 268 54180 LITROS 5000 29 32 20 5360+79398+7919 KILOS </t>
  </si>
  <si>
    <t xml:space="preserve">industria 80 20 Nov 05 -Feb 06 Febrero 8709 110700 LEÑA (KILOS) 20280 20 13 15 4304+0+202 CANTIDAD </t>
  </si>
  <si>
    <t xml:space="preserve">industria 80 20 Nov 05 -Feb 06 Enero 10617 133200 LEÑA (KILOS) 41930 20 13 21 5236+0+290 CANTIDAD </t>
  </si>
  <si>
    <t xml:space="preserve">industria 92 20 Nov 05 -Feb 06 Febrero 635 17100 LEÑA (Ton) 40 12 1 12 4220 KILOS </t>
  </si>
  <si>
    <t xml:space="preserve">industria 122 20 Nov 05 -Feb 06 Enero 26 800 1 0 21 0+1600 Cueros </t>
  </si>
  <si>
    <t xml:space="preserve">industria 141 20 Nov 05 -Feb 06 Diciembre 162 7680 LITROS 6100 12 11 22 49+16+16 </t>
  </si>
  <si>
    <t xml:space="preserve">industria 82 20 Nov 05 -Feb 06 Noviembre 25211 1302000 2155 45 25 243+27+1194+61+11+0 TONELADAS </t>
  </si>
  <si>
    <t xml:space="preserve">industria 168 20 Nov 05 -Feb 06 Noviembre 3840 241200 63 5 26 115473+795864 KILOS </t>
  </si>
  <si>
    <t xml:space="preserve">industria 168 20 Nov 05 -Feb 06 Diciembre 4273 239400 47 5 27 113977+856794 KILOS </t>
  </si>
  <si>
    <t xml:space="preserve">industria 168 20 Nov 05 -Feb 06 Enero 4175 233400 63 5 25 154027+648429 KILOS </t>
  </si>
  <si>
    <t xml:space="preserve">industria 168 20 Nov 05 -Feb 06 Febrero 4725 240600 65 5 23 296317+557526 KILOS </t>
  </si>
  <si>
    <t xml:space="preserve">industria 103 20 Nov 05 -Feb 06 Febrero 160 5786 LITROS 65000 3 3 18 40568 </t>
  </si>
  <si>
    <t xml:space="preserve">industria 103 20 Nov 05 -Feb 06 Enero 220 5883 LITROS 8500 3 3 22 54520 </t>
  </si>
  <si>
    <t xml:space="preserve">industria 103 20 Nov 05 -Feb 06 Diciembre 180 5805 LITROS 6500 3 3 21 47150 </t>
  </si>
  <si>
    <t xml:space="preserve">industria 103 20 Nov 05 -Feb 06 Noviembre 170 5948 LITROS 6500 3 3 20 43360 </t>
  </si>
  <si>
    <t xml:space="preserve">industria 173 20 Nov 05 -Feb 06 Febrero 587 28 6 24 7+42 TONELADAS </t>
  </si>
  <si>
    <t xml:space="preserve">industria 173 20 Nov 05 -Feb 06 Diciembre 612 75450 28 6 26 7+40 TONELADAS </t>
  </si>
  <si>
    <t xml:space="preserve">industria 167 20 Nov 05 -Feb 06 Febrero 198900 Leña (Ton) + FUELOIL (LITROS) 127+0 97 13 24 374607 KILOS </t>
  </si>
  <si>
    <t xml:space="preserve">industria 122 20 Nov 05 -Feb 06 Febrero 1 1120 1 0 20 0+500 Cueros </t>
  </si>
  <si>
    <t xml:space="preserve">industria 63 20 Nov 05 -Feb 06 Noviembre 1069 148500 LITROS 35000 150 25 26 300+250+22,5 TONELADAS </t>
  </si>
  <si>
    <t xml:space="preserve">industria 122 20 Nov 05 -Feb 06 Diciembre 10 880 1 0 21 0+1200 Cueros </t>
  </si>
  <si>
    <t xml:space="preserve">industria 122 20 Nov 05 -Feb 06 Noviembre 10 1200 1 0 22 0+1100 Cueros </t>
  </si>
  <si>
    <t xml:space="preserve">industria 58 20 Nov 05 -Feb 06 Febrero 5593 85500 LEÑA Ton. + FUELOIL LITROS 170+32056 200 26 21 10188 UNIDADES </t>
  </si>
  <si>
    <t xml:space="preserve">industria 58 20 Nov 05 -Feb 06 Enero 14007 190500 LEÑA Ton. + FUELOIL LITROS 170+42199 242 25 24 29445 UNIDADES </t>
  </si>
  <si>
    <t xml:space="preserve">industria 58 20 Nov 05 -Feb 06 Diciembre 13380 216000 LEÑA Ton. + FUELOIL LITROS 170+42137 307 24 21 38215 UNIDADES </t>
  </si>
  <si>
    <t xml:space="preserve">industria 58 20 Nov 05 -Feb 06 Noviembre 8340 144000 LEÑA Ton. + FUELOIL LITROS 170+42117 181 20 23 17373 UNIDADES </t>
  </si>
  <si>
    <t xml:space="preserve">industria 121 20 Nov 05 -Feb 06 Febrero 15 8120 Leña (Ton) 2000 22 1 20 1500+0 CUEROS </t>
  </si>
  <si>
    <t xml:space="preserve">industria 121 20 Nov 05 -Feb 06 Enero 19 10880 Leña (Ton) 2500 22 1 21 1900+0 CUEROS </t>
  </si>
  <si>
    <t xml:space="preserve">industria 121 20 Nov 05 -Feb 06 Diciembre 20 11040 Leña (Ton) 2800 22 1 21 2000+0 CUEROS </t>
  </si>
  <si>
    <t xml:space="preserve">industria 121 20 Nov 05 -Feb 06 Noviembre 18 9680 Leña (Ton) 2200 22 1 22 1800+0 CUEROS </t>
  </si>
  <si>
    <t xml:space="preserve">industria 130 20 Nov 05 -Feb 06 Febrero 83 939 LITROS 0 10 6 8 1980+2144+1607 KILOS </t>
  </si>
  <si>
    <t xml:space="preserve">industria 130 20 Nov 05 -Feb 06 Enero 241 2408 LITROS 5000 9 6 22 102+1569+1580 KILOS </t>
  </si>
  <si>
    <t xml:space="preserve">industria 173 20 Nov 05 -Feb 06 Noviembre 640 28 6 25 9+50 TONELADAS </t>
  </si>
  <si>
    <t xml:space="preserve">industria 24 20 Nov 05 -Feb 06 Enero 10881 15 2 13 muestras CUEROS </t>
  </si>
  <si>
    <t xml:space="preserve">industria 124 20 Nov 05 -Feb 06 Diciembre 18120 LITROS 3000 28 2 27 5706+6480+2412 UNIDADES </t>
  </si>
  <si>
    <t xml:space="preserve">industria 124 20 Nov 05 -Feb 06 Noviembre 14160 LITROS 1000 32 2 26 5680+3290+1573 UNIDADES </t>
  </si>
  <si>
    <t xml:space="preserve">industria 94 20 Nov 05 -Feb 06 Febrero 927 21100 LITROS 3000 17 2 22 12939 UNIDADES </t>
  </si>
  <si>
    <t xml:space="preserve">industria 94 20 Nov 05 -Feb 06 Enero 744 21100 LITROS 2000 15 2 25 20362 UNIDADES </t>
  </si>
  <si>
    <t xml:space="preserve">industria 94 20 Nov 05 -Feb 06 Diciembre 849 18900 LITROS 3000 18 2 24 23007 UNIDADES </t>
  </si>
  <si>
    <t xml:space="preserve">industria 94 20 Nov 05 -Feb 06 Noviembre 839 16700 LITROS 4000 18 2 22 22705 UNIDADES </t>
  </si>
  <si>
    <t xml:space="preserve">industria 110 20 Nov 05 -Feb 06 Febrero 1431 LITROS 750 13 3 22 1770+1740 CANTIDAD </t>
  </si>
  <si>
    <t xml:space="preserve">industria 110 20 Nov 05 -Feb 06 Enero 775 11200 LITROS 750 10 3 18 1460+550 CANTIDAD </t>
  </si>
  <si>
    <t xml:space="preserve">industria 110 20 Nov 05 -Feb 06 Noviembre 1480 14940 LITROS 750 14 3 23 1850+1800 CANTIDAD </t>
  </si>
  <si>
    <t xml:space="preserve">industria 127 20 Nov 05 -Feb 06 Enero 51945 966000 Leña (Ton.) + Combustible (Litros) 176+2750 39986 horas 67261 horas 25 11265380 LITROS </t>
  </si>
  <si>
    <t xml:space="preserve">industria 127 20 Nov 05 -Feb 06 Diciembre 68450 1200000 Leña (Ton.) + Combustible (Litros) 236+6250 47515 horas 70695 horas 26 24679596 LITROS </t>
  </si>
  <si>
    <t xml:space="preserve">industria 124 20 Nov 05 -Feb 06 Enero 16560 LITROS 2000 28 1 26 5200+6990+0 UNIDADES </t>
  </si>
  <si>
    <t xml:space="preserve">industria 24 20 Nov 05 -Feb 06 Febrero 15475 16 2 15 muestras CUEROS </t>
  </si>
  <si>
    <t xml:space="preserve">industria 110 20 Nov 05 -Feb 06 Diciembre 950 12960 LITROS 750 14 3 15 1510+890 CANTIDAD </t>
  </si>
  <si>
    <t xml:space="preserve">industria 24 20 Nov 05 -Feb 06 Diciembre 18881 15 2 22 500 y muestras CUEROS </t>
  </si>
  <si>
    <t xml:space="preserve">industria 82 20 Nov 05 -Feb 06 Enero 23182 1218000 2074 46 25 191+75+1116+0+0+0 TONELADAS </t>
  </si>
  <si>
    <t xml:space="preserve">industria 63 20 Nov 05 -Feb 06 Enero 768 102000 LITROS 20000 50 25 21 250+8+0 TONELADAS </t>
  </si>
  <si>
    <t xml:space="preserve">industria 24 20 Nov 05 -Feb 06 Noviembre 340 22010 15 2 22 2000 CUEROS </t>
  </si>
  <si>
    <t xml:space="preserve">industria 113 20 Nov 05 -Feb 06 Febrero 249 9360 LITROS 3500 12 1 18 6200+0 CANTIDAD </t>
  </si>
  <si>
    <t xml:space="preserve">industria 113 20 Nov 05 -Feb 06 Enero 64 7520 LITROS 1500 12 1 18 1259+98 CANTIDAD </t>
  </si>
  <si>
    <t xml:space="preserve">industria 113 20 Nov 05 -Feb 06 Diciembre 174 8880 LITROS 2500 12 1 18 3585+978 CANTIDAD </t>
  </si>
  <si>
    <t xml:space="preserve">industria 112 20 Nov 05 -Feb 06 Febrero 60 38000 9 1 20 15940 KILOS </t>
  </si>
  <si>
    <t xml:space="preserve">industria 112 20 Nov 05 -Feb 06 Enero 60 38000 9 1 22 21000 KILOS </t>
  </si>
  <si>
    <t xml:space="preserve">industria 112 20 Nov 05 -Feb 06 Diciembre 60 38000 9 1 24 20000 KILOS </t>
  </si>
  <si>
    <t xml:space="preserve">industria 112 20 Nov 05 -Feb 06 Noviembre 60 38000 9 1 24 24388 KILOS </t>
  </si>
  <si>
    <t xml:space="preserve">industria 82 20 Nov 05 -Feb 06 Febrero 26000 1400000 2140 46 24 81+68+1342+34+84+0 TONELADAS </t>
  </si>
  <si>
    <t xml:space="preserve">industria 127 20 Nov 05 -Feb 06 Noviembre 49372 954000 Leña (Ton.) + Combustible (Litros) 189+6750 38983horas 61830 horas 25 13133910 LITROS </t>
  </si>
  <si>
    <t xml:space="preserve">industria 60 20 Nov 05 -Feb 06 Noviembre 440 38400 Gas (m3) 66486 5 2 25 736555 LITROS </t>
  </si>
  <si>
    <t xml:space="preserve">industria 80 20 Nov 05 -Feb 06 Noviembre 13941 159300 LEÑA (KILOS) 102370 20 12 21 6882+50+324 CANTIDAD </t>
  </si>
  <si>
    <t xml:space="preserve">industria 136 20 Nov 05 -Feb 06 Febrero 2470 171360 80 22 24 329293 KILOS </t>
  </si>
  <si>
    <t xml:space="preserve">industria 136 20 Nov 05 -Feb 06 Enero 4204 194040 80 22 26 378675 KILOS </t>
  </si>
  <si>
    <t xml:space="preserve">industria 136 20 Nov 05 -Feb 06 Diciembre 4281 189000 80 22 27 332298 KILOS </t>
  </si>
  <si>
    <t xml:space="preserve">industria 136 20 Nov 05 -Feb 06 Noviembre 3974 166320 80 22 27 265223 KILOS </t>
  </si>
  <si>
    <t xml:space="preserve">industria 60 20 Nov 05 -Feb 06 Febrero 430 48200 Gas (m3) 56832 5 2 25 485036 LITROS </t>
  </si>
  <si>
    <t xml:space="preserve">industria 127 20 Nov 05 -Feb 06 Febrero 51830 918000 Leña (Ton.) + Combustible (Litros) 193+1750 35990 horas 65157 horas 26 12477277 LITROS </t>
  </si>
  <si>
    <t xml:space="preserve">industria 60 20 Nov 05 -Feb 06 Diciembre 4460 34800 Gas (m3) 53418 5 2 25 652613 LITROS </t>
  </si>
  <si>
    <t xml:space="preserve">industria 124 20 Nov 05 -Feb 06 Febrero 13980 LITROS 4000 31 1 24 9050+8100+0 UNIDADES </t>
  </si>
  <si>
    <t xml:space="preserve">industria 40 20 Nov 05 -Feb 06 Febrero 650 16350 LITROS 30000 30 3 20 160000 KILOS </t>
  </si>
  <si>
    <t xml:space="preserve">industria 40 20 Nov 05 -Feb 06 Enero 310 15150 LITROS 18000 8 3 22 0 KILOS </t>
  </si>
  <si>
    <t xml:space="preserve">industria 40 20 Nov 05 -Feb 06 Diciembre 404 13950 LITROS 21000 27 3 22 120000 KILOS </t>
  </si>
  <si>
    <t xml:space="preserve">industria 40 20 Nov 05 -Feb 06 Noviembre 591 16500 LITROS 18000 28 3 21 140000 KILOS </t>
  </si>
  <si>
    <t xml:space="preserve">industria 175 20 Nov 05 -Feb 06 Febrero 6144 1170000 </t>
  </si>
  <si>
    <t xml:space="preserve">industria 81 20 Nov 05 -Feb 06 Enero 1149 35280 Leña (Ton.) 128,6 10 1 25 60,6+1,5 TONELADAS </t>
  </si>
  <si>
    <t xml:space="preserve">industria 60 20 Nov 05 -Feb 06 Enero 450 33000 Gas (m3) 58511 5 2 25 608150 LITROS </t>
  </si>
  <si>
    <t xml:space="preserve">industria 163 20 Nov 05 -Feb 06 Febrero 1 2 1 1 3 CANTIDAD </t>
  </si>
  <si>
    <t xml:space="preserve">industria 175 20 Nov 05 -Feb 06 Enero 4970 1174500 </t>
  </si>
  <si>
    <t xml:space="preserve">industria 82 20 Nov 05 -Feb 06 Diciembre 22470 1260000 2046 46 26 168+101+1083+119+0+0 TONELADAS </t>
  </si>
  <si>
    <t xml:space="preserve">industria 81 20 Nov 05 -Feb 06 Diciembre 946 34650 Leña (Ton.) 148,5 10 1 27 69,7+1,8 TONELADAS </t>
  </si>
  <si>
    <t xml:space="preserve">industria 81 20 Nov 05 -Feb 06 Febrero 1060 36540 Leña (Ton.) 165,1 10 1 24 77+2 TONELADAS </t>
  </si>
  <si>
    <t xml:space="preserve">industria 163 20 Nov 05 -Feb 06 Enero 3 2 1 3 14 CANTIDAD </t>
  </si>
  <si>
    <t xml:space="preserve">industria 163 20 Nov 05 -Feb 06 Diciembre 2 2 1 2 11 CANTIDAD </t>
  </si>
  <si>
    <t xml:space="preserve">industria 163 20 Nov 05 -Feb 06 Noviembre 1 2 1 1 5 CANTIDAD </t>
  </si>
  <si>
    <t xml:space="preserve">industria 175 20 Nov 05 -Feb 06 Noviembre 5201 1129500 FUEL OIL (LITROS) </t>
  </si>
  <si>
    <t xml:space="preserve">industria 175 20 Nov 05 -Feb 06 Diciembre 4728 1125000 3912 </t>
  </si>
  <si>
    <t xml:space="preserve">industria 81 20 Nov 05 -Feb 06 Noviembre 772 37800 Leña (Ton.) 147 10 1 23 78+3,5 TONELADAS </t>
  </si>
  <si>
    <t xml:space="preserve">industria 30 20 Nov 05 -Feb 06 Diciembre 2404 109760 FUEL OIL (LITROS) 192159 24 0 26 4810 TONELADAS </t>
  </si>
  <si>
    <t xml:space="preserve">industria 56 21 Mar 06 -Jun 06 Junio 16531 268634 LEÑA (TON) 730 231 7 26 31550+18721+0 </t>
  </si>
  <si>
    <t xml:space="preserve">industria 141 21 Mar 06 -Jun 06 Junio 149 9442 LITROS 6000 11 11 22 47+15+21 </t>
  </si>
  <si>
    <t xml:space="preserve">industria 32 21 Mar 06 -Jun 06 Mayo 39 30300 FUEL OIL (LITROS) 1500 11 7 25 13307 KILOS </t>
  </si>
  <si>
    <t xml:space="preserve">industria 74 21 Mar 06 -Jun 06 Marzo 1822 84600 GAS (M3) 12923 90 5 31 87 TONELADAS </t>
  </si>
  <si>
    <t xml:space="preserve">industria 8 21 Mar 06 -Jun 06 Marzo 334 25200 LITROS 2000 8 1 20 26200 KILOS </t>
  </si>
  <si>
    <t xml:space="preserve">industria 8 21 Mar 06 -Jun 06 Abril 251 LITROS 2000 8 1 16 17800 KILOS </t>
  </si>
  <si>
    <t xml:space="preserve">industria 56 21 Mar 06 -Jun 06 Mayo 20764 275770 LEÑA (TON) 800 231 7 27 20550+16869+0 </t>
  </si>
  <si>
    <t xml:space="preserve">industria 8 21 Mar 06 -Jun 06 Mayo 341 95760 LITROS 2000 8 1 23 27700 KILOS </t>
  </si>
  <si>
    <t xml:space="preserve">industria 8 21 Mar 06 -Jun 06 Junio 331 LITROS 2000 8 1 20 26500 KILOS </t>
  </si>
  <si>
    <t xml:space="preserve">industria 74 21 Mar 06 -Jun 06 Abril 1822 101600 GAS (M3) 15495 90 5 30 95 TONELADAS </t>
  </si>
  <si>
    <t xml:space="preserve">industria 74 21 Mar 06 -Jun 06 Mayo 1815 84300 GAS (M3) 16610 90 5 31 120 TONELADAS </t>
  </si>
  <si>
    <t xml:space="preserve">industria 74 21 Mar 06 -Jun 06 Junio 1812 79800 GAS (M3) 18303 90 5 30 122 TONELADAS </t>
  </si>
  <si>
    <t xml:space="preserve">industria 141 21 Mar 06 -Jun 06 Mayo 78 9440 LITROS 4700 11 11 22 50+16+17 </t>
  </si>
  <si>
    <t xml:space="preserve">industria 92 21 Mar 06 -Jun 06 Marzo 80 19680 8 1 20 5209 KILOS </t>
  </si>
  <si>
    <t xml:space="preserve">industria 92 21 Mar 06 -Jun 06 Abril 66 17820 8 1 20 5115 KILOS </t>
  </si>
  <si>
    <t xml:space="preserve">industria 92 21 Mar 06 -Jun 06 Mayo 42 19740 8 1 20 5282 KILOS </t>
  </si>
  <si>
    <t xml:space="preserve">industria 92 21 Mar 06 -Jun 06 Junio 26 23221 8 1 20 5563 KILOS </t>
  </si>
  <si>
    <t xml:space="preserve">industria 32 21 Mar 06 -Jun 06 Marzo 18 24900 FUEL OIL (LITROS) 1500 10 8 25 10122 KILOS </t>
  </si>
  <si>
    <t xml:space="preserve">industria 81 21 Mar 06 -Jun 06 Abril 798 44100 LEÑA (TON) 200 10 2 25 88,6+2,3 TONELADAS </t>
  </si>
  <si>
    <t xml:space="preserve">industria 32 21 Mar 06 -Jun 06 Abril 28 24600 FUEL OIL (LITROS) 1500 9 7 25 11451 KILOS </t>
  </si>
  <si>
    <t xml:space="preserve">industria 56 21 Mar 06 -Jun 06 Abril 14253 249143 LEÑA (TON) 590 225 7 25 26610+15230+0 </t>
  </si>
  <si>
    <t xml:space="preserve">industria 141 21 Mar 06 -Jun 06 Abril 104 6000 LITROS 2500 11 11 15 22+7+12 </t>
  </si>
  <si>
    <t xml:space="preserve">industria 139 21 Mar 06 -Jun 06 Abril 2251 26700 LITROS 3000 39 26 19 613964+400931 LITROS </t>
  </si>
  <si>
    <t xml:space="preserve">industria 84 21 Mar 06 -Jun 06 Marzo 451 12840 LITROS 10000 46 6 27 393+52+23 TONELADAS </t>
  </si>
  <si>
    <t xml:space="preserve">industria 32 21 Mar 06 -Jun 06 Junio FUEL OIL (LITROS) 1500 10 7 25 11751 KILOS </t>
  </si>
  <si>
    <t xml:space="preserve">industria 84 21 Mar 06 -Jun 06 Mayo 600 13760 LITROS 12000 46 6 26 603+52+21 TONELADAS </t>
  </si>
  <si>
    <t xml:space="preserve">industria 84 21 Mar 06 -Jun 06 Junio 582 16640 LITROS 18000 46 6 26 932+42+18 TONELADAS </t>
  </si>
  <si>
    <t xml:space="preserve">industria 81 21 Mar 06 -Jun 06 Marzo 698 41580 LEÑA (TON) 168,3 10 2 27 78,8+2,07 TONELADAS </t>
  </si>
  <si>
    <t xml:space="preserve">industria 84 21 Mar 06 -Jun 06 Abril 257 10880 LITROS 8000 46 6 26 350+69+19 TONELADAS </t>
  </si>
  <si>
    <t xml:space="preserve">industria 81 21 Mar 06 -Jun 06 Mayo 970 43470 LEÑA (TON) 200,5 10 2 26 99,5+2,6 TONELADAS </t>
  </si>
  <si>
    <t xml:space="preserve">industria 6 21 Mar 06 -Jun 06 Marzo 337 5760 LITROS 6000 5 0 27 198 TONELADAS </t>
  </si>
  <si>
    <t xml:space="preserve">industria 6 21 Mar 06 -Jun 06 Abril 357 6780 LITROS 6000 5 0 25 210 TONELADAS </t>
  </si>
  <si>
    <t xml:space="preserve">industria 6 21 Mar 06 -Jun 06 Mayo 345 6780 LITROS 6000 5 0 26 203 TONELADAS </t>
  </si>
  <si>
    <t xml:space="preserve">industria 81 21 Mar 06 -Jun 06 Junio 860 43470 LEÑA (TON) 210,3 10 2 26 93,2+2,1 TONELADAS </t>
  </si>
  <si>
    <t xml:space="preserve">industria 139 21 Mar 06 -Jun 06 Marzo 2600 39750 LITROS 3000 41 26 23 764958+529140 LITROS </t>
  </si>
  <si>
    <t xml:space="preserve">industria 56 21 Mar 06 -Jun 06 Marzo 12770 208116 LEÑA (TON) 590 236 7 28 32725+13269+0 </t>
  </si>
  <si>
    <t xml:space="preserve">industria 139 21 Mar 06 -Jun 06 Mayo 2231 31200 LITROS 3000 39 26 22 615787+452731 LITROS </t>
  </si>
  <si>
    <t xml:space="preserve">industria 139 21 Mar 06 -Jun 06 Junio 2148 31800 LITROS 6000 39 26 22 579581+436479 LITROS </t>
  </si>
  <si>
    <t xml:space="preserve">industria 149 21 Mar 06 -Jun 06 Marzo 583 90000 43 51 27 2036 TONELADAS </t>
  </si>
  <si>
    <t xml:space="preserve">industria 149 21 Mar 06 -Jun 06 Abril 737 110683 39 62 24 2411 TONELADAS </t>
  </si>
  <si>
    <t xml:space="preserve">industria 149 21 Mar 06 -Jun 06 Mayo 607 268100 47 70 27 2941 TONELADAS </t>
  </si>
  <si>
    <t xml:space="preserve">industria 149 21 Mar 06 -Jun 06 Junio 94803 49 71 26 3731 TONELADAS </t>
  </si>
  <si>
    <t xml:space="preserve">industria 53 21 Mar 06 -Jun 06 Marzo 12800 11 1 26 24+688+1600+46 UNIDADES+UNIDADES+UNIDADES+TONELADAS </t>
  </si>
  <si>
    <t xml:space="preserve">industria 53 21 Mar 06 -Jun 06 Abril 9400 12 1 18 699+0+509+64 UNIDADES+UNIDADES+UNIDADES+TONELADAS </t>
  </si>
  <si>
    <t xml:space="preserve">industria 53 21 Mar 06 -Jun 06 Mayo 14000 13 1 22 540+0+220+97 UNIDADES+UNIDADES+UNIDADES+TONELADAS </t>
  </si>
  <si>
    <t xml:space="preserve">industria 53 21 Mar 06 -Jun 06 Junio 14500 14 1 25 1030+0+310+85 UNIDADES+UNIDADES+UNIDADES+TONELADAS </t>
  </si>
  <si>
    <t xml:space="preserve">industria 6 21 Mar 06 -Jun 06 Junio 332 7320 LITROS 6000 5 0 26 195 TONELADAS </t>
  </si>
  <si>
    <t xml:space="preserve">industria 80 21 Mar 06 -Jun 06 Junio 14883 306000 LEÑA (Kg) 87520 24 17 25 7378+0+254 Cantidad </t>
  </si>
  <si>
    <t xml:space="preserve">industria 57 21 Mar 06 -Jun 06 Junio 2933 99 4 21 20076+15426 cantidad </t>
  </si>
  <si>
    <t xml:space="preserve">industria 12 21 Mar 06 -Jun 06 Marzo 675 57180 FUEL OIL (LITROS) 3961 27 5 27 85365 KILOS </t>
  </si>
  <si>
    <t xml:space="preserve">industria 12 21 Mar 06 -Jun 06 Abril 550 46680 FUEL OIL (LITROS) 3945+3952 26 5 22 73796 KILOS </t>
  </si>
  <si>
    <t xml:space="preserve">industria 12 21 Mar 06 -Jun 06 Mayo 650 46080 FUEL OIL (LITROS) 3854 28 5 26 80768 KILOS </t>
  </si>
  <si>
    <t xml:space="preserve">industria 12 21 Mar 06 -Jun 06 Junio 650 45900 FUEL OIL (LITROS) 3930 29 5 26 81347 KILOS </t>
  </si>
  <si>
    <t xml:space="preserve">industria 33 21 Mar 06 -Jun 06 Marzo 2500 160800 LEÑA(Kg) 28000 138 20 25 160931 KILOS </t>
  </si>
  <si>
    <t xml:space="preserve">industria 33 21 Mar 06 -Jun 06 Abril 2500 143700 LEÑA(Kg) 71160 136 20 25 164000 KILOS </t>
  </si>
  <si>
    <t xml:space="preserve">industria 33 21 Mar 06 -Jun 06 Mayo 2500 139500 LEÑA(Kg) 143600 138 20 25 166528 KILOS </t>
  </si>
  <si>
    <t xml:space="preserve">industria 33 21 Mar 06 -Jun 06 Junio 2500 139201 LEÑA(Kg) 162590 140 20 25 165700 KILOS </t>
  </si>
  <si>
    <t xml:space="preserve">industria 80 21 Mar 06 -Jun 06 Marzo 14242 189000 LEÑA (Kg) 46700 24 13 23 7068+0+212 Cantidad </t>
  </si>
  <si>
    <t xml:space="preserve">industria 92 21 Mar 06 -Jun 06 Abril 866 17820 20 1 20 5115 KILOS </t>
  </si>
  <si>
    <t xml:space="preserve">industria 80 21 Mar 06 -Jun 06 Mayo 18002 294600 LEÑA (Kg) 58350 24 16 25 8934+0+269 Cantidad </t>
  </si>
  <si>
    <t xml:space="preserve">industria 57 21 Mar 06 -Jun 06 Marzo 2323 54900 67 4 20 15400+13049 cantidad </t>
  </si>
  <si>
    <t xml:space="preserve">industria 168 21 Mar 06 -Jun 06 Marzo 4456 288900 72 5 26 280909+681825 KILOS </t>
  </si>
  <si>
    <t xml:space="preserve">industria 168 21 Mar 06 -Jun 06 Abril 2725 202800 65 5 25 24789+655892 KILOS </t>
  </si>
  <si>
    <t xml:space="preserve">industria 168 21 Mar 06 -Jun 06 Mayo 3558 221700 70 5 27 108525+746108 KILOS </t>
  </si>
  <si>
    <t xml:space="preserve">industria 168 21 Mar 06 -Jun 06 Junio 3946 214801 70 5 26 249748+633737 KILOS </t>
  </si>
  <si>
    <t xml:space="preserve">industria 92 21 Mar 06 -Jun 06 Marzo 880 19680 20 1 20 5209 KILOS </t>
  </si>
  <si>
    <t xml:space="preserve">industria 175 21 Mar 06 -Jun 06 Junio 5524 1138500 4450 todo el personal </t>
  </si>
  <si>
    <t xml:space="preserve">industria 92 21 Mar 06 -Jun 06 Mayo 842 19740 20 1 20 5282 KILOS </t>
  </si>
  <si>
    <t xml:space="preserve">industria 122 21 Mar 06 -Jun 06 Mayo 3 880 FUEL OIL (LITROS) 250 1 0 22 900 CUEROS </t>
  </si>
  <si>
    <t xml:space="preserve">industria 92 21 Mar 06 -Jun 06 Junio 826 23221 20 1 20 5563 KILOS </t>
  </si>
  <si>
    <t xml:space="preserve">industria 150 21 Mar 06 -Jun 06 Marzo 97 4440 LITROS 500 3 1 26 30+35 CANTIDAD </t>
  </si>
  <si>
    <t xml:space="preserve">industria 150 21 Mar 06 -Jun 06 Abril 96 4320 3 1 27 10+48 CANTIDAD </t>
  </si>
  <si>
    <t xml:space="preserve">industria 80 21 Mar 06 -Jun 06 Abril 14254 283500 LEÑA (Kg) 75420 24 13 22 7074+0+212 Cantidad </t>
  </si>
  <si>
    <t xml:space="preserve">industria 163 21 Mar 06 -Jun 06 Marzo 6 2 1 6 30 UNIDADES </t>
  </si>
  <si>
    <t xml:space="preserve">industria 113 21 Mar 06 -Jun 06 Marzo 380 15120 12 1 20 7305+ CANTIDAD </t>
  </si>
  <si>
    <t xml:space="preserve">industria 113 21 Mar 06 -Jun 06 Abril 119 13120 12 1 20 1314+8574 CANTIDAD </t>
  </si>
  <si>
    <t xml:space="preserve">industria 113 21 Mar 06 -Jun 06 Mayo 650 20000 12 1 20 11896+5391 CANTIDAD </t>
  </si>
  <si>
    <t xml:space="preserve">industria 113 21 Mar 06 -Jun 06 Junio 18562 16 1 19 </t>
  </si>
  <si>
    <t xml:space="preserve">industria 136 21 Mar 06 -Jun 06 Marzo 3974 196560 103 22 27 317073 KILOS </t>
  </si>
  <si>
    <t xml:space="preserve">industria 136 21 Mar 06 -Jun 06 Abril 3729 163800 105 22 23 287459 KILOS </t>
  </si>
  <si>
    <t xml:space="preserve">industria 136 21 Mar 06 -Jun 06 Mayo 4103 171360 105 22 26 308899 KILOS </t>
  </si>
  <si>
    <t xml:space="preserve">industria 136 21 Mar 06 -Jun 06 Junio 4133 128520 108 21 26 293542 KILOS </t>
  </si>
  <si>
    <t xml:space="preserve">industria 14 21 Mar 06 -Jun 06 Marzo 640 26000 LEÑA(TON)+F.O.(LITROS) 32+3000 8 1 27 3500+7500+5000 CANTIDAD </t>
  </si>
  <si>
    <t xml:space="preserve">industria 14 21 Mar 06 -Jun 06 Abril 728 17320 LEÑA(TON)+F.O.(LITROS) 36+3500 8 1 22 3500+9000+6000 CANTIDAD </t>
  </si>
  <si>
    <t xml:space="preserve">industria 14 21 Mar 06 -Jun 06 Mayo 1193 24000 LEÑA(TON)+F.O.(LITROS) 60+5500 8 1 26 5500+15000+6000 CANTIDAD </t>
  </si>
  <si>
    <t xml:space="preserve">industria 57 21 Mar 06 -Jun 06 Mayo 3244 75600 81 4 22 19648+21320 cantidad </t>
  </si>
  <si>
    <t xml:space="preserve">industria 163 21 Mar 06 -Jun 06 Abril 2 2 1 2 9 UNIDADES </t>
  </si>
  <si>
    <t xml:space="preserve">industria 57 21 Mar 06 -Jun 06 Abril 2202 59400 72 4 18 15219+11328 cantidad </t>
  </si>
  <si>
    <t xml:space="preserve">industria 163 21 Mar 06 -Jun 06 Mayo 3 2 1 3 15 UNIDADES </t>
  </si>
  <si>
    <t xml:space="preserve">industria 163 21 Mar 06 -Jun 06 Junio 3 2 1 3 15 UNIDADES </t>
  </si>
  <si>
    <t xml:space="preserve">industria 112 21 Mar 06 -Jun 06 Marzo 60 38000 9 1 23 32388 kg </t>
  </si>
  <si>
    <t xml:space="preserve">industria 112 21 Mar 06 -Jun 06 Abril 60 38000 9 1 21 27097 kg </t>
  </si>
  <si>
    <t xml:space="preserve">industria 112 21 Mar 06 -Jun 06 Mayo 60 38000 9 1 21 28797 kg </t>
  </si>
  <si>
    <t xml:space="preserve">industria 112 21 Mar 06 -Jun 06 Junio 60 38000 9 1 18 20940 kg </t>
  </si>
  <si>
    <t xml:space="preserve">industria 154 21 Mar 06 -Jun 06 Marzo 215 185220 Leña + Gas oil + Fuel oil 69870+0+0 109 10 23 546354 KILOS </t>
  </si>
  <si>
    <t xml:space="preserve">industria 154 21 Mar 06 -Jun 06 Abril 305 157500 Leña + Gas oil + Fuel oil 28200+1300+5934 111 10 19 480118 KILOS </t>
  </si>
  <si>
    <t xml:space="preserve">industria 154 21 Mar 06 -Jun 06 Mayo 319 157500 Leña + Gas oil + Fuel oil 164170+0+0 113 10 22 515571 KILOS </t>
  </si>
  <si>
    <t xml:space="preserve">industria 154 21 Mar 06 -Jun 06 Junio Leña + Gas oil + Fuel oil 23490+0+5948 113 10 22 532361 KILOS </t>
  </si>
  <si>
    <t xml:space="preserve">industria 141 21 Mar 06 -Jun 06 Marzo 122 7840 LITROS 5700 11 11 23 32+13+17 </t>
  </si>
  <si>
    <t xml:space="preserve">industria 14 21 Mar 06 -Jun 06 Junio 1191 22961 LEÑA(TON)+F.O.(LITROS) 60+5500 8 1 26 5500+15000+6000 CANTIDAD </t>
  </si>
  <si>
    <t xml:space="preserve">industria 145 21 Mar 06 -Jun 06 Mayo 2534 35850 LEÑA (TONELADAS) 280 21 3 22 8000 KILOS </t>
  </si>
  <si>
    <t xml:space="preserve">industria 93 21 Mar 06 -Jun 06 Marzo 2454 145800 FUEL OIL (LITROS) 24698 600 29 27 13001+0+0 KILOS </t>
  </si>
  <si>
    <t xml:space="preserve">industria 128 21 Mar 06 -Jun 06 Junio 598 28420 FUEL OIL (LITROS) 6000 38 7 26 47008+10791+9314 KILOS </t>
  </si>
  <si>
    <t xml:space="preserve">industria 40 21 Mar 06 -Jun 06 Marzo 530 17850 LITROS 27000 30 3 23 160000 KILOS </t>
  </si>
  <si>
    <t xml:space="preserve">industria 40 21 Mar 06 -Jun 06 Abril 617 12150 LITROS 24000 30 3 19 140000 KILOS </t>
  </si>
  <si>
    <t xml:space="preserve">industria 40 21 Mar 06 -Jun 06 Mayo 572 14100 LITROS 27000 31 3 22 160000 KILOS </t>
  </si>
  <si>
    <t xml:space="preserve">industria 40 21 Mar 06 -Jun 06 Junio 600 14551 LITROS 24000 32 3 22 150000 KILOS </t>
  </si>
  <si>
    <t xml:space="preserve">industria 18 21 Mar 06 -Jun 06 Marzo 197 40320 21 4 19 144 TONELADAS </t>
  </si>
  <si>
    <t xml:space="preserve">industria 18 21 Mar 06 -Jun 06 Abril 97 19760 21 4 13 60 TONELADAS </t>
  </si>
  <si>
    <t xml:space="preserve">industria 18 21 Mar 06 -Jun 06 Mayo 132 21440 21 4 12 90 TONELADAS </t>
  </si>
  <si>
    <t xml:space="preserve">industria 18 21 Mar 06 -Jun 06 Junio 252 50000 22 4 13 192 TONELADAS </t>
  </si>
  <si>
    <t xml:space="preserve">industria 128 21 Mar 06 -Jun 06 Abril 598 29340 FUEL OIL (LITROS) 5000 34 8 23 31293+14200+8336 KILOS </t>
  </si>
  <si>
    <t xml:space="preserve">industria 145 21 Mar 06 -Jun 06 Abril 1943 27150 LEÑA (TONELADAS) 200 21 3 18 5500 KILOS </t>
  </si>
  <si>
    <t xml:space="preserve">industria 128 21 Mar 06 -Jun 06 Marzo 490 41270 FUEL OIL (LITROS) 6000 38 7 27 35043+20845+7642 KILOS </t>
  </si>
  <si>
    <t xml:space="preserve">industria 145 21 Mar 06 -Jun 06 Junio 2240 30900 LEÑA (TONELADAS) 220 21 3 22 6500 KILOS </t>
  </si>
  <si>
    <t xml:space="preserve">industria 2 21 Mar 06 -Jun 06 Marzo 141 7700 LITROS 10000 6 1 23 60700 KILOS </t>
  </si>
  <si>
    <t xml:space="preserve">industria 2 21 Mar 06 -Jun 06 Abril 173 7500 LITROS 5000 6 1 21 56700 KILOS </t>
  </si>
  <si>
    <t xml:space="preserve">industria 144 21 Mar 06 -Jun 06 Marzo 819 88200 LITROS 40000 22 2 27 65+40 TONELADAS </t>
  </si>
  <si>
    <t xml:space="preserve">industria 144 21 Mar 06 -Jun 06 Abril 769 49200 LITROS 35000 22 2 19 50+35 TONELADAS </t>
  </si>
  <si>
    <t xml:space="preserve">industria 144 21 Mar 06 -Jun 06 Mayo 869 103800 LITROS 45000 22 2 26 70+45 TONELADAS </t>
  </si>
  <si>
    <t xml:space="preserve">industria 144 21 Mar 06 -Jun 06 Junio 919 124200 LITROS 50000 22 2 26 75+45 TONELADAS </t>
  </si>
  <si>
    <t xml:space="preserve">industria 122 21 Mar 06 -Jun 06 Marzo 3 960 FUEL OIL (LITROS) 300 1 0 23 950 CUEROS </t>
  </si>
  <si>
    <t xml:space="preserve">industria 122 21 Mar 06 -Jun 06 Abril 3 640 FUEL OIL (LITROS) 200 1 0 18 320 CUEROS </t>
  </si>
  <si>
    <t xml:space="preserve">industria 122 21 Mar 06 -Jun 06 Junio 3 780 FUEL OIL (LITROS) 210 1 0 22 750 CUEROS </t>
  </si>
  <si>
    <t xml:space="preserve">industria 145 21 Mar 06 -Jun 06 Marzo 2547 36450 LEÑA (TONELADAS) 280 20 3 23 8000 KILOS </t>
  </si>
  <si>
    <t xml:space="preserve">industria 151 21 Mar 06 -Jun 06 Abril 1504 44100 FUEL OIL (LITROS) 10000 38 56 15 10000 CANTIDAD </t>
  </si>
  <si>
    <t xml:space="preserve">industria 150 21 Mar 06 -Jun 06 Mayo 84 6300 3 1 26 25+30 CANTIDAD </t>
  </si>
  <si>
    <t xml:space="preserve">industria 85 21 Mar 06 -Jun 06 Abril 1682 23360 LITROS 7000 15 5 15 410000+120000+50000 LITROS </t>
  </si>
  <si>
    <t xml:space="preserve">industria 13 21 Mar 06 -Jun 06 Marzo 4311 44100 FUEL OIL (LITROS) 5924 6 14 26 1507+2593 </t>
  </si>
  <si>
    <t xml:space="preserve">industria 165 21 Mar 06 -Jun 06 Marzo 132 3693 3 1 27 42 UNIDADES </t>
  </si>
  <si>
    <t xml:space="preserve">industria 165 21 Mar 06 -Jun 06 Abril 119 3426 3 1 24 37 UNIDADES </t>
  </si>
  <si>
    <t xml:space="preserve">industria 165 21 Mar 06 -Jun 06 Mayo 116 2514 3 1 26 46 UNIDADES </t>
  </si>
  <si>
    <t xml:space="preserve">industria 165 21 Mar 06 -Jun 06 Junio 115 4206 3 1 26 49 UNIDADES </t>
  </si>
  <si>
    <t xml:space="preserve">industria 5 21 Mar 06 -Jun 06 Marzo 247 1300 2 1 27 3280 KILOS </t>
  </si>
  <si>
    <t xml:space="preserve">industria 5 21 Mar 06 -Jun 06 Abril 288 1396 2 1 22 3489 KILOS </t>
  </si>
  <si>
    <t xml:space="preserve">industria 5 21 Mar 06 -Jun 06 Mayo 214 1515 2 1 26 3789 KILOS </t>
  </si>
  <si>
    <t xml:space="preserve">industria 128 21 Mar 06 -Jun 06 Mayo 537 28410 FUEL OIL (LITROS) 11000 36 8 26 36703+20735+9647 KILOS </t>
  </si>
  <si>
    <t xml:space="preserve">industria 151 21 Mar 06 -Jun 06 Marzo 2735 66780 FUEL OIL (LITROS) 20000 38 56 27 18000 CANTIDAD </t>
  </si>
  <si>
    <t xml:space="preserve">industria 93 21 Mar 06 -Jun 06 Junio 2588 136500 FUEL OIL (LITROS) 33804 615 29 26 13397+0+0 KILOS </t>
  </si>
  <si>
    <t xml:space="preserve">industria 151 21 Mar 06 -Jun 06 Mayo 2590 75600 FUEL OIL (LITROS) 20000 38 57 26 20000 CANTIDAD </t>
  </si>
  <si>
    <t xml:space="preserve">industria 151 21 Mar 06 -Jun 06 Junio 3251 74340 FUEL OIL (LITROS) 20000 42 57 25 18000 CANTIDAD </t>
  </si>
  <si>
    <t xml:space="preserve">industria 108 21 Mar 06 -Jun 06 Marzo 282 64800 LITROS 1600 28 30 27 </t>
  </si>
  <si>
    <t xml:space="preserve">industria 108 21 Mar 06 -Jun 06 Abril 287 50850 LITROS 1900 28 30 24 </t>
  </si>
  <si>
    <t xml:space="preserve">industria 108 21 Mar 06 -Jun 06 Mayo 265 54900 LITROS 2900 28 30 26 </t>
  </si>
  <si>
    <t xml:space="preserve">industria 108 21 Mar 06 -Jun 06 Junio 239 57600 LITROS 2300 28 30 26 </t>
  </si>
  <si>
    <t xml:space="preserve">industria 89 21 Mar 06 -Jun 06 Marzo 2434 289800 LITROS 432514 </t>
  </si>
  <si>
    <t xml:space="preserve">industria 89 21 Mar 06 -Jun 06 Abril 2321 244440 LITROS 471291 </t>
  </si>
  <si>
    <t xml:space="preserve">industria 89 21 Mar 06 -Jun 06 Mayo 2616 279720 LITROS 529873 </t>
  </si>
  <si>
    <t xml:space="preserve">industria 89 21 Mar 06 -Jun 06 Junio 2460 283500 LITROS 538937 </t>
  </si>
  <si>
    <t xml:space="preserve">industria 5 21 Mar 06 -Jun 06 Junio 238 1980 2 1 29 4949 KILOS </t>
  </si>
  <si>
    <t xml:space="preserve">industria 75 21 Mar 06 -Jun 06 Junio 158 COMBUSTIBLE 7780 36 29 21 1725+11206+1445 kilos </t>
  </si>
  <si>
    <t xml:space="preserve">industria 49 21 Mar 06 -Jun 06 Abril 21409 1030000 CÁSCARA+LEÑA 567+1651 33 28 27 2268+2100+3500 TONELADAS </t>
  </si>
  <si>
    <t xml:space="preserve">industria 49 21 Mar 06 -Jun 06 Mayo 18228 1032000 CÁSCARA+LEÑA 279+2202 33 28 28 1393+2030+3900 TONELADAS </t>
  </si>
  <si>
    <t xml:space="preserve">industria 49 21 Mar 06 -Jun 06 Junio 24000 100000 CÁSCARA+LEÑA 606+1131 33 28 29 2426+2295+2425 TONELADAS </t>
  </si>
  <si>
    <t xml:space="preserve">industria 2 21 Mar 06 -Jun 06 Mayo 193 10700 LITROS 6000 6 1 24 67900 KILOS </t>
  </si>
  <si>
    <t xml:space="preserve">industria 2 21 Mar 06 -Jun 06 Junio 125 11700 LITROS 8000 6 1 22 69400 KILOS </t>
  </si>
  <si>
    <t xml:space="preserve">industria 107 21 Mar 06 -Jun 06 Marzo 1157 228200 LEÑA+FUEL OIL 0+9878 79 6 27 195600 LITROS/MES </t>
  </si>
  <si>
    <t xml:space="preserve">industria 107 21 Mar 06 -Jun 06 Abril 633 134400 LEÑA+FUEL OIL 0+5180 57 6 23 74500 LITROS/MES </t>
  </si>
  <si>
    <t xml:space="preserve">industria 107 21 Mar 06 -Jun 06 Mayo 598 127800 LEÑA+FUEL OIL 0+4593 51 6 25 64700 LITROS/MES </t>
  </si>
  <si>
    <t xml:space="preserve">industria 107 21 Mar 06 -Jun 06 Junio 63 68601 LEÑA+FUEL OIL 0+700 31 6 2-Prod,22-Mant. 2100 LITROS/MES </t>
  </si>
  <si>
    <t xml:space="preserve">industria 75 21 Mar 06 -Jun 06 Marzo 284 63000 COMBUSTIBLE 13500 34 31 23 1020+15697+7538 kilos </t>
  </si>
  <si>
    <t xml:space="preserve">industria 93 21 Mar 06 -Jun 06 Abril 1753 119400 FUEL OIL (LITROS) 21110 615 29 23 10131+0+150 KILOS </t>
  </si>
  <si>
    <t xml:space="preserve">industria 75 21 Mar 06 -Jun 06 Mayo 184 49140 COMBUSTIBLE 4500 37 30 21 8700+10378+7752 kilos </t>
  </si>
  <si>
    <t xml:space="preserve">industria 54 21 Mar 06 -Jun 06 Mayo 1660 51900 LITROS 25000 31 1 27 16592 CANTIDAD </t>
  </si>
  <si>
    <t xml:space="preserve">industria 63 21 Mar 06 -Jun 06 Marzo 971 144000 LITROS 35000 100 25 27 400+0+0 TONELADAS </t>
  </si>
  <si>
    <t xml:space="preserve">industria 63 21 Mar 06 -Jun 06 Abril 1339 133500 LITROS 35000 100 25 22 450+0+0 TONELADAS </t>
  </si>
  <si>
    <t xml:space="preserve">industria 63 21 Mar 06 -Jun 06 Mayo 1336 154500 LITROS 30000 100 25 22 350+42+0 TONELADAS </t>
  </si>
  <si>
    <t xml:space="preserve">industria 63 21 Mar 06 -Jun 06 Junio 1188 138000 LITROS 30000 100 25 23 400+42+0 TONELADAS </t>
  </si>
  <si>
    <t xml:space="preserve">industria 31 21 Mar 06 -Jun 06 Marzo 502 47200 LEÑA (TON) 200 26 2 25 34043,75 KILOS </t>
  </si>
  <si>
    <t xml:space="preserve">industria 31 21 Mar 06 -Jun 06 Abril 300 53200 LEÑA (TON) 150 26 2 25 15867,4 KILOS </t>
  </si>
  <si>
    <t xml:space="preserve">industria 31 21 Mar 06 -Jun 06 Mayo 520 54000 LEÑA (TON) 170 26 2 25 29751,7 KILOS </t>
  </si>
  <si>
    <t xml:space="preserve">industria 31 21 Mar 06 -Jun 06 Junio 289 44002 LEÑA (TON) 100 26 2 25 13274,7 KILOS </t>
  </si>
  <si>
    <t xml:space="preserve">industria 175 21 Mar 06 -Jun 06 Marzo 4544 1305000 </t>
  </si>
  <si>
    <t xml:space="preserve">industria 175 21 Mar 06 -Jun 06 Abril 4301 1215000 </t>
  </si>
  <si>
    <t xml:space="preserve">industria 75 21 Mar 06 -Jun 06 Abril 276 52920 COMBUSTIBLE 6000 39 31 15 7190+16578+4126 kilos </t>
  </si>
  <si>
    <t xml:space="preserve">industria 30 21 Mar 06 -Jun 06 Junio 2400 163001 FUEL OIL (LITROS) 229943 23 0 26 4345 TONELADAS </t>
  </si>
  <si>
    <t xml:space="preserve">industria 175 21 Mar 06 -Jun 06 Mayo 5161 1107000 </t>
  </si>
  <si>
    <t xml:space="preserve">industria 121 21 Mar 06 -Jun 06 Marzo 14 10640 LEÑA (TON) 2300 22 1 23 2000+0 CUEROS </t>
  </si>
  <si>
    <t xml:space="preserve">industria 121 21 Mar 06 -Jun 06 Abril 17 12160 LEÑA (TON) 2500 22 1 18 2250+280 CUEROS </t>
  </si>
  <si>
    <t xml:space="preserve">industria 121 21 Mar 06 -Jun 06 Mayo 18 15520 LEÑA (TON) 2700 21 1 22 2900+0 CUEROS </t>
  </si>
  <si>
    <t xml:space="preserve">industria 121 21 Mar 06 -Jun 06 Junio 20 17620 LEÑA (TON) 2900 21 1 22 3200+300 CUEROS </t>
  </si>
  <si>
    <t xml:space="preserve">industria 166 21 Mar 06 -Jun 06 Marzo 1780 171600 7-4 (empresa-contratado) 5 20 0+583 TONELADAS </t>
  </si>
  <si>
    <t xml:space="preserve">industria 166 21 Mar 06 -Jun 06 Abril 170 34000 7-4 (empresa-contratado) 5 5 0+55 TONELADAS </t>
  </si>
  <si>
    <t xml:space="preserve">industria 166 21 Mar 06 -Jun 06 Mayo 1460 111400 7-4 (empresa-contratado) 5 20 0+502 TONELADAS </t>
  </si>
  <si>
    <t xml:space="preserve">industria 166 21 Mar 06 -Jun 06 Junio 3270 203000 7-4 (empresa-contratado) 5 25 0+1265 TONELADAS </t>
  </si>
  <si>
    <t xml:space="preserve">industria 30 21 Mar 06 -Jun 06 Marzo 2300 155400 FUEL OIL (LITROS) 204510 21 0 27 4545 TONELADAS </t>
  </si>
  <si>
    <t xml:space="preserve">industria 49 21 Mar 06 -Jun 06 Marzo 21261 1236000 CÁSCARA+LEÑA 633+1753 33 29 25 2534+2030+3268 TONELADAS </t>
  </si>
  <si>
    <t xml:space="preserve">industria 30 21 Mar 06 -Jun 06 Mayo 2800 188200 FUEL OIL (LITROS) 248358 24 0 26 5519 TONELADAS </t>
  </si>
  <si>
    <t xml:space="preserve">industria 54 21 Mar 06 -Jun 06 Junio 2010 43600 LITROS 20000 30 1 26 22123 CANTIDAD </t>
  </si>
  <si>
    <t xml:space="preserve">industria 169 21 Mar 06 -Jun 06 Marzo 792 98280 FUEL OIL (LITROS) 51900 120 10 26 1007 TONELADAS </t>
  </si>
  <si>
    <t xml:space="preserve">industria 169 21 Mar 06 -Jun 06 Abril 591 90720 FUEL OIL (LITROS) 47600 109 10 25 942 TONELADAS </t>
  </si>
  <si>
    <t xml:space="preserve">industria 169 21 Mar 06 -Jun 06 Mayo 717 94500 FUEL OIL (LITROS) 50200 110 10 25 1019 TONELADAS </t>
  </si>
  <si>
    <t xml:space="preserve">industria 169 21 Mar 06 -Jun 06 Junio 593 86940 FUEL OIL (LITROS) 41500 110 10 24 838 TONELADAS </t>
  </si>
  <si>
    <t xml:space="preserve">industria 78 21 Mar 06 -Jun 06 Marzo 2840 198000 LITROS 20400 86 17 27 508 TONELADAS </t>
  </si>
  <si>
    <t xml:space="preserve">industria 78 21 Mar 06 -Jun 06 Abril 2250 264560 LITROS 20400 87 17 23 458 TONELADAS </t>
  </si>
  <si>
    <t xml:space="preserve">industria 78 21 Mar 06 -Jun 06 Mayo 2600 181280 LITROS 19400 88 17 26 483 TONELADAS </t>
  </si>
  <si>
    <t xml:space="preserve">industria 78 21 Mar 06 -Jun 06 Junio 2550 187441 LITROS 20500 88 17 26 460 TONELADAS </t>
  </si>
  <si>
    <t xml:space="preserve">industria 54 21 Mar 06 -Jun 06 Marzo 1150 47200 LITROS 15000 28 1 27 9081 CANTIDAD </t>
  </si>
  <si>
    <t xml:space="preserve">industria 54 21 Mar 06 -Jun 06 Abril 1000 41000 LITROS 20000 29 1 23 8681 CANTIDAD </t>
  </si>
  <si>
    <t xml:space="preserve">industria 93 21 Mar 06 -Jun 06 Mayo 2724 129000 FUEL OIL (LITROS) 28305 615 29 26 14051+0+500 KILOS </t>
  </si>
  <si>
    <t xml:space="preserve">industria 30 21 Mar 06 -Jun 06 Abril 1900 153200 FUEL OIL (LITROS) 190146 23 0 24 4225 TONELADAS </t>
  </si>
  <si>
    <t xml:space="preserve">industria 55 21 Mar 06 -Jun 06 Abril 500 9040 FUEL OIL (LITROS) 1943 29 2 19 5000 </t>
  </si>
  <si>
    <t xml:space="preserve">industria 174 21 Mar 06 -Jun 06 Abril 713034 30600 70 5 21 586800 Kg </t>
  </si>
  <si>
    <t xml:space="preserve">industria 158 21 Mar 06 -Jun 06 Mayo 256 22008 Combustible (L) 400 420 399 819 662399 KILOS </t>
  </si>
  <si>
    <t xml:space="preserve">industria 150 21 Mar 06 -Jun 06 Junio 90 3720 3 1 24 25+30 CANTIDAD </t>
  </si>
  <si>
    <t xml:space="preserve">industria 98 21 Mar 06 -Jun 06 Marzo 140 13420 Combustible (L) 1500 9 3 20 12330+352 KILOS </t>
  </si>
  <si>
    <t xml:space="preserve">industria 85 21 Mar 06 -Jun 06 Junio 1166 25881 LITROS 9000 15 5 22 476000+140000+70000 LITROS </t>
  </si>
  <si>
    <t xml:space="preserve">industria 98 21 Mar 06 -Jun 06 Junio 0 13886 Combustible (L) 1000 9 3 21 12122+347 KILOS </t>
  </si>
  <si>
    <t xml:space="preserve">industria 31 21 Mar 06 -Jun 06 Marzo 575 44400 Leña (ton) 180 26 2 25 35895,55 Kg </t>
  </si>
  <si>
    <t xml:space="preserve">industria 31 21 Mar 06 -Jun 06 Abril 518 42400 Leña (ton) 150 26 2 25 26658,45 Kg </t>
  </si>
  <si>
    <t xml:space="preserve">industria 31 21 Mar 06 -Jun 06 Mayo 203 28000 Leña (ton) 75 26 2 10 6754,65 Kg </t>
  </si>
  <si>
    <t xml:space="preserve">industria 31 21 Mar 06 -Jun 06 Junio 212 39200 Leña (ton) 90 26 2 25 12084,5 Kg </t>
  </si>
  <si>
    <t xml:space="preserve">industria 134 21 Mar 06 -Jun 06 Marzo 278 249600 GLP KILOS 4000 8 1 23 69+10 Vehiculos </t>
  </si>
  <si>
    <t xml:space="preserve">industria 134 21 Mar 06 -Jun 06 Abril 264 175200 GLP KILOS 4000 8 1 10 31+0 Vehiculos </t>
  </si>
  <si>
    <t xml:space="preserve">industria 134 21 Mar 06 -Jun 06 Junio 201 211200 GLP KILOS 4000 8 1 21 97+0 Vehiculos </t>
  </si>
  <si>
    <t xml:space="preserve">industria 158 21 Mar 06 -Jun 06 Marzo 216 21792 Combustible (L) 200 460 437 897 660790 KILOS </t>
  </si>
  <si>
    <t xml:space="preserve">industria 11b 21 Mar 06 -Jun 06 Junio 60850 6336000 FUEL OIL (LITROS) 30 23600+62600+13900 m3 </t>
  </si>
  <si>
    <t xml:space="preserve">industria 23 21 Mar 06 -Jun 06 Mayo 39935 720000 Fuel Oil (m3) 175 703 57 26 65334+71054+136853 Unidades </t>
  </si>
  <si>
    <t xml:space="preserve">industria 23 21 Mar 06 -Jun 06 Abril 35751 730800 Fuel Oil (m3) 168 703 56 24 54904+61096+120404 Unidades </t>
  </si>
  <si>
    <t xml:space="preserve">industria 23 21 Mar 06 -Jun 06 Marzo 42114 771120 Fuel Oil (m3) 175 693 57 27 69530+72627+125487 Unidades </t>
  </si>
  <si>
    <t xml:space="preserve">industria 62 21 Mar 06 -Jun 06 Junio 11516 139200 Litros 29500 157 16 26 23813 Unidades </t>
  </si>
  <si>
    <t xml:space="preserve">industria 62 21 Mar 06 -Jun 06 Mayo 11977 144450 Litros 26000 158 16 26 24959 Unidades </t>
  </si>
  <si>
    <t xml:space="preserve">industria 134 21 Mar 06 -Jun 06 Julio 199 225600 GLP KILOS 4000 8 1 25 73+11 Vehiculos </t>
  </si>
  <si>
    <t xml:space="preserve">industria 62 21 Mar 06 -Jun 06 Marzo 8737 123900 Litros 15000 168 12 27 14233 Unidades </t>
  </si>
  <si>
    <t xml:space="preserve">industria 55 21 Mar 06 -Jun 06 Marzo 500 8000 FUEL OIL (LITROS) 2970 29 2 23 5000 </t>
  </si>
  <si>
    <t xml:space="preserve">industria 11b 21 Mar 06 -Jun 06 Mayo 63830 6120000 FUEL OIL (LITROS) 3129 911todo el pers 31 22200+69100+11200 m3 </t>
  </si>
  <si>
    <t xml:space="preserve">industria 11b 21 Mar 06 -Jun 06 Abril 57620 6936000 FUEL OIL (LITROS) 2983 921todo el pers 30 24600+70000+9900 m3 </t>
  </si>
  <si>
    <t xml:space="preserve">industria 11b 21 Mar 06 -Jun 06 Marzo 59730 7152000 FUEL OIL (LITROS) 3149 920 todo el pers 31 26800+79500+8000 m3 </t>
  </si>
  <si>
    <t xml:space="preserve">industria 55 21 Mar 06 -Jun 06 Julio 500 FUEL OIL (LITROS) 2966 30 2 21 5000 </t>
  </si>
  <si>
    <t xml:space="preserve">industria 55 21 Mar 06 -Jun 06 Junio 500 12080 FUEL OIL (LITROS) 4874 30 2 22 5000 </t>
  </si>
  <si>
    <t xml:space="preserve">industria 135 21 Mar 06 -Jun 06 Junio 389 5220 combustible (L) 1000 7 2 21 394 ton </t>
  </si>
  <si>
    <t xml:space="preserve">industria 62 21 Mar 06 -Jun 06 Abril 7801 116100 Litros 13000 158 16 25 13160 Unidades </t>
  </si>
  <si>
    <t xml:space="preserve">industria 110 21 Mar 06 -Jun 06 Abril 645 9720 Combustible (L) 1500 13 3 15 930 + 860 </t>
  </si>
  <si>
    <t xml:space="preserve">industria 174 21 Mar 06 -Jun 06 Mayo 527780 34200 64 5 23 596800 Kg </t>
  </si>
  <si>
    <t xml:space="preserve">industria 174 21 Mar 06 -Jun 06 Junio 781508 32040 64 5 24 476300 Kg </t>
  </si>
  <si>
    <t xml:space="preserve">industria 24 21 Mar 06 -Jun 06 Marzo 442 14524 16 2 20 2600 </t>
  </si>
  <si>
    <t xml:space="preserve">industria 24 21 Mar 06 -Jun 06 Abril 434 18321 16 2 20 2550 </t>
  </si>
  <si>
    <t xml:space="preserve">industria 24 21 Mar 06 -Jun 06 Mayo 408 22646 16 2 22 2400 </t>
  </si>
  <si>
    <t xml:space="preserve">industria 24 21 Mar 06 -Jun 06 Junio 374 27206 16 2 22 2200 </t>
  </si>
  <si>
    <t xml:space="preserve">industria 82 21 Mar 06 -Jun 06 Marzo 25704 1482000 2291 46 27 192+122+1137+95+91 ton </t>
  </si>
  <si>
    <t xml:space="preserve">industria 82 21 Mar 06 -Jun 06 Abril 28228 1380000 2492 46 25 151+75+1560+23+7 ton </t>
  </si>
  <si>
    <t xml:space="preserve">industria 82 21 Mar 06 -Jun 06 Mayo 31245 1326000 2365 46 26 106+111+1646+117+23 ton </t>
  </si>
  <si>
    <t xml:space="preserve">industria 82 21 Mar 06 -Jun 06 Junio 26000 1200000 2327 46 26 63+51+1145+431 ton </t>
  </si>
  <si>
    <t xml:space="preserve">industria 94 21 Mar 06 -Jun 06 Marzo 1155 26400 combustible(L) 5000 18 2 27 19918 unidades </t>
  </si>
  <si>
    <t xml:space="preserve">industria 94 21 Mar 06 -Jun 06 Abril 1485 21900 combustible(L) 2000 18 2 17 25611 unidades </t>
  </si>
  <si>
    <t xml:space="preserve">industria 94 21 Mar 06 -Jun 06 Mayo 1761 30300 combustible(L) 1500 24 2 24 30367 unidades </t>
  </si>
  <si>
    <t xml:space="preserve">industria 158 21 Mar 06 -Jun 06 Abril 139 16776 Combustible (L) 400 280 266 546 462861 KILOS </t>
  </si>
  <si>
    <t xml:space="preserve">industria 126 21 Mar 06 -Jun 06 Junio 15 6000 Leña (ton)+ Combustible(L) 3 3 0 25 780+218+128+850 m2 </t>
  </si>
  <si>
    <t xml:space="preserve">industria 135 21 Mar 06 -Jun 06 Mayo 507 5780 combustible (L) 1000 7 2 21 516 ton </t>
  </si>
  <si>
    <t xml:space="preserve">industria 135 21 Mar 06 -Jun 06 Abril 180 3020 combustible (L) 1000 7 2 10 194 ton </t>
  </si>
  <si>
    <t xml:space="preserve">industria 135 21 Mar 06 -Jun 06 Marzo 532 7140 combustible (L) 1000 7 2 23 545,5 ton </t>
  </si>
  <si>
    <t xml:space="preserve">industria 160 21 Mar 06 -Jun 06 Junio 3852 76598 FUEL OIL (LITROS) 11900 10 2 23 26+58577 Nº procesos + Kg de M.Prima </t>
  </si>
  <si>
    <t xml:space="preserve">industria 160 21 Mar 06 -Jun 06 Mayo 3398 77336 FUEL OIL (LITROS) 12800 10 2 24 23+55645 Nº procesos + Kg de M.Prima </t>
  </si>
  <si>
    <t xml:space="preserve">industria 94 21 Mar 06 -Jun 06 Junio 2116 33200 combustible(L) 4000 26 2 25 36489 unidades </t>
  </si>
  <si>
    <t xml:space="preserve">industria 160 21 Mar 06 -Jun 06 Marzo 4053 80578 FUEL OIL (LITROS) 15050 10 2 23 21+38172 Nº procesos + Kg de M.Prima </t>
  </si>
  <si>
    <t xml:space="preserve">industria 110 21 Mar 06 -Jun 06 Marzo 1453 16320 Combustible (L) 1500 13 3 27 1900 + 2125 </t>
  </si>
  <si>
    <t xml:space="preserve">industria 126 21 Mar 06 -Jun 06 Mayo 14 5700 Leña (ton)+ Combustible(L) 3 3 0 26 780+200+100+840 m2 </t>
  </si>
  <si>
    <t xml:space="preserve">industria 126 21 Mar 06 -Jun 06 Abril 15 4100 Leña (ton)+ Combustible(L) 3 3 0 26 780+270+91+830 m2 </t>
  </si>
  <si>
    <t xml:space="preserve">industria 126 21 Mar 06 -Jun 06 Marzo 15 5500 Leña (ton)+ Combustible(L) 3+200 3 0 27 810+270+90+850 m2 </t>
  </si>
  <si>
    <t xml:space="preserve">industria 110 21 Mar 06 -Jun 06 Junio 1557 16583 Combustible (L) 1500 13 3 25 2300 + 2030 </t>
  </si>
  <si>
    <t xml:space="preserve">industria 110 21 Mar 06 -Jun 06 Mayo 1702 19460 Combustible (L) 1500 13 3 24 2450 + 2320 </t>
  </si>
  <si>
    <t xml:space="preserve">industria 42 21 Mar 06 -Jun 06 Abril 42915 1314 Gas natural (m3) + Fuel Oil (L) 115945+66653 264 55 10021252+326993+1351568+777112 Litros+Kilos+Kilos+Kilos </t>
  </si>
  <si>
    <t xml:space="preserve">industria 160 21 Mar 06 -Jun 06 Abril 3331 83408 FUEL OIL (LITROS) 15140 10 2 21 23+40284 Nº procesos + Kg de M.Prima </t>
  </si>
  <si>
    <t xml:space="preserve">industria 143 21 Mar 06 -Jun 06 Abril 222 39375 GAS OIL 0 45 30 15 88648+13733+0 KILOS </t>
  </si>
  <si>
    <t xml:space="preserve">industria 60 21 Mar 06 -Jun 06 Marzo 450 38400 GAS (M^3) 62228 8 2 25 707708 LITROS </t>
  </si>
  <si>
    <t xml:space="preserve">industria 167 21 Mar 06 -Jun 06 Junio 222001 LEÑA (TON) 187 96 13 26 425112 KILOS </t>
  </si>
  <si>
    <t xml:space="preserve">industria 167 21 Mar 06 -Jun 06 Mayo 6646 218100 LEÑA (TON) 158 95 13 26 413726 KILOS </t>
  </si>
  <si>
    <t xml:space="preserve">industria 167 21 Mar 06 -Jun 06 Abril 4853 194400 LEÑA (TON) 169 95 13 25 377912 KILOS </t>
  </si>
  <si>
    <t xml:space="preserve">industria 167 21 Mar 06 -Jun 06 Marzo 5792 231000 LEÑA (TON) 155 96 13 27 467444 KILOS </t>
  </si>
  <si>
    <t xml:space="preserve">industria 172 21 Mar 06 -Jun 06 Junio 1344 14500 FUEL OIL (LITROS) 8500 15 5 19 4941+24045+93000 KILOS </t>
  </si>
  <si>
    <t xml:space="preserve">industria 172 21 Mar 06 -Jun 06 Mayo 850 14280 FUEL OIL (LITROS) 9000 15 5 20 6692+18314+54585 KILOS </t>
  </si>
  <si>
    <t xml:space="preserve">industria 172 21 Mar 06 -Jun 06 Abril 2115 9880 FUEL OIL (LITROS) 7000 15 5 14 910+18359+699400 KILOS </t>
  </si>
  <si>
    <t xml:space="preserve">industria 172 21 Mar 06 -Jun 06 Marzo 2058 17440 FUEL OIL (LITROS) 13950 15 5 23 2917+24111+694800 KILOS </t>
  </si>
  <si>
    <t xml:space="preserve">industria 102 21 Mar 06 -Jun 06 Junio 480000 LEÑA (KG) 313599 59 29 26 866 TONELADAS </t>
  </si>
  <si>
    <t xml:space="preserve">industria 102 21 Mar 06 -Jun 06 Mayo 8033 489600 LEÑA (KG) 294275 59 29 26 918 TONELADAS </t>
  </si>
  <si>
    <t xml:space="preserve">industria 102 21 Mar 06 -Jun 06 Abril 5844 436800 LEÑA (KG) 218597 59 29 23 702 TONELADAS </t>
  </si>
  <si>
    <t xml:space="preserve">industria 102 21 Mar 06 -Jun 06 Marzo 6910 417600 LEÑA (KG) 256298 59 29 27 883 TONELADAS </t>
  </si>
  <si>
    <t xml:space="preserve">industria 23 21 Mar 06 -Jun 06 Junio 37886 771121 Fuel Oil (m3) 180 699 56 26 64088+74830+137804 Unidades </t>
  </si>
  <si>
    <t xml:space="preserve">industria 142 21 Mar 06 -Jun 06 Junio 1790 180000 FUEL OIL+ GAS OIL+GAS (L) 20025+1632+0 76 114 21 1520 TON </t>
  </si>
  <si>
    <t xml:space="preserve">industria 35 21 Mar 06 -Jun 06 Junio 871 190801 16 2 26 33099,4 ton </t>
  </si>
  <si>
    <t xml:space="preserve">industria 35 21 Mar 06 -Jun 06 Mayo 850 208800 16 2 25 37223,8 ton </t>
  </si>
  <si>
    <t xml:space="preserve">industria 35 21 Mar 06 -Jun 06 Abril 2306 78000 16 2 11 14355,4 ton </t>
  </si>
  <si>
    <t xml:space="preserve">industria 35 21 Mar 06 -Jun 06 Marzo 160 206400 16 2 27 37961,2 ton </t>
  </si>
  <si>
    <t xml:space="preserve">industria 142 21 Mar 06 -Jun 06 Marzo 2736 132000 FUEL OIL+ GAS OIL+GAS (L) 18300+2746+0 91 113 23 2120 TON </t>
  </si>
  <si>
    <t xml:space="preserve">industria 143 21 Mar 06 -Jun 06 Junio 252 74025 GAS OIL 0 45 27 22 190878+22881+0 KILOS </t>
  </si>
  <si>
    <t xml:space="preserve">industria 142 21 Mar 06 -Jun 06 Marzo 2102 158400 FUEL OIL+ GAS OIL+GAS (L) 16940+2369+0 76 111 21 1529 TON </t>
  </si>
  <si>
    <t xml:space="preserve">industria 143 21 Mar 06 -Jun 06 Mayo 139 67725 GAS OIL 0 45 28 22 138608+29224+0 KILOS </t>
  </si>
  <si>
    <t xml:space="preserve">industria 38 21 Mar 06 -Jun 06 Marzo 1969 217350 Gas Oil (L)+ Fuel Oil (L) 0+0 103 75 27 1527 Toneladas </t>
  </si>
  <si>
    <t xml:space="preserve">industria 38 21 Mar 06 -Jun 06 Abril 1534 170100 Gas Oil (L)+ Fuel Oil (L) 0+0 74 75 23 1292 Toneladas </t>
  </si>
  <si>
    <t xml:space="preserve">industria 38 21 Mar 06 -Jun 06 Mayo 1834 166950 Gas Oil (L)+ Fuel Oil (L) 2500+3000 78 75 26 1258 Toneladas </t>
  </si>
  <si>
    <t xml:space="preserve">industria 38 21 Mar 06 -Jun 06 Junio 1573 170100 Gas Oil (L)+ Fuel Oil (L) 0+3000 78 75 26 949 Toneladas </t>
  </si>
  <si>
    <t xml:space="preserve">industria 143 21 Mar 06 -Jun 06 Marzo 301 74025 GAS OIL 2800 45 30 23 184521+25261+0 KILOS </t>
  </si>
  <si>
    <t xml:space="preserve">industria 60 21 Mar 06 -Jun 06 Mayo 460 37200 GAS (M^3) 69736 8 2 25 710713 LITROS </t>
  </si>
  <si>
    <t xml:space="preserve">industria 142 21 Mar 06 -Jun 06 Abril 2151 184800 FUEL OIL+ GAS OIL+GAS (L) 13700+1881+0 90 113 18 1573 TON </t>
  </si>
  <si>
    <t xml:space="preserve">industria 50 21 Mar 06 -Jun 06 Junio 0 0 22 7 21 9595+17880 </t>
  </si>
  <si>
    <t xml:space="preserve">industria 98 21 Mar 06 -Jun 06 Mayo 122 13502 Combustible (L) 1000 9 3 21 16633+306 KILOS </t>
  </si>
  <si>
    <t xml:space="preserve">industria 85 21 Mar 06 -Jun 06 Marzo 2967 34960 LITROS 9000 15 5 23 723000+210000+90000 LITROS </t>
  </si>
  <si>
    <t xml:space="preserve">industria 85 21 Mar 06 -Jun 06 Mayo 1923 26080 LITROS 6000 15 5 22 443000+160000+60000 LITROS </t>
  </si>
  <si>
    <t xml:space="preserve">industria 161 21 Mar 06 -Jun 06 Marzo 251 52920 9 6 23 4349 UNIDADES </t>
  </si>
  <si>
    <t xml:space="preserve">industria 161 21 Mar 06 -Jun 06 Abril 304 46305 9 6 18 3970 UNIDADES </t>
  </si>
  <si>
    <t xml:space="preserve">industria 72 21 Mar 06 -Jun 06 Mayo 821 16040 LITROS 2300 15 4 23 51906+15210+9613 KILOS </t>
  </si>
  <si>
    <t xml:space="preserve">industria 161 21 Mar 06 -Jun 06 Junio 9 6 21 3504 UNIDADES </t>
  </si>
  <si>
    <t xml:space="preserve">industria 72 21 Mar 06 -Jun 06 Abril 700 13560 LITROS 1800 15 4 17 28131+11000+7930 KILOS </t>
  </si>
  <si>
    <t xml:space="preserve">industria 50 21 Mar 06 -Jun 06 Mayo 85 11220 23 7 21 11617+24571 </t>
  </si>
  <si>
    <t xml:space="preserve">industria 50 21 Mar 06 -Jun 06 Abril 102 10200 23 7 18 7938+18353 </t>
  </si>
  <si>
    <t xml:space="preserve">industria 50 21 Mar 06 -Jun 06 Marzo 76 12780 23 7 23 11742+31119 </t>
  </si>
  <si>
    <t xml:space="preserve">industria 42 21 Mar 06 -Jun 06 Junio 37010 1314 Gas natural (m3) + Fuel Oil (L) 14812+68973 266 55 10331962+370007+1053410+525705 Litros+Kilos+Kilos+Kilos </t>
  </si>
  <si>
    <t xml:space="preserve">industria 42 21 Mar 06 -Jun 06 Mayo 48955 1304 Gas natural (m3) + Fuel Oil (L) 130999+46627 266 55 11107290+313180+1198742+644236 Litros+Kilos+Kilos+Kilos </t>
  </si>
  <si>
    <t xml:space="preserve">industria 158 21 Mar 06 -Jun 06 Junio 218 18936 Combustible (L) 200 420 399 819 595913 KILOS </t>
  </si>
  <si>
    <t xml:space="preserve">industria 161 21 Mar 06 -Jun 06 Mayo 291 53865 9 6 21 4168 UNIDADES </t>
  </si>
  <si>
    <t xml:space="preserve">industria 10 21 Mar 06 -Jun 06 Mayo 6823 645600 LITROS 173000 68 41 31 2183+2312+280+5 TONELADAS </t>
  </si>
  <si>
    <t xml:space="preserve">industria 42 21 Mar 06 -Jun 06 Marzo 41707 1345 Gas natural (m3) + Fuel Oil (L) 191067+0 259 55 10408277+204693+1398992+804983 Litros+Kilos+Kilos+Kilos </t>
  </si>
  <si>
    <t xml:space="preserve">industria 60 21 Mar 06 -Jun 06 Junio 410 36000 GAS (M^3) 60163 8 2 25 648048 LITROS </t>
  </si>
  <si>
    <t xml:space="preserve">industria 13 21 Mar 06 -Jun 06 Abril 3501 34050 FUEL OIL (LITROS) 7834 6 14 25 1457+1174 </t>
  </si>
  <si>
    <t xml:space="preserve">industria 13 21 Mar 06 -Jun 06 Mayo 3604 39450 FUEL OIL (LITROS) 12783 6 14 26 1438+1455 </t>
  </si>
  <si>
    <t xml:space="preserve">industria 13 21 Mar 06 -Jun 06 Junio 3372 FUEL OIL (LITROS) 12655 6 14 26 1353+1331 </t>
  </si>
  <si>
    <t xml:space="preserve">industria 72 21 Mar 06 -Jun 06 Junio 815 15522 LITROS 2400 16 4 21 57308+8210+4400 KILOS </t>
  </si>
  <si>
    <t xml:space="preserve">industria 10 21 Mar 06 -Jun 06 Abril 6431 508800 LITROS 125000 69 41 30 1813+1961+151+0 TONELADAS </t>
  </si>
  <si>
    <t xml:space="preserve">industria 60 21 Mar 06 -Jun 06 Abril 430 37800 GAS (M^3) 79152 8 2 25 719280 LITROS </t>
  </si>
  <si>
    <t xml:space="preserve">industria 10 21 Mar 06 -Jun 06 Junio 7632 811200 LITROS 186000 74 42 30 2170+3223+210+0 TONELADAS </t>
  </si>
  <si>
    <t xml:space="preserve">industria 4 21 Mar 06 -Jun 06 Marzo 1077 56550 LITROS 9000 35 47 27 2690 TONELADAS </t>
  </si>
  <si>
    <t xml:space="preserve">industria 4 21 Mar 06 -Jun 06 Abril 1121 51450 LITROS 6000 34 47 25 3688 TONELADAS </t>
  </si>
  <si>
    <t xml:space="preserve">industria 4 21 Mar 06 -Jun 06 Mayo 1269 61050 LITROS 7000 33 47 27 3316 TONELADAS </t>
  </si>
  <si>
    <t xml:space="preserve">industria 4 21 Mar 06 -Jun 06 Junio LITROS 6000 35 47 26 3620 TONELADAS </t>
  </si>
  <si>
    <t xml:space="preserve">industria 72 21 Mar 06 -Jun 06 Marzo 724 14360 LITROS 1990 15 4 22 48534+7470+3482 KILOS </t>
  </si>
  <si>
    <t xml:space="preserve">industria 10 21 Mar 06 -Jun 06 Marzo 6827 669600 LITROS 195000 65 40 31 2533+1823+173+0 TONELADAS </t>
  </si>
  <si>
    <t xml:space="preserve">industria 125 21 Mar 06 -Jun 06 Junio 978 27000 FUEL OIL (LITROS) 10000 29 3 22 -+9276+5613+791 CANTIDAD </t>
  </si>
  <si>
    <t xml:space="preserve">industria 106 21 Mar 06 -Jun 06 Marzo 101 23040 COMBUSTIBLE (L) 12000 12 1 23 10000 UNIDAD </t>
  </si>
  <si>
    <t xml:space="preserve">industria 106 21 Mar 06 -Jun 06 Abril 65 24120 COMBUSTIBLE (L) 8000 12 1 17 8000 UNIDAD </t>
  </si>
  <si>
    <t xml:space="preserve">industria 106 21 Mar 06 -Jun 06 Mayo 120 27840 COMBUSTIBLE (L) 10000 12 1 22 13500 UNIDAD </t>
  </si>
  <si>
    <t xml:space="preserve">industria 106 21 Mar 06 -Jun 06 Junio 80 23221 COMBUSTIBLE (L) 12000 12 1 22 11400 UNIDAD </t>
  </si>
  <si>
    <t xml:space="preserve">industria 130 21 Mar 06 -Jun 06 Marzo 129 1711 COMBUSTIBLE (L) 5000 10 6 20 6562+2137+1883 Kg </t>
  </si>
  <si>
    <t xml:space="preserve">industria 130 21 Mar 06 -Jun 06 Abril 111 1390 COMBUSTIBLE (L) 5000 9 6 15 1437+2167+2007 Kg </t>
  </si>
  <si>
    <t xml:space="preserve">industria 130 21 Mar 06 -Jun 06 Mayo 219 2259 COMBUSTIBLE (L) 5000 10 6 22 1241+3001+1748 Kg </t>
  </si>
  <si>
    <t xml:space="preserve">industria 130 21 Mar 06 -Jun 06 Junio 308 2697 COMBUSTIBLE (L) 2000 10 6 22 1915+2992+1974 Kg </t>
  </si>
  <si>
    <t xml:space="preserve">industria 16 21 Mar 06 -Jun 06 Marzo 908 79840 LITROS 9750 62 5 26 163,2 TONELADAS </t>
  </si>
  <si>
    <t xml:space="preserve">industria 16 21 Mar 06 -Jun 06 Abril 873 68800 LITROS 10050 61 5 25 157,8 TONELADAS </t>
  </si>
  <si>
    <t xml:space="preserve">industria 16 21 Mar 06 -Jun 06 Mayo 878 66480 LITROS 9800 62 5 25 156,7 TONELADAS </t>
  </si>
  <si>
    <t xml:space="preserve">industria 16 21 Mar 06 -Jun 06 Junio 584 46961 LITROS 6200 60 5 15 96,3 TONELADAS </t>
  </si>
  <si>
    <t xml:space="preserve">industria 125 21 Mar 06 -Jun 06 Marzo 1107 19700 FUEL OIL (LITROS) 29 3 20 9200+6385+3700+361 CANTIDAD </t>
  </si>
  <si>
    <t xml:space="preserve">industria 61 21 Mar 06 -Jun 06 Abril 343 26240 14 3 15 19352+30016 KILOS </t>
  </si>
  <si>
    <t xml:space="preserve">industria 127 21 Mar 06 -Jun 06 Abril 57561 894000 Leña (Ton) + Comb. (lts) 220+6250 39587 horas 66043 horas 23 12306169 LITROS </t>
  </si>
  <si>
    <t xml:space="preserve">industria 61 21 Mar 06 -Jun 06 Marzo 390 29600 14 3 15 18596+34393 KILOS </t>
  </si>
  <si>
    <t xml:space="preserve">industria 70 21 Mar 06 -Jun 06 Junio 4592 144002 25 2 26 17022+189,35 TONELADAS </t>
  </si>
  <si>
    <t xml:space="preserve">industria 70 21 Mar 06 -Jun 06 Mayo 4606 144000 25 2 26 25606+284,8 TONELADAS </t>
  </si>
  <si>
    <t xml:space="preserve">industria 70 21 Mar 06 -Jun 06 Abril 129600 26 2 23 20031+222,79 TONELADAS </t>
  </si>
  <si>
    <t xml:space="preserve">industria 70 21 Mar 06 -Jun 06 Marzo 172800 26 2 27 27939+310,75 TONELADAS </t>
  </si>
  <si>
    <t xml:space="preserve">industria 125 21 Mar 06 -Jun 06 Abril 387 16700 FUEL OIL (LITROS) 10000 29 3 14 2400+1138+5148+1263 CANTIDAD </t>
  </si>
  <si>
    <t xml:space="preserve">industria 127 21 Mar 06 -Jun 06 Mayo 59916 882000 Leña (Ton) + Comb. (lts) 196+5250 36509 horas 68982 horas 26 12155855 LITROS </t>
  </si>
  <si>
    <t xml:space="preserve">industria 125 21 Mar 06 -Jun 06 Mayo 1500 28400 FUEL OIL (LITROS) 10000 29 3 22 9400+3084+8306+3262 CANTIDAD </t>
  </si>
  <si>
    <t xml:space="preserve">industria 127 21 Mar 06 -Jun 06 Marzo 60930 984000 Leña (Ton) + Comb. (lts) 236+2750 41472 horas 66876 horas 27 15386855 LITROS </t>
  </si>
  <si>
    <t xml:space="preserve">industria 7 21 Mar 06 -Jun 06 Junio 224 8974 3 1 22 8132 KILOS </t>
  </si>
  <si>
    <t xml:space="preserve">industria 7 21 Mar 06 -Jun 06 Mayo 245 8974 3 1 22 21427 KILOS </t>
  </si>
  <si>
    <t xml:space="preserve">industria 7 21 Mar 06 -Jun 06 Abril 244 12136 3 1 20 17313 KILOS </t>
  </si>
  <si>
    <t xml:space="preserve">industria 7 21 Mar 06 -Jun 06 Marzo 283 10276 3 1 23 24408 KILOS </t>
  </si>
  <si>
    <t xml:space="preserve">industria 22 21 Mar 06 -Jun 06 Abril 1034 18960 COMBUSTIBLE m3 6330 16 22 20 312706+23126 CANTIDAD </t>
  </si>
  <si>
    <t xml:space="preserve">industria 127 21 Mar 06 -Jun 06 Junio 47537 774000 Leña (Ton) + Comb. (lts) 248+3750 31937 horas 65235 horas 26 12852701 LITROS </t>
  </si>
  <si>
    <t xml:space="preserve">industria 153 21 Mar 06 -Jun 06 Mayo 293 79600 LITROS 23000 74 11 22 191529 KILOS </t>
  </si>
  <si>
    <t xml:space="preserve">industria 22 21 Mar 06 -Jun 06 Junio 1195 24480 COMBUSTIBLE m3 8200 16 22 22 531158+20616 CANTIDAD </t>
  </si>
  <si>
    <t xml:space="preserve">industria 111 21 Mar 06 -Jun 06 Marzo 20176 430500 LEÑA (TON) 31 265 23 27 8073 UNIDADES </t>
  </si>
  <si>
    <t xml:space="preserve">industria 99 21 Mar 06 -Jun 06 Junio 575 33920 LITROS 5440 31 4 22 94990+4120 KILOS </t>
  </si>
  <si>
    <t xml:space="preserve">industria 99 21 Mar 06 -Jun 06 Mayo 575 32080 LITROS 5440 31 4 22 94880+3360 KILOS </t>
  </si>
  <si>
    <t xml:space="preserve">industria 99 21 Mar 06 -Jun 06 Abril 575 33920 LITROS 5440 31 4 22 93950+3520 KILOS </t>
  </si>
  <si>
    <t xml:space="preserve">industria 111 21 Mar 06 -Jun 06 Mayo 21202 339000 LEÑA (TON) 32 280 28 26 8491 UNIDADES </t>
  </si>
  <si>
    <t xml:space="preserve">industria 153 21 Mar 06 -Jun 06 Junio 293 82001 LITROS 23000 72 11 22 188948 KILOS </t>
  </si>
  <si>
    <t xml:space="preserve">industria 111 21 Mar 06 -Jun 06 Junio 20245 364500 LEÑA (TON) 32 281 30 27 8089 UNIDADES </t>
  </si>
  <si>
    <t xml:space="preserve">industria 153 21 Mar 06 -Jun 06 Abril 344 82000 LITROS 23000 74 11 20 206383 KILOS </t>
  </si>
  <si>
    <t xml:space="preserve">industria 153 21 Mar 06 -Jun 06 Marzo 344 93600 LITROS 23000 86 11 23 224910 KILOS </t>
  </si>
  <si>
    <t xml:space="preserve">industria 21 21 Mar 06 -Jun 06 Junio 785 70560 LITROS 36154 31 22 21 59024+25443 Cantidad </t>
  </si>
  <si>
    <t xml:space="preserve">industria 21 21 Mar 06 -Jun 06 Mayo 1124 84420 LITROS 55481 31 22 21 135085+21267 Cantidad </t>
  </si>
  <si>
    <t xml:space="preserve">industria 21 21 Mar 06 -Jun 06 Abril 1216 81900 LITROS 62577 31 21 14 120286+22410 Cantidad </t>
  </si>
  <si>
    <t xml:space="preserve">industria 21 21 Mar 06 -Jun 06 Marzo 858 65520 LITROS 44902 31 21 19 0+16814 Cantidad </t>
  </si>
  <si>
    <t xml:space="preserve">industria 99 21 Mar 06 -Jun 06 Marzo 575 40400 LITROS 5440 31 4 22 98460+2920 KILOS </t>
  </si>
  <si>
    <t xml:space="preserve">industria 155 21 Mar 06 -Jun 06 Mayo 19189 162280413 Leña (kg)+Gas Oil (lts) 203610+0 184 19 22 9492+409 CANTIDAD </t>
  </si>
  <si>
    <t xml:space="preserve">industria 22 21 Mar 06 -Jun 06 Marzo 1421 27900 COMBUSTIBLE m3 8975 16 22 26 644648+22211 CANTIDAD </t>
  </si>
  <si>
    <t xml:space="preserve">industria 174 21 Mar 06 -Jun 06 Marzo 583006 28800 72 5 23 440000 Kg </t>
  </si>
  <si>
    <t xml:space="preserve">industria 133 21 Mar 06 -Jun 06 Junio 134 9480 LEÑA (TON) + COMBUSTIBLE (LTS) 6,6+1000 5 1 25 4000 CANTIDAD </t>
  </si>
  <si>
    <t xml:space="preserve">industria 98 21 Mar 06 -Jun 06 Abril 164 10682 Combustible (L) 1000 9 3 14 13108+257 KILOS </t>
  </si>
  <si>
    <t xml:space="preserve">industria 133 21 Mar 06 -Jun 06 Abril 67 3450 LEÑA (TON) + COMBUSTIBLE (LTS) 1,8+ 5 1 17 2000 CANTIDAD </t>
  </si>
  <si>
    <t xml:space="preserve">industria 111 21 Mar 06 -Jun 06 Abril 18535 321000 LEÑA (TON) 31 282 28 25 7413 UNIDADES </t>
  </si>
  <si>
    <t xml:space="preserve">industria 155 21 Mar 06 -Jun 06 Junio 14001 0 Leña (kg)+Gas Oil (lts) 66770+3000 184 19 22 6896+418 CANTIDAD </t>
  </si>
  <si>
    <t xml:space="preserve">industria 22 21 Mar 06 -Jun 06 Mayo 1258 21480 COMBUSTIBLE m3 7500 16 22 21 554615+33965 CANTIDAD </t>
  </si>
  <si>
    <t xml:space="preserve">industria 155 21 Mar 06 -Jun 06 Abril 15279 1017878 Leña (kg)+Gas Oil (lts) 27270+7000 184 19 19 7557+330 CANTIDAD </t>
  </si>
  <si>
    <t xml:space="preserve">industria 155 21 Mar 06 -Jun 06 Marzo 17566 451500 Leña (kg)+Gas Oil (lts) 113680+0 184 19 23 8684+395 CANTIDAD </t>
  </si>
  <si>
    <t xml:space="preserve">industria 146 21 Mar 06 -Jun 06 Junio 2317 1300 10 26 188140+1890+2212534 CANTIDAD </t>
  </si>
  <si>
    <t xml:space="preserve">industria 146 21 Mar 06 -Jun 06 Mayo 1968 13200 10 5 26 131629+1530+1805386 CANTIDAD </t>
  </si>
  <si>
    <t xml:space="preserve">industria 146 21 Mar 06 -Jun 06 Abril 1971 12200 10 5 23 134320+1560+1856250 CANTIDAD </t>
  </si>
  <si>
    <t xml:space="preserve">industria 146 21 Mar 06 -Jun 06 Marzo 2322 12400 10 5 27 148233+2370+2240730 CANTIDAD </t>
  </si>
  <si>
    <t xml:space="preserve">industria 133 21 Mar 06 -Jun 06 Marzo 67 5520 LEÑA (TON) + COMBUSTIBLE (LTS) 1,8+ 5 1 27 2000 CANTIDAD </t>
  </si>
  <si>
    <t xml:space="preserve">industria 71 21 Mar 06 -Jun 06 Junio 30232 896400 Gas(m3)+combustible(L) 31600+92500 101 211 26 14007+34528+7277+0 hL </t>
  </si>
  <si>
    <t xml:space="preserve">industria 58 21 Mar 06 -Jun 06 Mayo 15451 202500 leña(ton)+fuel oil(L) 260+28202 260 23 24 19770 </t>
  </si>
  <si>
    <t xml:space="preserve">industria 58 21 Mar 06 -Jun 06 Junio 15387 186000 leña(ton)+fuel oil(L) 260+28208 208 23 26 15489 </t>
  </si>
  <si>
    <t xml:space="preserve">industria 150 21 Mar 06 -Jun 06 Marzo 78 4530 3 1 27 25+10 </t>
  </si>
  <si>
    <t xml:space="preserve">industria 150 21 Mar 06 -Jun 06 Abril 82 3840 3 1 25 30+40 </t>
  </si>
  <si>
    <t xml:space="preserve">industria 150 21 Mar 06 -Jun 06 Mayo 88 3780 3 1 27 30+45 </t>
  </si>
  <si>
    <t xml:space="preserve">industria 150 21 Mar 06 -Jun 06 Junio 139 3600 3 1 26 25+45 </t>
  </si>
  <si>
    <t xml:space="preserve">industria 76 21 Mar 06 -Jun 06 Marzo 11931 387450 FUEL OIL (LITROS) 71915 310 20 27 48697 Metros lineales </t>
  </si>
  <si>
    <t xml:space="preserve">industria 76 21 Mar 06 -Jun 06 Abril 9343 351540 FUEL OIL (LITROS) 69628 310 19 25 92675 Metros lineales </t>
  </si>
  <si>
    <t xml:space="preserve">industria 76 21 Mar 06 -Jun 06 Mayo 16191 410130 FUEL OIL (LITROS) 93627 307 19 26 120147 Metros lineales </t>
  </si>
  <si>
    <t xml:space="preserve">industria 76 21 Mar 06 -Jun 06 Junio 12460 313740 FUEL OIL (LITROS) 68163 312 19 26 91930 Metros lineales </t>
  </si>
  <si>
    <t xml:space="preserve">industria 39 21 Mar 06 -Jun 06 Marzo 3085 43600 Combustible (L) 10000 156 7 27 77171+ * +3312 </t>
  </si>
  <si>
    <t xml:space="preserve">industria 39 21 Mar 06 -Jun 06 Abril 3515 40000 Combustible (L) 10000 173 7 22 91003+ * +2557 </t>
  </si>
  <si>
    <t xml:space="preserve">industria 39 21 Mar 06 -Jun 06 Mayo 4420 34400 Combustible (L) 15000 195 7 26 116662+ * +3028 </t>
  </si>
  <si>
    <t xml:space="preserve">industria 58 21 Mar 06 -Jun 06 Abril 16326 195000 leña(ton)+fuel oil(L) 260+42377 250 22 23 27185 </t>
  </si>
  <si>
    <t xml:space="preserve">industria 129 21 Mar 06 -Jun 06 Abril 83 69000 213 32 25 25000 </t>
  </si>
  <si>
    <t xml:space="preserve">industria 133 21 Mar 06 -Jun 06 Mayo 134 LEÑA (TON) + COMBUSTIBLE (LTS) 3,0+1500 5 1 24 4000 CANTIDAD </t>
  </si>
  <si>
    <t xml:space="preserve">industria 61 21 Mar 06 -Jun 06 Mayo 567 33680 14 3 21 38643+49882 KILOS </t>
  </si>
  <si>
    <t xml:space="preserve">industria 173 21 Mar 06 -Jun 06 Marzo 638 92000 28 6 27 9+50 </t>
  </si>
  <si>
    <t xml:space="preserve">industria 173 21 Mar 06 -Jun 06 Abril 636 72900 28 6 25 10+50 </t>
  </si>
  <si>
    <t xml:space="preserve">industria 173 21 Mar 06 -Jun 06 Mayo 527 126300 28 6 26 7+40 </t>
  </si>
  <si>
    <t xml:space="preserve">industria 39 21 Mar 06 -Jun 06 Junio 3735 34200 Combustible (L) 15000 194 7 26 96362+ * +2099 </t>
  </si>
  <si>
    <t xml:space="preserve">industria 129 21 Mar 06 -Jun 06 Mayo 229 105600 223 33 25 25000 </t>
  </si>
  <si>
    <t xml:space="preserve">industria 71 21 Mar 06 -Jun 06 Abril 36616 1076400 Gas(m3)+combustible(L) 104000+55300 102 203 23 39090+40277+2511+0 hL </t>
  </si>
  <si>
    <t xml:space="preserve">industria 129 21 Mar 06 -Jun 06 Marzo 90 81600 209 33 25 25000 </t>
  </si>
  <si>
    <t xml:space="preserve">industria 140 21 Mar 06 -Jun 06 Junio 27 3960 9 10 22 3800+13500 </t>
  </si>
  <si>
    <t xml:space="preserve">industria 140 21 Mar 06 -Jun 06 Mayo 27 3960 9 10 22 3600+12100 </t>
  </si>
  <si>
    <t xml:space="preserve">industria 140 21 Mar 06 -Jun 06 Abril 27 6040 9 10 15 1800+8500 </t>
  </si>
  <si>
    <t xml:space="preserve">industria 140 21 Mar 06 -Jun 06 Marzo 27 2560 9 10 23 4300+13500 </t>
  </si>
  <si>
    <t xml:space="preserve">industria 71 21 Mar 06 -Jun 06 Marzo 50871 1011600 Gas(m3)+combustible(L) 205600+0 103 203 27 44726+47732+0+0 hL </t>
  </si>
  <si>
    <t xml:space="preserve">industria 129 21 Mar 06 -Jun 06 Junio 65 100801 218 33 25 25000 </t>
  </si>
  <si>
    <t xml:space="preserve">industria 9 21 Mar 06 -Jun 06 Junio 0 0 Combustible 69394 140 69 26 149+101+282 ton </t>
  </si>
  <si>
    <t xml:space="preserve">industria 36 21 Mar 06 -Jun 06 Junio 100 7200 8 2 20 1300 m2 </t>
  </si>
  <si>
    <t xml:space="preserve">industria 36 21 Mar 06 -Jun 06 Mayo 100 7000 8 2 20 1300 m2 </t>
  </si>
  <si>
    <t xml:space="preserve">industria 36 21 Mar 06 -Jun 06 Abril 100 4800 8 2 20 1300 m2 </t>
  </si>
  <si>
    <t xml:space="preserve">industria 36 21 Mar 06 -Jun 06 Marzo 100 8 2 20 1300 m2 </t>
  </si>
  <si>
    <t xml:space="preserve">industria 66 21 Mar 06 -Jun 06 Mayo 921 14040 29 31 21 293537+680195 Litros </t>
  </si>
  <si>
    <t xml:space="preserve">industria 103 21 Mar 06 -Jun 06 Marzo 210 5528 Combustible (L) 6500 4 3 23 52132 </t>
  </si>
  <si>
    <t xml:space="preserve">industria 66 21 Mar 06 -Jun 06 Marzo 1098 12660 27 30 23 395888+770904 Litros </t>
  </si>
  <si>
    <t xml:space="preserve">industria 66 21 Mar 06 -Jun 06 Junio 1076 14640 31 32 21 305639+690439 Litros </t>
  </si>
  <si>
    <t xml:space="preserve">industria 9 21 Mar 06 -Jun 06 Mayo 4215 1042650 Combustible 41496 141 69 26 172+190+117 ton </t>
  </si>
  <si>
    <t xml:space="preserve">industria 9 21 Mar 06 -Jun 06 Abril 4319 926100 Combustible 27652 141 63 22 140+125+147 ton </t>
  </si>
  <si>
    <t xml:space="preserve">industria 58 21 Mar 06 -Jun 06 Marzo 17697 154500 leña(ton)+fuel oil(L) 280+24324 261 22 24 29344 </t>
  </si>
  <si>
    <t xml:space="preserve">industria 71 21 Mar 06 -Jun 06 Mayo 37269 1011600 Gas(m3)+combustible(L) 160000+36700 102 199 26 45335+35586+2217+0 hL </t>
  </si>
  <si>
    <t xml:space="preserve">industria 9 21 Mar 06 -Jun 06 Marzo 3682 941850 Combustible 41448 133 61 27 103+143+167 ton </t>
  </si>
  <si>
    <t xml:space="preserve">industria 61 21 Mar 06 -Jun 06 Junio 482 33122 15 3 21 39813+41922 KILOS </t>
  </si>
  <si>
    <t xml:space="preserve">industria 66 21 Mar 06 -Jun 06 Abril 942 10920 combustible (L) 1000 27 30 14 206937+459647 Litros </t>
  </si>
  <si>
    <t xml:space="preserve">industria 15 21 Mar 06 -Jun 06 Marzo 1729 405720 combustible (L) 7000 82 50 25 913+855+6 Ton. </t>
  </si>
  <si>
    <t xml:space="preserve">industria 15 21 Mar 06 -Jun 06 Junio 1660 434196 combustible (L) 8000 82 50 24 950+890+1 Ton. </t>
  </si>
  <si>
    <t xml:space="preserve">industria 15 21 Mar 06 -Jun 06 Mayo 1562 461160 combustible (L) 9300 82 50 26 1143+1083+2 Ton. </t>
  </si>
  <si>
    <t xml:space="preserve">industria 173 21 Mar 06 -Jun 06 Junio 550 28 6 26 7+42 </t>
  </si>
  <si>
    <t xml:space="preserve">industria 15 21 Mar 06 -Jun 06 Abril 1381 388080 combustible (L) 6700 82 50 23 929+831+4 Ton. </t>
  </si>
  <si>
    <t xml:space="preserve">industria 116 21 Mar 06 -Jun 06 Junio 22310 672000 leña(ton)+gas natural(NM3)+fuel oil(L) 1029+0+314685 25 7 30 5011 Ton/mes </t>
  </si>
  <si>
    <t xml:space="preserve">industria 116 21 Mar 06 -Jun 06 Mayo 24321 654000 leña(ton)+gas natural(NM3)+fuel oil(L) 995+0+323843 25 7 31 5331 Ton/mes </t>
  </si>
  <si>
    <t xml:space="preserve">industria 116 21 Mar 06 -Jun 06 Abril 25398 834000 leña(ton)+gas natural(NM3)+fuel oil(L) 514+299700+157343 25 7 30 5132 Ton/mes </t>
  </si>
  <si>
    <t xml:space="preserve">industria 116 21 Mar 06 -Jun 06 Marzo 25488 870000 leña(ton)+gas natural(NM3)+fuel oil(L) 0+599400+0 25 7 31 5116 Ton/mes </t>
  </si>
  <si>
    <t xml:space="preserve">industria 147 21 Mar 06 -Jun 06 Junio 538 14100 COMBUSTIBLE (L) 3000 6 16 21 294 TON </t>
  </si>
  <si>
    <t xml:space="preserve">industria 103 21 Mar 06 -Jun 06 Abril 170 5105 Combustible (L) 5200 4 3 15 42916 </t>
  </si>
  <si>
    <t xml:space="preserve">industria 147 21 Mar 06 -Jun 06 Mayo 514 12090 COMBUSTIBLE (L) 3000 6 16 21 237 TON </t>
  </si>
  <si>
    <t xml:space="preserve">industria 147 21 Mar 06 -Jun 06 Abril 441 11130 COMBUSTIBLE (L) 3000 6 16 17 287 TON </t>
  </si>
  <si>
    <t xml:space="preserve">industria 147 21 Mar 06 -Jun 06 Marzo 459 13230 COMBUSTIBLE (L) 3000 6 16 23 203 TON </t>
  </si>
  <si>
    <t xml:space="preserve">industria 103 21 Mar 06 -Jun 06 Junio 220 5760 Combustible (L) 6500 4 3 22 55220 </t>
  </si>
  <si>
    <t xml:space="preserve">industria 103 21 Mar 06 -Jun 06 Mayo 200 5216 Combustible (L) 7300 4 3 22 49490 </t>
  </si>
  <si>
    <t xml:space="preserve">industria 106 22 Jul 06 -Oct 06 Agosto 80 22380 litros 10000 12 1 22 12500 cantidad </t>
  </si>
  <si>
    <t xml:space="preserve">industria 106 22 Jul 06 -Oct 06 Octubre 91 26940 litros 12000 12 1 21 13500 cantidad </t>
  </si>
  <si>
    <t xml:space="preserve">industria 106 22 Jul 06 -Oct 06 Julio 76 18120 litros 8000 12 1 21 12000 cantidad </t>
  </si>
  <si>
    <t xml:space="preserve">industria 106 22 Jul 06 -Oct 06 Setiembre 95 25080 litros 10000 12 1 21 13000 cantidad </t>
  </si>
  <si>
    <t xml:space="preserve">industria 122 22 Jul 06 -Oct 06 Agosto 0 1520 FUEL OIL (LITROS) 280 1 0 22 0+800 UNIDADES </t>
  </si>
  <si>
    <t xml:space="preserve">industria 122 22 Jul 06 -Oct 06 Setiembre 0 720 FUEL OIL (LITROS) 210 1 0 21 0+600 UNIDADES </t>
  </si>
  <si>
    <t xml:space="preserve">industria 122 22 Jul 06 -Oct 06 Octubre 2 720 FUEL OIL (LITROS) 210 1 0 22 0+650 UNIDADES </t>
  </si>
  <si>
    <t xml:space="preserve">industria 121 22 Jul 06 -Oct 06 Julio 14 13280 LEÑA(ton) 2500 21 1 20 2600+0 UNIDADES </t>
  </si>
  <si>
    <t xml:space="preserve">industria 121 22 Jul 06 -Oct 06 Agosto 16 12840 LEÑA(ton) 2300 21 1 22 2400+200 UNIDADES </t>
  </si>
  <si>
    <t xml:space="preserve">industria 121 22 Jul 06 -Oct 06 Setiembre 19 16960 LEÑA(ton) 2800 21 1 21 3000+0 UNIDADES </t>
  </si>
  <si>
    <t xml:space="preserve">industria 121 22 Jul 06 -Oct 06 Octubre 24 21560 LEÑA(ton) 3200 21 1 22 3500+400 UNIDADES </t>
  </si>
  <si>
    <t xml:space="preserve">industria 39 22 Jul 06 -Oct 06 Julio 2412 32800 LEÑA(ton) 73,4 210 7 20 49208+57258+7328 UNIDADES </t>
  </si>
  <si>
    <t xml:space="preserve">industria 61 22 Jul 06 -Oct 06 Julio 290 29280 15 3 20 34000+24396 UNIDADES </t>
  </si>
  <si>
    <t xml:space="preserve">industria 39 22 Jul 06 -Oct 06 Setiembre 179 16400 LEÑA(ton) 68 7 2 2840+0+1085 UNIDADES </t>
  </si>
  <si>
    <t xml:space="preserve">industria 122 22 Jul 06 -Oct 06 Julio 2 1680 FUEL OIL (LITROS) 300 1 0 20 0+980 UNIDADES </t>
  </si>
  <si>
    <t xml:space="preserve">industria 61 22 Jul 06 -Oct 06 Agosto 312 33280 14 3 22 39000+26189 UNIDADES </t>
  </si>
  <si>
    <t xml:space="preserve">industria 39 22 Jul 06 -Oct 06 Octubre 3036 27000 LEÑA(ton) 28,8 207 7 24 66740+62102+9687 UNIDADES </t>
  </si>
  <si>
    <t xml:space="preserve">industria 61 22 Jul 06 -Oct 06 Setiembre 348 36080 17 3 21 42000+29205 UNIDADES </t>
  </si>
  <si>
    <t xml:space="preserve">industria 86 22 Jul 06 -Oct 06 Julio 120000 </t>
  </si>
  <si>
    <t xml:space="preserve">industria 39 22 Jul 06 -Oct 06 Agosto 30 14800 LEÑA(ton) 0 UNIDADES </t>
  </si>
  <si>
    <t xml:space="preserve">industria 12 22 Jul 06 -Oct 06 Julio 625 42540 FUEL OIL (LITROS) 3976 26 5 25 71866 KILOS </t>
  </si>
  <si>
    <t xml:space="preserve">industria 2 22 Jul 06 -Oct 06 Setiembre 213 9400 LITROS 7500 6 1 21 58300 KILOS </t>
  </si>
  <si>
    <t xml:space="preserve">industria 61 22 Jul 06 -Oct 06 Octubre 339 37040 16 3 22 46000+28286 UNIDADES </t>
  </si>
  <si>
    <t xml:space="preserve">industria 86 22 Jul 06 -Oct 06 Agosto 34 120000 7 1 7 25000 Kg </t>
  </si>
  <si>
    <t xml:space="preserve">industria 86 22 Jul 06 -Oct 06 Octubre 18 120000 7 1 4 23260 Kg </t>
  </si>
  <si>
    <t xml:space="preserve">industria 136 22 Jul 06 -Oct 06 Julio 3911 151200 106 21 25 333301 Kg </t>
  </si>
  <si>
    <t xml:space="preserve">industria 136 22 Jul 06 -Oct 06 Agosto 3660 168840 109 21 26 351755 Kg </t>
  </si>
  <si>
    <t xml:space="preserve">industria 86 22 Jul 06 -Oct 06 Setiembre 25 120000 7 1 5 18100 Kg </t>
  </si>
  <si>
    <t xml:space="preserve">industria 136 22 Jul 06 -Oct 06 Octubre 3736 173880 114 21 26 315828 Kg </t>
  </si>
  <si>
    <t xml:space="preserve">industria 167 22 Jul 06 -Oct 06 Octubre 0 223500 LEÑA (Toneladas) 139 98 13 26 429026 Kilos </t>
  </si>
  <si>
    <t xml:space="preserve">industria 12 22 Jul 06 -Oct 06 Agosto 650 42060 FUEL OIL (LITROS) 4000 30 5 26 72603 KILOS </t>
  </si>
  <si>
    <t xml:space="preserve">industria 12 22 Jul 06 -Oct 06 Setiembre 650 40740 FUEL OIL (LITROS) 3919 29 5 26 65703 KILOS </t>
  </si>
  <si>
    <t xml:space="preserve">industria 12 22 Jul 06 -Oct 06 Octubre 650 FUEL OIL (LITROS) 3919 26 5 26 69984 KILOS </t>
  </si>
  <si>
    <t xml:space="preserve">industria 167 22 Jul 06 -Oct 06 Julio 6660 201900 LEÑA (Toneladas) 200 96 13 25 397441 Kilos </t>
  </si>
  <si>
    <t xml:space="preserve">industria 167 22 Jul 06 -Oct 06 Agosto 5134 231600 LEÑA (Toneladas) 199 95 13 26 424220 Kilos </t>
  </si>
  <si>
    <t xml:space="preserve">industria 167 22 Jul 06 -Oct 06 Setiembre 5662 206700 LEÑA (Toneladas) 164 95 13 26 441418 Kilos </t>
  </si>
  <si>
    <t xml:space="preserve">industria 136 22 Jul 06 -Oct 06 Setiembre 3963 118440 115 21 26 272276 Kg </t>
  </si>
  <si>
    <t xml:space="preserve">industria 2 22 Jul 06 -Oct 06 Octubre 204 8100 LITROS 4000 6 1 22 52700 KILOS </t>
  </si>
  <si>
    <t xml:space="preserve">industria 2 22 Jul 06 -Oct 06 Julio 178 9200 LITROS 4500 6 1 21 63600 KILOS </t>
  </si>
  <si>
    <t xml:space="preserve">industria 18 22 Jul 06 -Oct 06 Agosto 297 28000 24 4 26 228 ton </t>
  </si>
  <si>
    <t xml:space="preserve">industria 18 22 Jul 06 -Oct 06 Setiembre 412 42000 24 4 26 326 ton </t>
  </si>
  <si>
    <t xml:space="preserve">industria 18 22 Jul 06 -Oct 06 Octubre 422 42960 24 4 26 345 ton </t>
  </si>
  <si>
    <t xml:space="preserve">industria 40 22 Jul 06 -Oct 06 Julio 578 14550 LITROS 30000 32 23 23 160000 KILOS </t>
  </si>
  <si>
    <t xml:space="preserve">industria 40 22 Jul 06 -Oct 06 Agosto 929 14850 LITROS 36000 32 19 19 180000 KILOS </t>
  </si>
  <si>
    <t xml:space="preserve">industria 40 22 Jul 06 -Oct 06 Setiembre 908 15750 LITROS 30000 32 22 22 160000 KILOS </t>
  </si>
  <si>
    <t xml:space="preserve">industria 144 22 Jul 06 -Oct 06 Octubre 920 124200 FUEL OIL (LITROS) 50000 22 2 26 75+45 ton + ton </t>
  </si>
  <si>
    <t xml:space="preserve">industria 2 22 Jul 06 -Oct 06 Agosto 189 10900 LITROS 4000 6 1 23 61300 KILOS </t>
  </si>
  <si>
    <t xml:space="preserve">industria 144 22 Jul 06 -Oct 06 Setiembre 620 47400 FUEL OIL (LITROS) 35000 22 2 26 40+35 ton + ton </t>
  </si>
  <si>
    <t xml:space="preserve">industria 145 22 Jul 06 -Oct 06 Julio 1622 25300 LEÑA (Ton) 200 22 3 20 5000 KILOS </t>
  </si>
  <si>
    <t xml:space="preserve">industria 145 22 Jul 06 -Oct 06 Abril 1930 27150 LEÑA (Ton) 200 17 3 22 6000 KILOS </t>
  </si>
  <si>
    <t xml:space="preserve">industria 145 22 Jul 06 -Oct 06 Setiembre 1827 35850 LEÑA (Ton) 200 16 3 21 5500 KILOS </t>
  </si>
  <si>
    <t xml:space="preserve">industria 145 22 Jul 06 -Oct 06 Octubre 1525 30900 LEÑA (Ton) 200 16 3 22 4500 KILOS </t>
  </si>
  <si>
    <t xml:space="preserve">industria 66 22 Jul 06 -Oct 06 Julio 57 13560 combustible (L) 2000 30 32 20 238786+472967 L + L </t>
  </si>
  <si>
    <t xml:space="preserve">industria 66 22 Jul 06 -Oct 06 Agosto 77 15240 combustible (L) 2000 32 32 22 331021+484296 L + L </t>
  </si>
  <si>
    <t xml:space="preserve">industria 35 22 Jul 06 -Oct 06 Octubre 405 202800 16 2 25 37704,6 ton </t>
  </si>
  <si>
    <t xml:space="preserve">industria 40 22 Jul 06 -Oct 06 Octubre 800 17250 LITROS 30000 31 22 22 160000 KILOS </t>
  </si>
  <si>
    <t xml:space="preserve">industria 21 22 Jul 06 -Oct 06 Setiembre 1753 85680 COMBUSTIBLE (L) 62450 31 20 21 80304+41210 cantidad </t>
  </si>
  <si>
    <t xml:space="preserve">industria 141 22 Jul 06 -Oct 06 Agosto 133 9520 COMBUSTIBLE (Litros) 6000 11 11 22 55+15+13 UNIDADES </t>
  </si>
  <si>
    <t xml:space="preserve">industria 141 22 Jul 06 -Oct 06 Setiembre 118 8240 COMBUSTIBLE (Litros) 5200 11 11 21 51+14+22 UNIDADES </t>
  </si>
  <si>
    <t xml:space="preserve">industria 141 22 Jul 06 -Oct 06 Octubre 135 7360 COMBUSTIBLE (Litros) 5600 11 11 22 55+12+13 UNIDADES </t>
  </si>
  <si>
    <t xml:space="preserve">industria 42 22 Jul 06 -Oct 06 Julio 32310 1188000 G.N (m3)+ Fuel oil (L) 68078+120410 236 57 10543250+132067+1139767+468308 L+kg+kg+kg </t>
  </si>
  <si>
    <t xml:space="preserve">industria 42 22 Jul 06 -Oct 06 Agosto 29860 1269000 G.N (m3)+ Fuel oil (L) 40414+147309 206 58 11418935+134195+1172420+607738 L+kg+kg+kg </t>
  </si>
  <si>
    <t xml:space="preserve">industria 42 22 Jul 06 -Oct 06 Setiembre 22440 1143000 G.N (m3)+ Fuel oil (L) 172925+16000 266 57 9423873+46366+1097401+318148 L+kg+kg+kg </t>
  </si>
  <si>
    <t xml:space="preserve">industria 42 22 Jul 06 -Oct 06 Octubre 30260 1341000 G.N (m3)+ Fuel oil (L) 191987+825 266 57 9271723+242441+1177530+183063 L+kg+kg+kg </t>
  </si>
  <si>
    <t xml:space="preserve">industria 18 22 Jul 06 -Oct 06 Julio 187 18160 24 4 26 139 ton </t>
  </si>
  <si>
    <t xml:space="preserve">industria 21 22 Jul 06 -Oct 06 Agosto 693 64755 COMBUSTIBLE (L) 29408 31 20 22 23990+10340 cantidad </t>
  </si>
  <si>
    <t xml:space="preserve">industria 141 22 Jul 06 -Oct 06 Julio 121 8880 COMBUSTIBLE (Litros) 7500 11 11 20 33+2+14 UNIDADES </t>
  </si>
  <si>
    <t xml:space="preserve">industria 21 22 Jul 06 -Oct 06 Octubre 1274 69300 COMBUSTIBLE (L) 34305 31 20 20 72636+27122 cantidad </t>
  </si>
  <si>
    <t xml:space="preserve">industria 81 22 Jul 06 -Oct 06 Julio 1026 43470 leña(ton) 233 10 1 24 111,5+2,5 ton + ton </t>
  </si>
  <si>
    <t xml:space="preserve">industria 81 22 Jul 06 -Oct 06 Agosto 1156 37800 leña(ton) 196 10 1 25 110,9+2,5 ton + ton </t>
  </si>
  <si>
    <t xml:space="preserve">industria 81 22 Jul 06 -Oct 06 Setiembre 743 33390 leña(ton) 118 10 1 26 65,8+1,8 ton + ton </t>
  </si>
  <si>
    <t xml:space="preserve">industria 81 22 Jul 06 -Oct 06 Octubre 875 39690 leña(ton) 168 10 1 26 86,3+1,9 ton + ton </t>
  </si>
  <si>
    <t xml:space="preserve">industria 144 22 Jul 06 -Oct 06 Julio 770 72600 FUEL OIL (LITROS) 40000 22 2 26 65+40 ton + ton </t>
  </si>
  <si>
    <t xml:space="preserve">industria 144 22 Jul 06 -Oct 06 Agosto 870 82900 FUEL OIL (LITROS) 40000 22 2 26 70+45 ton + ton </t>
  </si>
  <si>
    <t xml:space="preserve">industria 21 22 Jul 06 -Oct 06 Julio 961 79380 COMBUSTIBLE (L) 51116 31 20 20 113904+21506 cantidad </t>
  </si>
  <si>
    <t xml:space="preserve">industria 150 22 Jul 06 -Oct 06 Julio 91 3600 3 1 26 15 + 10 </t>
  </si>
  <si>
    <t xml:space="preserve">industria 56 22 Jul 06 -Oct 06 Agosto 17492 273824 Leña (toneladas) 1122 231 7 26 31686+16541 unidades </t>
  </si>
  <si>
    <t xml:space="preserve">industria 22 22 Jul 06 -Oct 06 Julio 1259 23100 Combustible (m3) 7800 16 22 21 484506 + 7627 + 0 </t>
  </si>
  <si>
    <t xml:space="preserve">industria 6 22 Jul 06 -Oct 06 Octubre 250 4200 Combustible (L) 2000 5 0 25 147 ton </t>
  </si>
  <si>
    <t xml:space="preserve">industria 6 22 Jul 06 -Oct 06 Setiembre 223 5100 Combustible (L) 5000 5 0 26 131 ton </t>
  </si>
  <si>
    <t xml:space="preserve">industria 6 22 Jul 06 -Oct 06 Agosto 304 5880 Combustible (L) 6000 5 0 26 179 ton </t>
  </si>
  <si>
    <t xml:space="preserve">industria 6 22 Jul 06 -Oct 06 Julio 270 6480 Combustible (L) 6000 5 0 25 159 ton </t>
  </si>
  <si>
    <t xml:space="preserve">industria 150 22 Jul 06 -Oct 06 Octubre 4200 2 1 26 15 + 45 </t>
  </si>
  <si>
    <t xml:space="preserve">industria 150 22 Jul 06 -Oct 06 Setiembre 101 4320 2 1 26 20 + 45 </t>
  </si>
  <si>
    <t xml:space="preserve">industria 150 22 Jul 06 -Oct 06 Agosto 117 5760 2 1 27 20 + 40 </t>
  </si>
  <si>
    <t xml:space="preserve">industria 22 22 Jul 06 -Oct 06 Setiembre 1429 27960 Combustible (m3) 8500 16 22 22 636628 + 16840 + 0 </t>
  </si>
  <si>
    <t xml:space="preserve">industria 4 22 Jul 06 -Oct 06 Octubre COMBUSTIBLE (LITROS) 3500 30 45 26 2334 Ton </t>
  </si>
  <si>
    <t xml:space="preserve">industria 22 22 Jul 06 -Oct 06 Octubre 1496 23580 Combustible (m3) 6921 16 22 21 550950 + 18979 + 0 </t>
  </si>
  <si>
    <t xml:space="preserve">industria 54 22 Jul 06 -Oct 06 Octubre 2200 43000 Combustible (L) 25000 32 1 26 26280 </t>
  </si>
  <si>
    <t xml:space="preserve">industria 54 22 Jul 06 -Oct 06 Setiembre 1940 51600 Combustible (L) 25000 33 1 26 24138 </t>
  </si>
  <si>
    <t xml:space="preserve">industria 54 22 Jul 06 -Oct 06 Agosto 1450 53600 Combustible (L) 29000 34 1 27 11880 </t>
  </si>
  <si>
    <t xml:space="preserve">industria 54 22 Jul 06 -Oct 06 Julio 2010 49700 Combustible (L) 25000 34 1 26 23043 </t>
  </si>
  <si>
    <t xml:space="preserve">industria 128 22 Jul 06 -Oct 06 Octubre 674 28820 FUEL OIL (LITROS) 6000 36 9 21 9161 + 5286 + 0 Kg </t>
  </si>
  <si>
    <t xml:space="preserve">industria 128 22 Jul 06 -Oct 06 Setiembre 598 29340 FUEL OIL (LITROS) 5000 37 7 24 32181 + 7898 + 16757 Kg </t>
  </si>
  <si>
    <t xml:space="preserve">industria 128 22 Jul 06 -Oct 06 Agosto 509 26620 FUEL OIL (LITROS) 11000 37 8 22 33922 + 10929 + 14700 Kg </t>
  </si>
  <si>
    <t xml:space="preserve">industria 128 22 Jul 06 -Oct 06 Julio 476 30700 FUEL OIL (LITROS) 5000 35 7 24 38255 + 11730 + 15828 Kg </t>
  </si>
  <si>
    <t xml:space="preserve">industria 56 22 Jul 06 -Oct 06 Octubre 14334 262097 Leña (toneladas) 608 231 7 25 22050+14391 unidades </t>
  </si>
  <si>
    <t xml:space="preserve">industria 24 22 Jul 06 -Oct 06 Setiembre 340 15343 16 2 21 2000 </t>
  </si>
  <si>
    <t xml:space="preserve">industria 165 22 Jul 06 -Oct 06 Setiembre 123 3743 3 1 26 54 CANTIDAD </t>
  </si>
  <si>
    <t xml:space="preserve">industria 75 22 Jul 06 -Oct 06 Setiembre 228 39060 Combustible (L) 6000 32 30 21 2205 + 22952 + 7950 Kg </t>
  </si>
  <si>
    <t xml:space="preserve">industria 143 22 Jul 06 -Oct 06 Octubre 55125 42 32 22 211881+21501+163612 Kg </t>
  </si>
  <si>
    <t xml:space="preserve">industria 24 22 Jul 06 -Oct 06 Julio 471 17419 16 2 20 2400 </t>
  </si>
  <si>
    <t xml:space="preserve">industria 94 22 Jul 06 -Oct 06 Octubre 968 26400 Combustible(L) 2000 23 2 25 16694 unidades </t>
  </si>
  <si>
    <t xml:space="preserve">industria 94 22 Jul 06 -Oct 06 Setiembre 610 24600 Combustible(L) 3000 26 2 26 10525 unidades </t>
  </si>
  <si>
    <t xml:space="preserve">industria 94 22 Jul 06 -Oct 06 Agosto 1908 32600 Combustible(L) 5500 30 2 26 32889 unidades </t>
  </si>
  <si>
    <t xml:space="preserve">industria 94 22 Jul 06 -Oct 06 Julio 1950 35100 Combustible(L) 3000 29 2 25 33625 unidades </t>
  </si>
  <si>
    <t xml:space="preserve">industria 142 22 Jul 06 -Oct 06 Octubre 2908 154285 FUEL OIL (LITROS) + GAS OIL(L) 18500+2581 95 113 21 2050 ton/mes </t>
  </si>
  <si>
    <t xml:space="preserve">industria 142 22 Jul 06 -Oct 06 Setiembre 2310 150934 FUEL OIL (LITROS) + GAS OIL(L) 18450+1659 95 112 20 1749 ton/mes </t>
  </si>
  <si>
    <t xml:space="preserve">industria 142 22 Jul 06 -Oct 06 Agosto 2227 171671 FUEL OIL (LITROS) + GAS OIL(L) 15251+2878 92 111 22 1449 ton/mes </t>
  </si>
  <si>
    <t xml:space="preserve">industria 22 22 Jul 06 -Oct 06 Agosto 1855 29400 Combustible (m3) 11600 16 22 23 674047 + 9891 + 0 </t>
  </si>
  <si>
    <t xml:space="preserve">industria 75 22 Jul 06 -Oct 06 Octubre 47880 Combustible (L) 14000 30 28 22 10670 + 49198 + 20380 Kg </t>
  </si>
  <si>
    <t xml:space="preserve">industria 56 22 Jul 06 -Oct 06 Julio 16886 255177 Leña (toneladas) 731 231 7 25 33077+15777 unidades </t>
  </si>
  <si>
    <t xml:space="preserve">industria 75 22 Jul 06 -Oct 06 Agosto 201 44100 Combustible (L) 3000 36 31 22 5955 + 55956 + 8720 Kg </t>
  </si>
  <si>
    <t xml:space="preserve">industria 75 22 Jul 06 -Oct 06 Julio 201 32760 Combustible (L) 0 37 31 20 5908 + 34031 + 2245 Kg </t>
  </si>
  <si>
    <t xml:space="preserve">industria 76 22 Jul 06 -Oct 06 Octubre 8731 224910 FUEL OIL (LITROS) 56268 305 18 26 59727 m </t>
  </si>
  <si>
    <t xml:space="preserve">industria 76 22 Jul 06 -Oct 06 Setiembre 9105 300510 FUEL OIL (LITROS) 64342 307 18 26 84284 m </t>
  </si>
  <si>
    <t xml:space="preserve">industria 76 22 Jul 06 -Oct 06 Agosto 9181 321300 FUEL OIL (LITROS) 60772 308 18 26 64498 m </t>
  </si>
  <si>
    <t xml:space="preserve">industria 76 22 Jul 06 -Oct 06 Julio 9603 298620 FUEL OIL (LITROS) 59508 310 19 25 56659 m </t>
  </si>
  <si>
    <t xml:space="preserve">industria 168 22 Jul 06 -Oct 06 Octubre 196500 218100 73 5 26 157468 Kg </t>
  </si>
  <si>
    <t xml:space="preserve">industria 168 22 Jul 06 -Oct 06 Setiembre 177000 196500 70 5 26 109600+699576 Kg </t>
  </si>
  <si>
    <t xml:space="preserve">industria 168 22 Jul 06 -Oct 06 Agosto 183000 177000 65 5 25 53348+545135 Kg </t>
  </si>
  <si>
    <t xml:space="preserve">industria 168 22 Jul 06 -Oct 06 Julio 3572 183000 72 5 24 194028+477285 Kg </t>
  </si>
  <si>
    <t xml:space="preserve">industria 142 22 Jul 06 -Oct 06 Julio 1879 146141 FUEL OIL (LITROS) + GAS OIL(L) 14361+2310 88 113 20 1157 ton/mes </t>
  </si>
  <si>
    <t xml:space="preserve">industria 161 22 Jul 06 -Oct 06 Octubre 206 51030 9 6 21 4695 UNIDADES </t>
  </si>
  <si>
    <t xml:space="preserve">industria 56 22 Jul 06 -Oct 06 Setiembre 14495 268037 Leña (toneladas) 918 231 7 26 37063+14289 unidades </t>
  </si>
  <si>
    <t xml:space="preserve">industria 74 22 Jul 06 -Oct 06 Agosto 1800 83400 GAS (M3) 15269 100 7 31 100 ton </t>
  </si>
  <si>
    <t xml:space="preserve">industria 74 22 Jul 06 -Oct 06 Julio 1800 83400 GAS (M3) 16721 100 7 31 95 ton </t>
  </si>
  <si>
    <t xml:space="preserve">industria 108 22 Jul 06 -Oct 06 Octubre 720 64350 LEVADURA URUGUAYA 2500 40 46 26 </t>
  </si>
  <si>
    <t xml:space="preserve">industria 108 22 Jul 06 -Oct 06 Setiembre 787 62400 LEVADURA URUGUAYA 2500 40 46 26 </t>
  </si>
  <si>
    <t xml:space="preserve">industria 108 22 Jul 06 -Oct 06 Agosto 556 64050 LEVADURA URUGUAYA 2800 40 46 27 </t>
  </si>
  <si>
    <t xml:space="preserve">industria 108 22 Jul 06 -Oct 06 Julio 469 57000 LEVADURA URUGUAYA 3300 40 46 25 </t>
  </si>
  <si>
    <t xml:space="preserve">industria 5 22 Jul 06 -Oct 06 Octubre 190 1710 2 1 27 4352 Kg </t>
  </si>
  <si>
    <t xml:space="preserve">industria 5 22 Jul 06 -Oct 06 Setiembre 225 1605 2 1 26 4160 Kg </t>
  </si>
  <si>
    <t xml:space="preserve">industria 74 22 Jul 06 -Oct 06 Octubre 1800 83200 GAS (M3) 16668 100 7 31 122 ton </t>
  </si>
  <si>
    <t xml:space="preserve">industria 5 22 Jul 06 -Oct 06 Julio 230 1550 2 1 26 4203 Kg </t>
  </si>
  <si>
    <t xml:space="preserve">industria 140 22 Jul 06 -Oct 06 Julio 49 4720 9 10 20 3500+12400 CANTIDAD </t>
  </si>
  <si>
    <t xml:space="preserve">industria 161 22 Jul 06 -Oct 06 Setiembre 199 51975 9 6 21 4372 UNIDADES </t>
  </si>
  <si>
    <t xml:space="preserve">industria 161 22 Jul 06 -Oct 06 Agosto 262 55755 9 6 22 4417 UNIDADES </t>
  </si>
  <si>
    <t xml:space="preserve">industria 161 22 Jul 06 -Oct 06 Julio 224 45360 9 6 20 3018 UNIDADES </t>
  </si>
  <si>
    <t xml:space="preserve">industria 4 22 Jul 06 -Oct 06 Setiembre 1428 56100 COMBUSTIBLE (LITROS) 5000 33 45 26 2965 Ton </t>
  </si>
  <si>
    <t xml:space="preserve">industria 4 22 Jul 06 -Oct 06 Agosto 1695 69750 COMBUSTIBLE (LITROS) 12000 53 47 27 3811 Ton </t>
  </si>
  <si>
    <t xml:space="preserve">industria 4 22 Jul 06 -Oct 06 Julio 1346 63000 COMBUSTIBLE (LITROS) 13000 55 47 26 3384 Ton </t>
  </si>
  <si>
    <t xml:space="preserve">industria 53 22 Jul 06 -Oct 06 Octubre 8200 14 2 24 13+3702+290+152 unidades </t>
  </si>
  <si>
    <t xml:space="preserve">industria 53 22 Jul 06 -Oct 06 Setiembre 10400 14 2 26 10+0+537+172 unidades </t>
  </si>
  <si>
    <t xml:space="preserve">industria 53 22 Jul 06 -Oct 06 Agosto 10400 14 2 26 0+0+349+250 unidades </t>
  </si>
  <si>
    <t xml:space="preserve">industria 53 22 Jul 06 -Oct 06 Julio 11700 13 2 25 6+0+163+140 unidades </t>
  </si>
  <si>
    <t xml:space="preserve">industria 5 22 Jul 06 -Oct 06 Agosto 240 1490 2 1 27 4117 Kg </t>
  </si>
  <si>
    <t xml:space="preserve">industria 10 22 Jul 06 -Oct 06 Julio 7686 628800 combustible (L) 177000 64 40 31 2137+2912+292+9 Ton </t>
  </si>
  <si>
    <t xml:space="preserve">industria 98 22 Jul 06 -Oct 06 Octubre 0 11580 Combustible (L) 1500 8 3 21 12923+319+0 </t>
  </si>
  <si>
    <t xml:space="preserve">industria 98 22 Jul 06 -Oct 06 Setiembre 77 12267 Combustible (L) 1500 8 3 21 13147+304+0 </t>
  </si>
  <si>
    <t xml:space="preserve">industria 98 22 Jul 06 -Oct 06 Agosto 83 14117 Combustible (L) 1500 9 3 22 13720+349+0 </t>
  </si>
  <si>
    <t xml:space="preserve">industria 98 22 Jul 06 -Oct 06 Julio 75 12745 Combustible (L) 1500 9 3 20 12261+323+0 KILOS </t>
  </si>
  <si>
    <t xml:space="preserve">industria 174 22 Jul 06 -Oct 06 Octubre 566 29160 45 5 22 476300 Kg </t>
  </si>
  <si>
    <t xml:space="preserve">industria 174 22 Jul 06 -Oct 06 Setiembre 673 27000 50 5 20 596800 Kg </t>
  </si>
  <si>
    <t xml:space="preserve">industria 174 22 Jul 06 -Oct 06 Agosto 808 34200 51 5 22 586800 Kg </t>
  </si>
  <si>
    <t xml:space="preserve">industria 174 22 Jul 06 -Oct 06 Julio 558 24480 52 5 20 440000 Kg </t>
  </si>
  <si>
    <t xml:space="preserve">industria 10 22 Jul 06 -Oct 06 Octubre 8559 703200 combustible (L) 182000 78 44 31 2586+2398+475+20 Ton </t>
  </si>
  <si>
    <t xml:space="preserve">industria 74 22 Jul 06 -Oct 06 Setiembre 1800 78700 GAS (M3) 14830 100 7 30 120 ton </t>
  </si>
  <si>
    <t xml:space="preserve">industria 10 22 Jul 06 -Oct 06 Agosto 7263 573600 combustible (L) 152000 68 41 31 1543+2763+215+30 Ton </t>
  </si>
  <si>
    <t xml:space="preserve">industria 24 22 Jul 06 -Oct 06 Octubre 255 21681 16 2 21 1500 </t>
  </si>
  <si>
    <t xml:space="preserve">industria 84 22 Jul 06 -Oct 06 Octubre 9240 combustible (L) 6000 62 8 26 250+63+38 Ton </t>
  </si>
  <si>
    <t xml:space="preserve">industria 84 22 Jul 06 -Oct 06 Setiembre 676 9640 combustible (L) 6000 67 8 26 343+48+26 Ton </t>
  </si>
  <si>
    <t xml:space="preserve">industria 84 22 Jul 06 -Oct 06 Agosto 782 13760 combustible (L) 12000 60 8 26 441+46+22 Ton </t>
  </si>
  <si>
    <t xml:space="preserve">industria 84 22 Jul 06 -Oct 06 Julio 376 12360 combustible (L) 8000 59 8 26 446+43+21 Ton </t>
  </si>
  <si>
    <t xml:space="preserve">industria 165 22 Jul 06 -Oct 06 Octubre 3507 3 1 26 47 CANTIDAD </t>
  </si>
  <si>
    <t xml:space="preserve">industria 165 22 Jul 06 -Oct 06 Agosto 129 3723 3 1 26 37 CANTIDAD </t>
  </si>
  <si>
    <t xml:space="preserve">industria 165 22 Jul 06 -Oct 06 Julio 116 4079 3 1 25 48 CANTIDAD </t>
  </si>
  <si>
    <t xml:space="preserve">industria 140 22 Jul 06 -Oct 06 Octubre 70 4240 9 10 22 5800+13300 CANTIDAD </t>
  </si>
  <si>
    <t xml:space="preserve">industria 140 22 Jul 06 -Oct 06 Setiembre 60 4000 9 10 21 4400+12300 CANTIDAD </t>
  </si>
  <si>
    <t xml:space="preserve">industria 140 22 Jul 06 -Oct 06 Agosto 82 4880 9 10 22 5000+15100 CANTIDAD </t>
  </si>
  <si>
    <t xml:space="preserve">industria 10 22 Jul 06 -Oct 06 Setiembre 7720 655200 combustible (L) 161000 67 41 30 1940+2454+510+1 Ton </t>
  </si>
  <si>
    <t xml:space="preserve">industria 125 22 Jul 06 -Oct 06 Setiembre 1299 22400 FUEL OIL (LITROS) 10000 29 3 21 (8566+3583)+(5397+3057) unidades </t>
  </si>
  <si>
    <t xml:space="preserve">industria 111 22 Jul 06 -Oct 06 Julio 17921 288000 Leña (ton) 14 230 26 24 7165 </t>
  </si>
  <si>
    <t xml:space="preserve">industria 154 22 Jul 06 -Oct 06 Julio 6953 154980 LEÑA(Kg)+GAS OIL(L)+FUEL OIL (L) 103480+0+12731 114 10 21 558473 KILOS </t>
  </si>
  <si>
    <t xml:space="preserve">industria 57 22 Jul 06 -Oct 06 Octubre 3702 FUEL OIL (LITROS) 30000 100 4 22 19200+29700 unidades </t>
  </si>
  <si>
    <t xml:space="preserve">industria 57 22 Jul 06 -Oct 06 Setiembre 3224 71100 FUEL OIL (LITROS) 50000 100 4 21 17600+24257 unidades </t>
  </si>
  <si>
    <t xml:space="preserve">industria 57 22 Jul 06 -Oct 06 Agosto 3605 76500 FUEL OIL (LITROS) 40000 100 4 22 21800+23600 unidades </t>
  </si>
  <si>
    <t xml:space="preserve">industria 57 22 Jul 06 -Oct 06 Julio 2476 60300 FUEL OIL (LITROS) 40000 100 4 20 13585+18340 unidades </t>
  </si>
  <si>
    <t xml:space="preserve">industria 62 22 Jul 06 -Oct 06 Octubre 13412 131850 COMBUSTIBLE (LITROS) 17500 150 18 26 25015 unidades </t>
  </si>
  <si>
    <t xml:space="preserve">industria 62 22 Jul 06 -Oct 06 Setiembre 14413 166950 COMBUSTIBLE (LITROS) 31500 147 17 26 27250 unidades </t>
  </si>
  <si>
    <t xml:space="preserve">industria 62 22 Jul 06 -Oct 06 Agosto 15253 158400 COMBUSTIBLE (LITROS) 34000 151 17 25 24665 unidades </t>
  </si>
  <si>
    <t xml:space="preserve">industria 154 22 Jul 06 -Oct 06 Setiembre 9887 165060 LEÑA(Kg)+GAS OIL(L)+FUEL OIL (L) 85060+0+5869 118 10 21 573849 KILOS </t>
  </si>
  <si>
    <t xml:space="preserve">industria 125 22 Jul 06 -Oct 06 Octubre 1116 36000 FUEL OIL (LITROS) 10000 29 3 22 (10400+10467)+(5518+4056) unidades </t>
  </si>
  <si>
    <t xml:space="preserve">industria 154 22 Jul 06 -Oct 06 Octubre 176400 LEÑA(Kg)+GAS OIL(L)+FUEL OIL (L) 94060+0+5904 115 10 22 609622 KILOS </t>
  </si>
  <si>
    <t xml:space="preserve">industria 125 22 Jul 06 -Oct 06 Agosto 1212 29700 FUEL OIL (LITROS) 10000 29 3 22 (5121+5914)+(3330+5797) unidades </t>
  </si>
  <si>
    <t xml:space="preserve">industria 125 22 Jul 06 -Oct 06 Julio 1236 28200 FUEL OIL (LITROS) 10000 29 3 20 (1000+9767)+(4793+1835) unidades </t>
  </si>
  <si>
    <t xml:space="preserve">industria 110 22 Jul 06 -Oct 06 Octubre 1332 16583 COMBUSTIBLE (LITROS) 1350 13 3 22 1639+2060 unidad </t>
  </si>
  <si>
    <t xml:space="preserve">industria 110 22 Jul 06 -Oct 06 Setiembre 1266 19460 COMBUSTIBLE (LITROS) 1350 13 3 23 1737+1780 unidad </t>
  </si>
  <si>
    <t xml:space="preserve">industria 110 22 Jul 06 -Oct 06 Agosto 1501 9720 COMBUSTIBLE (LITROS) 1350 13 3 24 1865+2305 unidad </t>
  </si>
  <si>
    <t xml:space="preserve">industria 110 22 Jul 06 -Oct 06 Julio 1321 13800 COMBUSTIBLE (LITROS) 1350 13 3 21 1870+1800 unidad </t>
  </si>
  <si>
    <t xml:space="preserve">industria 172 22 Jul 06 -Oct 06 Octubre 718 13240 FUEL OIL (LITROS) 6000 16 5 17 5395+8620+62579 Kg </t>
  </si>
  <si>
    <t xml:space="preserve">industria 172 22 Jul 06 -Oct 06 Setiembre 786 13040 FUEL OIL (LITROS) 8000 16 5 20 3603+14837+64057 Kg </t>
  </si>
  <si>
    <t xml:space="preserve">industria 35 22 Jul 06 -Oct 06 Agosto 97 157200 16 2 25 28769,7 ton </t>
  </si>
  <si>
    <t xml:space="preserve">industria 24 22 Jul 06 -Oct 06 Agosto 450 20292 16 2 20 2200 </t>
  </si>
  <si>
    <t xml:space="preserve">industria 62 22 Jul 06 -Oct 06 Julio 12123 139800 COMBUSTIBLE (LITROS) 32500 152 17 25 16152 unidades </t>
  </si>
  <si>
    <t xml:space="preserve">industria 13 22 Jul 06 -Oct 06 Setiembre 3053 38100 FUEL OIL (LITROS) 14625 6 14 26 1001+2101 cantidad </t>
  </si>
  <si>
    <t xml:space="preserve">industria 35 22 Jul 06 -Oct 06 Setiembre 497 200400 16 2 25 38055,2 ton </t>
  </si>
  <si>
    <t xml:space="preserve">industria 35 22 Jul 06 -Oct 06 Julio 871 160800 16 2 24 31231,1 ton </t>
  </si>
  <si>
    <t xml:space="preserve">industria 113 22 Jul 06 -Oct 06 Octubre 292 20480 COMBUSTIBLE (LITROS) 3500 20 1 20 5844+4204 unidades </t>
  </si>
  <si>
    <t xml:space="preserve">industria 113 22 Jul 06 -Oct 06 Setiembre 460 19440 COMBUSTIBLE (LITROS) 4500 20 1 20 9207+600 unidades </t>
  </si>
  <si>
    <t xml:space="preserve">industria 113 22 Jul 06 -Oct 06 Agosto 302 20480 COMBUSTIBLE (LITROS) 4000 20 1 20 6034+398 unidades </t>
  </si>
  <si>
    <t xml:space="preserve">industria 113 22 Jul 06 -Oct 06 Julio 497 18480 COMBUSTIBLE (LITROS) 5000 20 1 19 9943+819 unidades </t>
  </si>
  <si>
    <t xml:space="preserve">industria 126 22 Jul 06 -Oct 06 Octubre LEÑA (ton) 1,5 3 0 25 780+390+130 m2 </t>
  </si>
  <si>
    <t xml:space="preserve">industria 126 22 Jul 06 -Oct 06 Setiembre 20 5700 LEÑA (ton) 1,5 3 0 26 780+390+130 m2 </t>
  </si>
  <si>
    <t xml:space="preserve">industria 126 22 Jul 06 -Oct 06 Agosto 20 5600 LEÑA (ton) 1,5 3 0 26 780+370+130 m2 </t>
  </si>
  <si>
    <t xml:space="preserve">industria 154 22 Jul 06 -Oct 06 Agosto 8888 160020 LEÑA(Kg)+GAS OIL(L)+FUEL OIL (L) 185490+1300+6927 110 11 23 558114 KILOS </t>
  </si>
  <si>
    <t xml:space="preserve">industria 13 22 Jul 06 -Oct 06 Octubre 3199 FUEL OIL (LITROS) 11718 6 14 26 913+2745 cantidad </t>
  </si>
  <si>
    <t xml:space="preserve">industria 106 22 Jul 06 -Oct 06 Setiembre 95 25080 COMBUSTIBLE (L) 10000 12 1 21 13000 unidad </t>
  </si>
  <si>
    <t xml:space="preserve">industria 13 22 Jul 06 -Oct 06 Agosto 2983 36750 FUEL OIL (LITROS) 16658 6 14 25 995+1985 cantidad </t>
  </si>
  <si>
    <t xml:space="preserve">industria 13 22 Jul 06 -Oct 06 Julio 2691 32700 FUEL OIL (LITROS) 8822 6 14 25 932+1654 cantidad </t>
  </si>
  <si>
    <t xml:space="preserve">industria 155 22 Jul 06 -Oct 06 Octubre 11248 360000 LEÑA(Kg)+GAS OIL(L) 190720+5000 190 10 21 5510+455 CANTIDAD </t>
  </si>
  <si>
    <t xml:space="preserve">industria 155 22 Jul 06 -Oct 06 Setiembre 13646 375000 LEÑA(Kg)+GAS OIL(L) 85780+4776 194 10 21 6664+635 CANTIDAD </t>
  </si>
  <si>
    <t xml:space="preserve">industria 155 22 Jul 06 -Oct 06 Agosto 11285 319500 LEÑA(Kg)+GAS OIL(L) 112240+0 190 10 22 5526+466 CANTIDAD </t>
  </si>
  <si>
    <t xml:space="preserve">industria 155 22 Jul 06 -Oct 06 Julio 9496 198500 LEÑA(Kg)+GAS OIL(L) 182170+4784 193 10 20 4628+480 CANTIDAD </t>
  </si>
  <si>
    <t xml:space="preserve">industria 50 22 Jul 06 -Oct 06 Octubre 113 14040 21 7 24 46849+15633 cantidad </t>
  </si>
  <si>
    <t xml:space="preserve">industria 50 22 Jul 06 -Oct 06 Setiembre 112 12840 21 7 21 62359+26814 cantidad </t>
  </si>
  <si>
    <t xml:space="preserve">industria 50 22 Jul 06 -Oct 06 Agosto 73 12120 21 7 22 21974+15216 cantidad </t>
  </si>
  <si>
    <t xml:space="preserve">industria 50 22 Jul 06 -Oct 06 Julio 65 8760 21 7 20 11845+12115 cantidad </t>
  </si>
  <si>
    <t xml:space="preserve">industria 126 22 Jul 06 -Oct 06 Julio 20 5100 LEÑA (ton) 1,5 3 0 25 750+375+114 m2 </t>
  </si>
  <si>
    <t xml:space="preserve">industria 147 22 Jul 06 -Oct 06 Setiembre 509 12960 Combustible (L) 3000 8 15 21 217 Ton </t>
  </si>
  <si>
    <t xml:space="preserve">industria 172 22 Jul 06 -Oct 06 Julio 1106 12320 FUEL OIL (LITROS) 6700 17 5 17 5421+10239+87000 Kg </t>
  </si>
  <si>
    <t xml:space="preserve">industria 133 22 Jul 06 -Oct 06 Julio 100 8700 8 1 20 3000 UNIDAD </t>
  </si>
  <si>
    <t xml:space="preserve">industria 60 22 Jul 06 -Oct 06 Octubre 440 36600 GAS (m3) 64169 8 2 25 666949 L </t>
  </si>
  <si>
    <t xml:space="preserve">industria 60 22 Jul 06 -Oct 06 Setiembre 430 36000 GAS (m3) 68739 8 2 25 667215 L </t>
  </si>
  <si>
    <t xml:space="preserve">industria 60 22 Jul 06 -Oct 06 Agosto 450 28200 GAS (m3) 50820 8 2 25 493230 L </t>
  </si>
  <si>
    <t xml:space="preserve">industria 60 22 Jul 06 -Oct 06 Julio 410 24000 GAS (m3) 48184 8 2 25 446533 L </t>
  </si>
  <si>
    <t xml:space="preserve">industria 129 22 Jul 06 -Oct 06 Octubre 101400 35 310 25 30000 </t>
  </si>
  <si>
    <t xml:space="preserve">industria 129 22 Jul 06 -Oct 06 Setiembre 106800 35 305 25 30000 </t>
  </si>
  <si>
    <t xml:space="preserve">industria 129 22 Jul 06 -Oct 06 Agosto 108600 35 313 25 25000 </t>
  </si>
  <si>
    <t xml:space="preserve">industria 133 22 Jul 06 -Oct 06 Setiembre 117 8580 8 1 21 3500 UNIDAD </t>
  </si>
  <si>
    <t xml:space="preserve">industria 147 22 Jul 06 -Oct 06 Octubre 426 13130 Combustible (L) 3000 8 15 21 186 Ton </t>
  </si>
  <si>
    <t xml:space="preserve">industria 133 22 Jul 06 -Oct 06 Octubre 84 6540 8 1 21 2500 UNIDAD </t>
  </si>
  <si>
    <t xml:space="preserve">industria 147 22 Jul 06 -Oct 06 Agosto 759 16860 Combustible (L) 3000 8 15 22 237 Ton </t>
  </si>
  <si>
    <t xml:space="preserve">industria 147 22 Jul 06 -Oct 06 Julio 430 12450 Combustible (L) 3000 8 15 20 226 Ton </t>
  </si>
  <si>
    <t xml:space="preserve">industria 9 22 Jul 06 -Oct 06 Octubre Combustible (L) 41948 144 74 26 146 + 136 + 251 Toneladas </t>
  </si>
  <si>
    <t xml:space="preserve">industria 9 22 Jul 06 -Oct 06 Setiembre 3741 979050 Combustible (L) 46620 143 74 26 97 + 113 + 208 Toneladas </t>
  </si>
  <si>
    <t xml:space="preserve">industria 9 22 Jul 06 -Oct 06 Agosto 4913 1008000 Combustible (L) 54646 142 74 27 139 + 95 + 191 Toneladas </t>
  </si>
  <si>
    <t xml:space="preserve">industria 9 22 Jul 06 -Oct 06 Julio 4431 1096200 Combustible (L) 55222 143 73 25 137 + 118 + 285 Toneladas </t>
  </si>
  <si>
    <t xml:space="preserve">industria 158 22 Jul 06 -Oct 06 Octubre 24569 18780 Combustible (L) 600 483 504 843205 KILOS </t>
  </si>
  <si>
    <t xml:space="preserve">industria 158 22 Jul 06 -Oct 06 Setiembre 25039 20328 Combustible (L) 400 483 504 768413 KILOS </t>
  </si>
  <si>
    <t xml:space="preserve">industria 158 22 Jul 06 -Oct 06 Agosto 29933 22704 Combustible (L) 400 440 418 692668 KILOS </t>
  </si>
  <si>
    <t xml:space="preserve">industria 158 22 Jul 06 -Oct 06 Julio 19277 20100 Combustible (L) 400 400 380 603082 KILOS </t>
  </si>
  <si>
    <t xml:space="preserve">industria 129 22 Jul 06 -Oct 06 Julio 90600 35 296 25 25000 </t>
  </si>
  <si>
    <t xml:space="preserve">industria 33 22 Jul 06 -Oct 06 Setiembre 873 127200 LEÑA (Kg) 295720 128 25 25 202900 Kg </t>
  </si>
  <si>
    <t xml:space="preserve">industria 106 22 Jul 06 -Oct 06 Agosto 80 22380 COMBUSTIBLE (L) 10000 12 1 22 12500 unidad </t>
  </si>
  <si>
    <t xml:space="preserve">industria 106 22 Jul 06 -Oct 06 Julio 76 18120 COMBUSTIBLE (L) 8000 12 1 21 12000 unidad </t>
  </si>
  <si>
    <t xml:space="preserve">industria 127 22 Jul 06 -Oct 06 Octubre 61265 1044000 LEÑA (ton)+COMBUSTIBLE (L) 254+0 45776 (horas) 69456 (horas) 28 16052678 LITROS </t>
  </si>
  <si>
    <t xml:space="preserve">industria 127 22 Jul 06 -Oct 06 Setiembre 46556 846000 LEÑA (ton)+COMBUSTIBLE (L) 196+5250 34106 (horas) 63956 (horas) 25 13838495 LITROS </t>
  </si>
  <si>
    <t xml:space="preserve">industria 127 22 Jul 06 -Oct 06 Agosto 43279 816000 LEÑA (ton)+COMBUSTIBLE (L) 220+6250 31392 (hora) 63198 (horas) 26 8775026 LITROS </t>
  </si>
  <si>
    <t xml:space="preserve">industria 127 22 Jul 06 -Oct 06 Julio 34785 762000 LEÑA (ton)+COMBUSTIBLE (L) 236+2750 27517 (horas) 62521 (horas) 26 9351497 LITROS </t>
  </si>
  <si>
    <t xml:space="preserve">industria 15 22 Jul 06 -Oct 06 Octubre 1400 405720 COMBUSTIBLE (LITROS) 9300 95 60 30 844+767+4 ton </t>
  </si>
  <si>
    <t xml:space="preserve">industria 15 22 Jul 06 -Oct 06 Setiembre 1354 405720 COMBUSTIBLE (LITROS) 10100 95 60 30 686+838+3 ton </t>
  </si>
  <si>
    <t xml:space="preserve">industria 15 22 Jul 06 -Oct 06 Agosto 1734 405720 COMBUSTIBLE (LITROS) 10200 95 60 30 729+962+5 ton </t>
  </si>
  <si>
    <t xml:space="preserve">industria 133 22 Jul 06 -Oct 06 Agosto 168 11220 8 1 20 5000 UNIDAD </t>
  </si>
  <si>
    <t xml:space="preserve">industria 33 22 Jul 06 -Oct 06 Octubre 661 141300 LEÑA (Kg) 74560 131 25 25 200790 Kg </t>
  </si>
  <si>
    <t xml:space="preserve">industria 106 22 Jul 06 -Oct 06 Octubre 91 26940 COMBUSTIBLE (L) 12000 12 1 21 13500 unidad </t>
  </si>
  <si>
    <t xml:space="preserve">industria 33 22 Jul 06 -Oct 06 Agosto 2500 127500 LEÑA (Kg) 29950 128 25 25 183668 Kg </t>
  </si>
  <si>
    <t xml:space="preserve">industria 33 22 Jul 06 -Oct 06 Julio 2500 126900 LEÑA (Kg) 56400 129 25 25 183311 Kg </t>
  </si>
  <si>
    <t xml:space="preserve">industria 78 22 Jul 06 -Oct 06 Octubre 2550 146080 COMBUSTIBLE (LITROS) 13000 79 17 26 471000 Kg </t>
  </si>
  <si>
    <t xml:space="preserve">industria 78 22 Jul 06 -Oct 06 Setiembre 2706 153120 COMBUSTIBLE (LITROS) 13600 91 17 26 444000 Kg </t>
  </si>
  <si>
    <t xml:space="preserve">industria 78 22 Jul 06 -Oct 06 Agosto 2542 182160 COMBUSTIBLE (LITROS) 19400 83 17 26 472000 Kg </t>
  </si>
  <si>
    <t xml:space="preserve">industria 78 22 Jul 06 -Oct 06 Julio 2470 177760 COMBUSTIBLE (LITROS) 13800 86 17 25 454000 Kg </t>
  </si>
  <si>
    <t xml:space="preserve">industria 106 22 Jul 06 -Oct 06 Octubre 91 26940 COMBUSTIBLE (LITROS) 12000 12 1 21 13500 UNIDAD </t>
  </si>
  <si>
    <t xml:space="preserve">industria 106 22 Jul 06 -Oct 06 Setiembre 95 25080 COMBUSTIBLE (LITROS) 10000 12 1 21 13000 UNIDAD </t>
  </si>
  <si>
    <t xml:space="preserve">industria 106 22 Jul 06 -Oct 06 Agosto 80 22380 COMBUSTIBLE (LITROS) 10000 12 1 22 12500 UNIDAD </t>
  </si>
  <si>
    <t xml:space="preserve">industria 106 22 Jul 06 -Oct 06 Julio 76 18120 COMBUSTIBLE (LITROS) 8000 12 1 21 12000 UNIDAD </t>
  </si>
  <si>
    <t xml:space="preserve">industria 15 22 Jul 06 -Oct 06 Julio 1350 367920 COMBUSTIBLE (LITROS) 9200 95 60 30 872+774+5 ton </t>
  </si>
  <si>
    <t xml:space="preserve">industria 38 22 Jul 06 -Oct 06 Octubre 1733 176400 GAS OIL(L)+ FUEL OIL(L) 0+0 70 73 26 1261 Ton </t>
  </si>
  <si>
    <t xml:space="preserve">industria 82 22 Jul 06 -Oct 06 Setiembre 21040 1140000 1931 45 26 73+37+920+136+342 ton </t>
  </si>
  <si>
    <t xml:space="preserve">industria 82 22 Jul 06 -Oct 06 Agosto 22970 1206000 2044 45 26 80+49+1310+60+103 ton </t>
  </si>
  <si>
    <t xml:space="preserve">industria 82 22 Jul 06 -Oct 06 Julio 22761 1266000 2214 45 25 59+81+1414+192+60 ton </t>
  </si>
  <si>
    <t xml:space="preserve">industria 153 22 Jul 06 -Oct 06 Octubre 314 84000 LEÑA (ton) +COMBUSTIBLE (L) 0+14000 82 9 22 211423 KILOS </t>
  </si>
  <si>
    <t xml:space="preserve">industria 153 22 Jul 06 -Oct 06 Setiembre 299 74800 LEÑA (ton) +COMBUSTIBLE (L) 0+14000 75 10 21 203512 KILOS </t>
  </si>
  <si>
    <t xml:space="preserve">industria 153 22 Jul 06 -Oct 06 Agosto 316 86800 LEÑA (ton) +COMBUSTIBLE (L) 0+21000 77 10 22 214051 KILOS </t>
  </si>
  <si>
    <t xml:space="preserve">industria 153 22 Jul 06 -Oct 06 Julio 292 76400 LEÑA (ton) +COMBUSTIBLE (L) 0+14000 73 10 20 195577 KILOS </t>
  </si>
  <si>
    <t xml:space="preserve">industria 80 22 Jul 06 -Oct 06 Octubre 7252 0 LEÑA (Kg) 50490 24 17 18 3614+0+48 unidades </t>
  </si>
  <si>
    <t xml:space="preserve">industria 80 22 Jul 06 -Oct 06 Setiembre 11593 253500 LEÑA (Kg) 74730 24 17 23 5724+0+289 unidades </t>
  </si>
  <si>
    <t xml:space="preserve">industria 116 22 Jul 06 -Oct 06 Agosto 22927 678000 Leña(ton)+G.N(NM3)+Fuel oil(L) 1077+32093+165700 25 7 31 5147 ton </t>
  </si>
  <si>
    <t xml:space="preserve">industria 80 22 Jul 06 -Oct 06 Julio 8253 208500 LEÑA (Kg) 26950 24 17 16 4065+0+245 unidades </t>
  </si>
  <si>
    <t xml:space="preserve">industria 93 22 Jul 06 -Oct 06 Agosto 1835 123000 FUEL OIL (LITROS) 27965 203 28 26 4664+0+1 Kg teñidos </t>
  </si>
  <si>
    <t xml:space="preserve">industria 38 22 Jul 06 -Oct 06 Setiembre 170100 GAS OIL(L)+ FUEL OIL(L) 0+0 70 73 25 1122 Ton </t>
  </si>
  <si>
    <t xml:space="preserve">industria 38 22 Jul 06 -Oct 06 Agosto 2071 207900 GAS OIL(L)+ FUEL OIL(L) 2500+5500 70 74 26 1583 Ton </t>
  </si>
  <si>
    <t xml:space="preserve">industria 38 22 Jul 06 -Oct 06 Julio 1494 157500 GAS OIL(L)+ FUEL OIL(L) 0+3000 70 75 25 916 Ton </t>
  </si>
  <si>
    <t xml:space="preserve">industria 160 22 Jul 06 -Oct 06 Octubre 1986 92706 FUEL OIL (LITROS) 13000 10 2 23 24+38448 NºProcesos+ Kg de materia prima </t>
  </si>
  <si>
    <t xml:space="preserve">industria 160 22 Jul 06 -Oct 06 Setiembre 2367 46045 FUEL OIL (LITROS) 11000 10 2 24 15+38418 NºProcesos+ Kg de materia prima </t>
  </si>
  <si>
    <t xml:space="preserve">industria 160 22 Jul 06 -Oct 06 Agosto 2193 97982 FUEL OIL (LITROS) 19200 10 2 21 25+37624 NºProcesos+ Kg de materia prima </t>
  </si>
  <si>
    <t xml:space="preserve">industria 160 22 Jul 06 -Oct 06 Julio 2116 82324 FUEL OIL (LITROS) 20100 10 2 24 24+52188 NºProcesos+ Kg de materia prima </t>
  </si>
  <si>
    <t xml:space="preserve">industria 116 22 Jul 06 -Oct 06 Octubre 23469 750000 Leña(ton)+G.N(NM3)+Fuel oil(L) 1112+96101+0 25 7 31 4744 ton </t>
  </si>
  <si>
    <t xml:space="preserve">industria 36 22 Jul 06 -Oct 06 Octubre 100 6100 8 2 20 1316 unidades </t>
  </si>
  <si>
    <t xml:space="preserve">industria 80 22 Jul 06 -Oct 06 Agosto 10568 235500 LEÑA (Kg) 48590 24 17 17 5221+0+251 unidades </t>
  </si>
  <si>
    <t xml:space="preserve">industria 30 22 Jul 06 -Oct 06 Octubre 2154 126200 FUEL OIL (LITROS) 150170 24 0 26 3565 ton </t>
  </si>
  <si>
    <t xml:space="preserve">industria 36 22 Jul 06 -Oct 06 Setiembre 100 7100 8 2 20 1331 unidades </t>
  </si>
  <si>
    <t xml:space="preserve">industria 36 22 Jul 06 -Oct 06 Agosto 100 6700 8 2 20 1277 unidades </t>
  </si>
  <si>
    <t xml:space="preserve">industria 36 22 Jul 06 -Oct 06 Julio 100 6800 8 2 20 1308 unidades </t>
  </si>
  <si>
    <t xml:space="preserve">industria 175 22 Jul 06 -Oct 06 Octubre 6660 1323000 4700 </t>
  </si>
  <si>
    <t xml:space="preserve">industria 175 22 Jul 06 -Oct 06 Setiembre 5242 1246500 4700 </t>
  </si>
  <si>
    <t xml:space="preserve">industria 175 22 Jul 06 -Oct 06 Agosto 6038 1305000 4700 </t>
  </si>
  <si>
    <t xml:space="preserve">industria 175 22 Jul 06 -Oct 06 Julio 5318 1201500 4700 </t>
  </si>
  <si>
    <t xml:space="preserve">industria 149 22 Jul 06 -Oct 06 Octubre 38 58 26 2089 unidades </t>
  </si>
  <si>
    <t xml:space="preserve">industria 149 22 Jul 06 -Oct 06 Setiembre 585 47 65 26 2647 unidades </t>
  </si>
  <si>
    <t xml:space="preserve">industria 82 22 Jul 06 -Oct 06 Octubre 12000 1314000 1870 45 26 101+183+115+128+293 ton </t>
  </si>
  <si>
    <t xml:space="preserve">industria 149 22 Jul 06 -Oct 06 Julio 617 100800 46 85 26 3142 unidades </t>
  </si>
  <si>
    <t xml:space="preserve">industria 93 22 Jul 06 -Oct 06 Julio 2327 124200 FUEL OIL (LITROS) 27243 214 28 25 11019+0+0 Kg teñidos </t>
  </si>
  <si>
    <t xml:space="preserve">industria 30 22 Jul 06 -Oct 06 Setiembre 2204 150800 FUEL OIL (LITROS) 150430 24 0 26 4174 ton </t>
  </si>
  <si>
    <t xml:space="preserve">industria 30 22 Jul 06 -Oct 06 Agosto 1310 108200 FUEL OIL (LITROS) 42900 24 0 26 2811 ton </t>
  </si>
  <si>
    <t xml:space="preserve">industria 30 22 Jul 06 -Oct 06 Julio 1150 102200 FUEL OIL (LITROS) 76840 24 0 25 2779 ton </t>
  </si>
  <si>
    <t xml:space="preserve">industria 166 22 Jul 06 -Oct 06 Octubre 1680 159400 7-40 5 20 0+883 TONELADAS </t>
  </si>
  <si>
    <t xml:space="preserve">industria 166 22 Jul 06 -Oct 06 Setiembre 1950 168200 7-40 5 20 0+932 TONELADAS </t>
  </si>
  <si>
    <t xml:space="preserve">industria 166 22 Jul 06 -Oct 06 Agosto 2150 170200 7-40 5 20 0+943 ton </t>
  </si>
  <si>
    <t xml:space="preserve">industria 166 22 Jul 06 -Oct 06 Julio 1476 142400 7-40 5 20 0+789 TONELADAS </t>
  </si>
  <si>
    <t xml:space="preserve">industria 93 22 Jul 06 -Oct 06 Octubre 883 78600 FUEL OIL (LITROS) 5910 185 27 5 1860+0+0 Kg teñidos </t>
  </si>
  <si>
    <t xml:space="preserve">industria 93 22 Jul 06 -Oct 06 Setiembre 1844 130200 FUEL OIL (LITROS) 26653 199 28 26 7907+0+0 Kg teñidos </t>
  </si>
  <si>
    <t xml:space="preserve">industria 116 22 Jul 06 -Oct 06 Julio 23451 714000 Leña(ton)+G.N(NM3)+Fuel oil(L) 1099+54711+157178 25 7 31 5247 ton </t>
  </si>
  <si>
    <t xml:space="preserve">industria 149 22 Jul 06 -Oct 06 Agosto 111600 46 80 26 3651 unidades </t>
  </si>
  <si>
    <t xml:space="preserve">industria 8 22 Jul 06 -Oct 06 Julio 334 83160 Combustible (L) 2000 8 1 21 23600 Kg </t>
  </si>
  <si>
    <t xml:space="preserve">industria 173 22 Jul 06 -Oct 06 Julio 593 132750 28 6 25 10+50 ton </t>
  </si>
  <si>
    <t xml:space="preserve">industria 99 22 Jul 06 -Oct 06 Setiembre 592 33200 LITROS 5910 31 4 22 79000+1240 Kg </t>
  </si>
  <si>
    <t xml:space="preserve">industria 99 22 Jul 06 -Oct 06 Agosto 594 34160 LITROS 5850 31 4 22 94740+2720 Kg </t>
  </si>
  <si>
    <t xml:space="preserve">industria 99 22 Jul 06 -Oct 06 Julio 917 32800 LITROS 5920 31 4 22 89600+3660 Kg </t>
  </si>
  <si>
    <t xml:space="preserve">industria 49 22 Jul 06 -Oct 06 Octubre 16625 1100000 Cáscara + Leña 362 + 570 33 33 29 1448 + 1840 + 1648 Ton </t>
  </si>
  <si>
    <t xml:space="preserve">industria 49 22 Jul 06 -Oct 06 Setiembre 24160 1230000 Cáscara + Leña 568 + 1415 33 34 29 2271 + 2767 + 3720 Ton </t>
  </si>
  <si>
    <t xml:space="preserve">industria 49 22 Jul 06 -Oct 06 Agosto 26077 924000 Cáscara + Leña 0 + 1514 33 33 27 904 + 1900 + 3680 Ton </t>
  </si>
  <si>
    <t xml:space="preserve">industria 49 22 Jul 06 -Oct 06 Julio 18501 978000 Cáscara + Leña 564 + 1686 33 33 27 2258 + 2010 + 2700 Ton </t>
  </si>
  <si>
    <t xml:space="preserve">industria 8 22 Jul 06 -Oct 06 Octubre 281 22760 Combustible (L) 4000 8 1 21 21800 Kg </t>
  </si>
  <si>
    <t xml:space="preserve">industria 116 22 Jul 06 -Oct 06 Setiembre 23913 666000 Leña(ton)+G.N(NM3)+Fuel oil(L) 1167+118537+15000 25 7 30 5056 ton </t>
  </si>
  <si>
    <t xml:space="preserve">industria 8 22 Jul 06 -Oct 06 Agosto 336 35280 Combustible (L) 2000 8 1 22 24200 Kg </t>
  </si>
  <si>
    <t xml:space="preserve">industria 58 22 Jul 06 -Oct 06 Julio 15782 208500 Leña (Ton) + FUELOIL (LITROS) 280+51807 267 22 25 28006 unidades </t>
  </si>
  <si>
    <t xml:space="preserve">industria 85 22 Jul 06 -Oct 06 Octubre 1392 25280 Combustible (L) 9000 15 5 22 573570 + 180000 + 65000 Litros </t>
  </si>
  <si>
    <t xml:space="preserve">industria 85 22 Jul 06 -Oct 06 Setiembre 2074 25680 Combustible (L) 8500 15 5 20 493050 + 150100 + 72000 Litros </t>
  </si>
  <si>
    <t xml:space="preserve">industria 85 22 Jul 06 -Oct 06 Abril 1989 25600 Combustible (L) 8500 15 5 22 451500 + 169400 + 65000 Litros </t>
  </si>
  <si>
    <t xml:space="preserve">industria 85 22 Jul 06 -Oct 06 Julio 1765 24480 Combustible (L) 9000 15 5 20 414800 + 128800 + 65000 Litros </t>
  </si>
  <si>
    <t xml:space="preserve">industria 111 22 Jul 06 -Oct 06 Octubre 17672 319500 Leña (ton) 313,1 237 26 22 7082 </t>
  </si>
  <si>
    <t xml:space="preserve">industria 111 22 Jul 06 -Oct 06 Setiembre 19318 336000 Leña (ton) 169,5 232 26 19 8146 </t>
  </si>
  <si>
    <t xml:space="preserve">industria 111 22 Jul 06 -Oct 06 Agosto 16973 291000 Leña (ton) 51 129 26 23 6811 </t>
  </si>
  <si>
    <t xml:space="preserve">industria 143 22 Jul 06 -Oct 06 Setiembre 275 59850 44 30 21 182271+20960+85338 Kg </t>
  </si>
  <si>
    <t xml:space="preserve">industria 172 22 Jul 06 -Oct 06 Agosto 585 12920 FUEL OIL (LITROS) 6000 17 5 17 2262+24808+50813 Kg </t>
  </si>
  <si>
    <t xml:space="preserve">industria 8 22 Jul 06 -Oct 06 Setiembre 316 45360 Combustible (L) 3000 8 1 20 23100 Kg </t>
  </si>
  <si>
    <t xml:space="preserve">industria 112 22 Jul 06 -Oct 06 Setiembre 70 38000 9 1 20 17777 Kg </t>
  </si>
  <si>
    <t xml:space="preserve">industria 14 22 Jul 06 -Oct 06 Octubre 471 15000 leña (ton) + fuel oil (L) 24+2000 8 1 26 5500+3000+3500 </t>
  </si>
  <si>
    <t xml:space="preserve">industria 14 22 Jul 06 -Oct 06 Setiembre 556 15600 leña (ton) + fuel oil (L) 28+2500 8 1 26 4200+5500+7000 </t>
  </si>
  <si>
    <t xml:space="preserve">industria 14 22 Jul 06 -Oct 06 Agosto 582 17320 leña (ton) + fuel oil (L) 29+2500 8 1 25 4950+5300+6700 </t>
  </si>
  <si>
    <t xml:space="preserve">industria 14 22 Jul 06 -Oct 06 Julio 644 15400 leña (ton) + fuel oil (L) 32+3000 8 1 25 4750+6500+7500 </t>
  </si>
  <si>
    <t xml:space="preserve">industria 66 22 Jul 06 -Oct 06 Octubre 150 11880 combustible (L) 0 32 32 21 576135+1089030 L + L </t>
  </si>
  <si>
    <t xml:space="preserve">industria 66 22 Jul 06 -Oct 06 Setiembre 70 12780 combustible (L) 0 32 32 21 323652+501049 L + L </t>
  </si>
  <si>
    <t xml:space="preserve">industria 163 22 Jul 06 -Oct 06 Octubre 3 2 1 3 14 CANTIDAD </t>
  </si>
  <si>
    <t xml:space="preserve">industria 163 22 Jul 06 -Oct 06 Setiembre 2 2 1 2 11 CANTIDAD </t>
  </si>
  <si>
    <t xml:space="preserve">industria 163 22 Jul 06 -Oct 06 Agosto 4 2 1 4 19 CANTIDAD </t>
  </si>
  <si>
    <t xml:space="preserve">industria 173 22 Jul 06 -Oct 06 Octubre 501 156150 28 6 26 7+42 ton </t>
  </si>
  <si>
    <t xml:space="preserve">industria 112 22 Jul 06 -Oct 06 Octubre 70 38000 9 1 22 20678 Kg </t>
  </si>
  <si>
    <t xml:space="preserve">industria 173 22 Jul 06 -Oct 06 Noviembre 597 154200 28 6 26 8+50 ton </t>
  </si>
  <si>
    <t xml:space="preserve">industria 112 22 Jul 06 -Oct 06 Agosto 70 38000 9 1 21 19329 Kg </t>
  </si>
  <si>
    <t xml:space="preserve">industria 112 22 Jul 06 -Oct 06 Julio 70 38000 9 1 20 13468 Kg </t>
  </si>
  <si>
    <t xml:space="preserve">industria 151 22 Jul 06 -Oct 06 Octubre 2102 69300 FUEL OIL (LITROS) 20000 47 58 26 18500 KILOS </t>
  </si>
  <si>
    <t xml:space="preserve">industria 151 22 Jul 06 -Oct 06 Setiembre 1846 70560 FUEL OIL (LITROS) 20000 47 58 26 19500 KILOS </t>
  </si>
  <si>
    <t xml:space="preserve">industria 151 22 Jul 06 -Oct 06 Agosto 2530 69300 FUEL OIL (LITROS) 20000 47 59 26 20000 KILOS </t>
  </si>
  <si>
    <t xml:space="preserve">industria 151 22 Jul 06 -Oct 06 Julio 2649 69300 FUEL OIL (LITROS) 20000 43 57 25 17000 KILOS </t>
  </si>
  <si>
    <t xml:space="preserve">industria 58 22 Jul 06 -Oct 06 Octubre 17780 210000 Leña (Ton) + FUELOIL (LITROS) 280+84564 288 22 24 30334 unidades </t>
  </si>
  <si>
    <t xml:space="preserve">industria 58 22 Jul 06 -Oct 06 Setiembre 18194 228000 Leña (Ton) + FUELOIL (LITROS) 260+40123 275 24 23 29350 unidades </t>
  </si>
  <si>
    <t xml:space="preserve">industria 58 22 Jul 06 -Oct 06 Abril 19649 241500 Leña (Ton) + FUELOIL (LITROS) 260+66491 283 22 23 33617 unidades </t>
  </si>
  <si>
    <t xml:space="preserve">industria 173 22 Jul 06 -Oct 06 Setiembre 613 149100 28 6 27 10+50 ton </t>
  </si>
  <si>
    <t xml:space="preserve">industria 163 22 Jul 06 -Oct 06 Julio 3 2 1 3 13 CANTIDAD </t>
  </si>
  <si>
    <t xml:space="preserve">industria 55 22 Jul 06 -Oct 06 Setiembre 230 10400 FUEL OIL (LITROS) 3879 16 2 21 2300 </t>
  </si>
  <si>
    <t xml:space="preserve">industria 103 22 Jul 06 -Oct 06 Agosto 160 5512 Combustible (L) 9000 4 3 22 40221 </t>
  </si>
  <si>
    <t xml:space="preserve">industria 103 22 Jul 06 -Oct 06 Julio 170 5914 Combustible (L) 4500 4 3 20 41160 </t>
  </si>
  <si>
    <t xml:space="preserve">industria 32 22 Jul 06 -Oct 06 Octubre 23 23250 FUEL OIL (LITROS) 1500 11 4 25 9866 Kg </t>
  </si>
  <si>
    <t xml:space="preserve">industria 32 22 Jul 06 -Oct 06 Setiembre 23 22800 FUEL OIL (LITROS) 1500 8 5 25 9323 Kg </t>
  </si>
  <si>
    <t xml:space="preserve">industria 32 22 Jul 06 -Oct 06 Agosto 24 23400 FUEL OIL (LITROS) 1500 8 5 25 11743 Kg </t>
  </si>
  <si>
    <t xml:space="preserve">industria 32 22 Jul 06 -Oct 06 Julio 29 25350 FUEL OIL (LITROS) 1500 9 6 25 11796 Kg </t>
  </si>
  <si>
    <t xml:space="preserve">industria 16 22 Jul 06 -Oct 06 Octubre 807 68720 COMBUSTIBLE (L) 9000 48 5 26 137,7 ton </t>
  </si>
  <si>
    <t xml:space="preserve">industria 16 22 Jul 06 -Oct 06 Setiembre 735 64560 COMBUSTIBLE (L) 8850 48 5 25 119,1 ton </t>
  </si>
  <si>
    <t xml:space="preserve">industria 16 22 Jul 06 -Oct 06 Agosto 589 56960 COMBUSTIBLE (L) 7500 47 5 23 102,6 ton </t>
  </si>
  <si>
    <t xml:space="preserve">industria 135 22 Jul 06 -Oct 06 Julio 168 2820 Combustible (L) 1000 7 2 8 12700+0 no se entiende </t>
  </si>
  <si>
    <t xml:space="preserve">industria 55 22 Jul 06 -Oct 06 Octubre 180 8080 FUEL OIL (LITROS) 1958 15 2 21 1800 </t>
  </si>
  <si>
    <t xml:space="preserve">industria 107 22 Jul 06 -Oct 06 Julio 241 54000 FUEL OIL (LITROS) 4300 58 8 22 0 L </t>
  </si>
  <si>
    <t xml:space="preserve">industria 55 22 Jul 06 -Oct 06 Agosto 260 11360 FUEL OIL (LITROS) 3913 17 2 17 2600 </t>
  </si>
  <si>
    <t xml:space="preserve">industria 55 22 Jul 06 -Oct 06 Julio 180 8720 FUEL OIL (LITROS) 2000 18 2 21 1800 </t>
  </si>
  <si>
    <t xml:space="preserve">industria 169 22 Jul 06 -Oct 06 Octubre 739 92430 FUEL OIL (LITROS) 44800 105 10 26 999763 ton </t>
  </si>
  <si>
    <t xml:space="preserve">industria 169 22 Jul 06 -Oct 06 Setiembre 595 87205 FUEL OIL (LITROS) 45900 109 10 26 994603 ton </t>
  </si>
  <si>
    <t xml:space="preserve">industria 169 22 Jul 06 -Oct 06 Agosto 630 93574 FUEL OIL (LITROS) 49000 106 10 26 914656 ton </t>
  </si>
  <si>
    <t xml:space="preserve">industria 169 22 Jul 06 -Oct 06 Julio 634 93574 FUEL OIL (LITROS) 46200 109 10 25 964651 ton </t>
  </si>
  <si>
    <t xml:space="preserve">industria 135 22 Jul 06 -Oct 06 Octubre 419 5580 Combustible (L) 1000 7 2 21 42000+0 no se entiende </t>
  </si>
  <si>
    <t xml:space="preserve">industria 135 22 Jul 06 -Oct 06 Setiembre 499 5420 Combustible (L) 1000 7 2 21 52100+0 no se entiende </t>
  </si>
  <si>
    <t xml:space="preserve">industria 135 22 Jul 06 -Oct 06 Agosto 429 5260 Combustible (L) 1000 7 2 22 42400+0 no se entiende </t>
  </si>
  <si>
    <t xml:space="preserve">industria 16 22 Jul 06 -Oct 06 Julio 365 33760 COMBUSTIBLE (L) 4300 48 5 10 50,4 ton </t>
  </si>
  <si>
    <t xml:space="preserve">industria 31 22 Jul 06 -Oct 06 Julio 321 42000 LEÑA (ton) 85 22 6 25 15362 Kg </t>
  </si>
  <si>
    <t xml:space="preserve">industria 143 22 Jul 06 -Oct 06 Agosto 248 74025 45 31 22 153971+24960+131534 Kg </t>
  </si>
  <si>
    <t xml:space="preserve">industria 143 22 Jul 06 -Oct 06 Julio 202 55125 GAS OIL (LITROS) 2800 43 31 11 91535+15286+98244 Kg </t>
  </si>
  <si>
    <t xml:space="preserve">industria 99 22 Jul 06 -Oct 06 Octubre 651 36400 LITROS 4930 31 4 22 89760+1220 Kg </t>
  </si>
  <si>
    <t xml:space="preserve">industria 70 22 Jul 06 -Oct 06 Julio 2252 142906 26 2 25 28364+315,48 ton+ton </t>
  </si>
  <si>
    <t xml:space="preserve">industria 11b 22 Jul 06 -Oct 06 Octubre 49995 FUEL OIL (LITROS) 958 17 25100+72800+81500 m3 </t>
  </si>
  <si>
    <t xml:space="preserve">industria 11b 22 Jul 06 -Oct 06 Setiembre 64330 6528000 FUEL OIL (LITROS) 3498 958 31 24100+67200+11300 m3 </t>
  </si>
  <si>
    <t xml:space="preserve">industria 11b 22 Jul 06 -Oct 06 Agosto 64485 6888000 FUEL OIL (LITROS) 3969 916 30 21400+60900+65900 m3 </t>
  </si>
  <si>
    <t xml:space="preserve">industria 11b 22 Jul 06 -Oct 06 Julio 63220 6936000 FUEL OIL (LITROS) 4623 908 31 23800+64400+43000 m3 </t>
  </si>
  <si>
    <t xml:space="preserve">industria 31 22 Jul 06 -Oct 06 Octubre 360 32400 LEÑA (ton) 115 23 6 25 18757 Kg </t>
  </si>
  <si>
    <t xml:space="preserve">industria 103 22 Jul 06 -Oct 06 Setiembre 190 6096 Combustible (L) 8500 4 3 21 47420 </t>
  </si>
  <si>
    <t xml:space="preserve">industria 31 22 Jul 06 -Oct 06 Agosto 271 46000 LEÑA (ton) 80 22 6 25 12920 Kg </t>
  </si>
  <si>
    <t xml:space="preserve">industria 103 22 Jul 06 -Oct 06 Octubre 210 5208 Combustible (L) 4500 4 3 22 53040 </t>
  </si>
  <si>
    <t xml:space="preserve">industria 63 22 Jul 06 -Oct 06 Setiembre 1744 210000 Combustible (L) 35000 130 25 26 190+110+131 Ton + Ton + Ton </t>
  </si>
  <si>
    <t xml:space="preserve">industria 63 22 Jul 06 -Oct 06 Julio 1904 195000 Combustible (L) 35000 100 25 25 200+48 Ton + Ton + Ton </t>
  </si>
  <si>
    <t xml:space="preserve">industria 134 22 Jul 06 -Oct 06 Octubre 201 208800 Kg GLP 4000 8 1 21 97 </t>
  </si>
  <si>
    <t xml:space="preserve">industria 134 22 Jul 06 -Oct 06 Setiembre 278 206400 Kg GLP 4000 8 1 21 85 </t>
  </si>
  <si>
    <t xml:space="preserve">industria 134 22 Jul 06 -Oct 06 Agosto 525 213600 Kg GLP 4000 8 1 23 96 </t>
  </si>
  <si>
    <t xml:space="preserve">industria 134 22 Jul 06 -Oct 06 Julio 159 192000 Kg GLP 4000 8 1 20 64+7 </t>
  </si>
  <si>
    <t xml:space="preserve">industria 107 22 Jul 06 -Oct 06 Octubre 1544 262600 FUEL OIL (LITROS) 13800 123 7 24 202400 L </t>
  </si>
  <si>
    <t xml:space="preserve">industria 107 22 Jul 06 -Oct 06 Setiembre 1480 172000 FUEL OIL (LITROS) 6000 114 7 22 99700 L </t>
  </si>
  <si>
    <t xml:space="preserve">industria 107 22 Jul 06 -Oct 06 Agosto 1126 114600 FUEL OIL (LITROS) 4600 80 7 22 93000 L </t>
  </si>
  <si>
    <t xml:space="preserve">industria 63 22 Jul 06 -Oct 06 Agosto 1735 240000 Combustible (L) 35000 120 25 25 207+102 Ton + Ton + Ton </t>
  </si>
  <si>
    <t xml:space="preserve">industria 31 22 Jul 06 -Oct 06 Setiembre 360 49200 LEÑA (ton) 92 22 6 25 16263 Kg </t>
  </si>
  <si>
    <t xml:space="preserve">industria 19 22 Jul 06 -Oct 06 Octubre 10000 LEÑA(ton) 45 155 15 26 262000 unidades </t>
  </si>
  <si>
    <t xml:space="preserve">industria 92 22 Jul 06 -Oct 06 Octubre 22320 20 1 20 5508 KILOS </t>
  </si>
  <si>
    <t xml:space="preserve">industria 92 22 Jul 06 -Oct 06 Setiembre 825 20400 20 1 20 5456 KILOS </t>
  </si>
  <si>
    <t xml:space="preserve">industria 92 22 Jul 06 -Oct 06 Agosto 824 19980 20 1 20 5296 KILOS </t>
  </si>
  <si>
    <t xml:space="preserve">industria 92 22 Jul 06 -Oct 06 Julio 819 20280 20 1 20 5389 KILOS </t>
  </si>
  <si>
    <t xml:space="preserve">industria 130 22 Jul 06 -Oct 06 Octubre 471 3994 LITROS 5000 19 6 22 5397+2426+1476 cantidad </t>
  </si>
  <si>
    <t xml:space="preserve">industria 130 22 Jul 06 -Oct 06 Agosto 395 3963 LITROS 6500 10 6 23 1726+2458+1800 cantidad </t>
  </si>
  <si>
    <t xml:space="preserve">industria 130 22 Jul 06 -Oct 06 Julio 349 3363 LITROS 3000 10 6 21 1548+2300+1597 cantidad </t>
  </si>
  <si>
    <t xml:space="preserve">industria 139 22 Jul 06 -Oct 06 Octubre 2285 30450 LITROS 6000 39 26 22 697402+517952 litros </t>
  </si>
  <si>
    <t xml:space="preserve">industria 139 22 Jul 06 -Oct 06 Setiembre 2069 32850 LITROS 6000 39 26 20 606221+461086 litros </t>
  </si>
  <si>
    <t xml:space="preserve">industria 23 22 Jul 06 -Oct 06 Julio 40966 655200 FUEL OIL (M3) 150 699 59 25 60165+64715+131613 Cantidad </t>
  </si>
  <si>
    <t xml:space="preserve">industria 139 22 Jul 06 -Oct 06 Julio 1927 29100 LITROS 3000 39 26 20 566478+402429 litros </t>
  </si>
  <si>
    <t xml:space="preserve">industria 19 22 Jul 06 -Oct 06 Setiembre 10000 LEÑA(ton) 45 155 15 24 260000 unidades </t>
  </si>
  <si>
    <t xml:space="preserve">industria 19 22 Jul 06 -Oct 06 Agosto 10000 LEÑA(ton) 45 155 15 26 255000 unidades </t>
  </si>
  <si>
    <t xml:space="preserve">industria 102 22 Jul 06 -Oct 06 Octubre 64 456000 LEÑA(Kg) 274277 61 29 25 875 ton </t>
  </si>
  <si>
    <t xml:space="preserve">industria 102 22 Jul 06 -Oct 06 Setiembre 54 451200 LEÑA(Kg) 296605 61 29 26 831 ton </t>
  </si>
  <si>
    <t xml:space="preserve">industria 102 22 Jul 06 -Oct 06 Agosto 42 460800 LEÑA(Kg) 297189 60 29 25 816 ton </t>
  </si>
  <si>
    <t xml:space="preserve">industria 145 22 Jul 06 -Oct 06 Octubre 1525 30900 LEÑA (ton) 180 16 3 22 4500 Kg </t>
  </si>
  <si>
    <t xml:space="preserve">industria 63 22 Jul 06 -Oct 06 Octubre 195000 Combustible (L) 35000 130 25 26 200+100+145 Ton + Ton + Ton </t>
  </si>
  <si>
    <t xml:space="preserve">industria 70 22 Jul 06 -Oct 06 Agosto 2225 150566 26 2 26 29303+325,89 ton+ton </t>
  </si>
  <si>
    <t xml:space="preserve">industria 70 22 Jul 06 -Oct 06 Setiembre 2048 160244 26 2 26 32821+547,99 ton+ton </t>
  </si>
  <si>
    <t xml:space="preserve">industria 102 22 Jul 06 -Oct 06 Julio 87 465600 LEÑA(Kg) 297762 59 29 25 826 ton </t>
  </si>
  <si>
    <t xml:space="preserve">industria 70 22 Jul 06 -Oct 06 Octubre 3018 163820 26 2 26 29569+505,21 ton+ton </t>
  </si>
  <si>
    <t xml:space="preserve">industria 139 22 Jul 06 -Oct 06 Agosto 1992 29550 LITROS 6000 39 26 22 576955+438086 litros </t>
  </si>
  <si>
    <t xml:space="preserve">industria 71 22 Jul 06 -Oct 06 Agosto 14738 511200 GAS (M3)+COMBUSIBLE (Kg) 21500+61030 140 198 26 35646+0+0 HL </t>
  </si>
  <si>
    <t xml:space="preserve">industria 89 22 Jul 06 -Oct 06 Octubre 1813 216720 COMBUSTIBLE (L) 319180 5 25 1447+1404+119 ton </t>
  </si>
  <si>
    <t xml:space="preserve">industria 89 22 Jul 06 -Oct 06 Julio 2115 238140 COMBUSTIBLE (L) 399300 5 26 1489+1464+100 ton </t>
  </si>
  <si>
    <t xml:space="preserve">industria 145 22 Jul 06 -Oct 06 Setiembre 1827 35850 LEÑA (ton) 200 16 3 21 5500 Kg </t>
  </si>
  <si>
    <t xml:space="preserve">industria 146 22 Jul 06 -Oct 06 Setiembre 1720 11200 12 5 26 155713+720+1528010 </t>
  </si>
  <si>
    <t xml:space="preserve">industria 145 22 Jul 06 -Oct 06 Agosto 1930 27150 LEÑA (ton) 220 17 3 22 6000 Kg </t>
  </si>
  <si>
    <t xml:space="preserve">industria 146 22 Jul 06 -Oct 06 Agosto 2675 13400 12 5 26 150208+1380+2593433 </t>
  </si>
  <si>
    <t xml:space="preserve">industria 146 22 Jul 06 -Oct 06 Julio 3121 11400 12 5 25 141613+1230+3116091 </t>
  </si>
  <si>
    <t xml:space="preserve">industria 19 22 Jul 06 -Oct 06 Julio 10000 LEÑA(ton) 45 149 15 25 250000 unidades </t>
  </si>
  <si>
    <t xml:space="preserve">industria 71 22 Jul 06 -Oct 06 Octubre 38289 842400 GAS (M3)+COMBUSIBLE (Kg) 200000+0 138 194 26 21708+57624+0 HL </t>
  </si>
  <si>
    <t xml:space="preserve">industria 146 22 Jul 06 -Oct 06 Octubre 1811 10200 12 25 154390+1830+1635770 </t>
  </si>
  <si>
    <t xml:space="preserve">industria 71 22 Jul 06 -Oct 06 Setiembre 32796 867600 GAS (M3)+COMBUSIBLE (Kg) 165000+7800 135 195 25 42884+31016+2252 HL </t>
  </si>
  <si>
    <t xml:space="preserve">industria 71 22 Jul 06 -Oct 06 Julio 24453 493200 GAS (M3)+COMBUSIBLE (Kg) 0+103761 132 194 25 30173+29317+0 HL </t>
  </si>
  <si>
    <t xml:space="preserve">industria 7 22 Jul 06 -Oct 06 Octubre 152 16579 3 1 22 23738 KILOS </t>
  </si>
  <si>
    <t xml:space="preserve">industria 7 22 Jul 06 -Oct 06 Setiembre 232 17465 3 1 21 21498 KILOS </t>
  </si>
  <si>
    <t xml:space="preserve">industria 7 22 Jul 06 -Oct 06 Agosto 64 7087 3 1 23 15402 KILOS </t>
  </si>
  <si>
    <t xml:space="preserve">industria 7 22 Jul 06 -Oct 06 Julio 130 7087 3 1 20 15860 KILOS </t>
  </si>
  <si>
    <t xml:space="preserve">industria 145 22 Jul 06 -Oct 06 Julio 1622 25300 LEÑA (ton) 200 22 3 20 5000 Kg </t>
  </si>
  <si>
    <t xml:space="preserve">industria 23 22 Jul 06 -Oct 06 Octubre 39495 655200 FUEL OIL (M3) 150 710 60 25 68365+72993+127511 Cantidad </t>
  </si>
  <si>
    <t xml:space="preserve">industria 89 22 Jul 06 -Oct 06 Setiembre 2209 239400 COMBUSTIBLE (L) 443700 5 25 1710+1523+112 ton </t>
  </si>
  <si>
    <t xml:space="preserve">industria 23 22 Jul 06 -Oct 06 Setiembre 42510 720720 FUEL OIL (M3) 155 709 59 26 67806+68484+136028 Cantidad </t>
  </si>
  <si>
    <t xml:space="preserve">industria 23 22 Jul 06 -Oct 06 Agosto 42429 710640 FUEL OIL (M3) 155 704 60 26 62109+70170+136954 Cantidad </t>
  </si>
  <si>
    <t xml:space="preserve">industria 89 22 Jul 06 -Oct 06 Agosto 2060 226800 COMBUSTIBLE (L) 374500 5 25 1509+1332+106 ton </t>
  </si>
  <si>
    <t xml:space="preserve">industria 72 22 Jul 06-Oct 06 Octubre 1100 18560 Combustible (L) 2500 18 4 23 94902 + 5360 +2776 Kg </t>
  </si>
  <si>
    <t xml:space="preserve">industria 72 22 Jul 06-Oct 06 Agosto 790 14960 Combustible (L) 2400 15 4 22 59561 + 7720 +4308 Kg </t>
  </si>
  <si>
    <t xml:space="preserve">industria 72 22 Jul 06-Oct 06 Setiembre 810 16360 Combustible (L) 2500 15 4 23 66950 + 6220 +2910 Kg </t>
  </si>
  <si>
    <t xml:space="preserve">industria 72 22 Jul 06-Oct 06 Julio 750 14080 Combustible (L) 2250 15 4 21 50397 +7930 +5270 Kg </t>
  </si>
  <si>
    <t xml:space="preserve">industria 106 23 Nov 06 -Feb 07 Enero 117 10860 litros 8000 12 1 20 7000 cantidad </t>
  </si>
  <si>
    <t xml:space="preserve">industria 106 23 Nov 06 -Feb 07 Febrero 63 15780 litros 8000 12 1 20 9200 cantidad </t>
  </si>
  <si>
    <t xml:space="preserve">industria 106 23 Nov 06 -Feb 07 Diciembre 108 14341 litros 7000 12 1 20 9400 cantidad </t>
  </si>
  <si>
    <t xml:space="preserve">industria 106 23 Nov 06 -Feb 07 Noviembre 135 21480 litros 9500 12 1 20 11400 cantidad </t>
  </si>
  <si>
    <t xml:space="preserve">industria 1 23 Nov 06 -Feb 07 Noviembre 164 4231 7 2 26 2140 METROS CÚBICOS/ MES </t>
  </si>
  <si>
    <t xml:space="preserve">industria 1 23 Nov 06 -Feb 07 Diciembre 121 4231 7 2 25 2280 METROS CÚBICOS/ MES </t>
  </si>
  <si>
    <t xml:space="preserve">industria 1 23 Nov 06 -Feb 07 Enero 111 3078 7 2 26 2140 METROS CÚBICOS/ MES </t>
  </si>
  <si>
    <t xml:space="preserve">industria 1 23 Nov 06 -Feb 07 Febrero 136 3639 7 2 24 1860 METROS CÚBICOS/ MES </t>
  </si>
  <si>
    <t xml:space="preserve">industria 55 23 Nov 06 -Feb 07 Diciembre 1188 13280 FUEL OIL (LITROS) 8500 21 2 23 10000 </t>
  </si>
  <si>
    <t xml:space="preserve">industria 141 23 Nov 06 -Feb 07 Febrero 126 5520 Combustible (L) 900 11 11 15 21+11+11 </t>
  </si>
  <si>
    <t xml:space="preserve">industria 160 23 Nov 06 -Feb 07 Enero 2983 104750 FUEL OIL (LITROS) 19100 10 2 24 30+49665 Nº de procesos+Kg </t>
  </si>
  <si>
    <t xml:space="preserve">industria 160 23 Nov 06 -Feb 07 Febrero 2664 109824 FUEL OIL (LITROS) 16800 10 2 23 24+42174 Nº de procesos+Kg </t>
  </si>
  <si>
    <t xml:space="preserve">industria 55 23 Nov 06 -Feb 07 Noviembre 1026 9440 FUEL OIL (LITROS) 8000 16 2 25 10000 </t>
  </si>
  <si>
    <t xml:space="preserve">industria 141 23 Nov 06 -Feb 07 Enero 112 9120 Combustible (L) 5700 11 11 22 60+18+12 </t>
  </si>
  <si>
    <t xml:space="preserve">industria 141 23 Nov 06 -Feb 07 Diciembre 148 7440 Combustible (L) 4600 11 11 20 59+6+14 </t>
  </si>
  <si>
    <t xml:space="preserve">industria 55 23 Nov 06 -Feb 07 Febrero 1268 16240 FUEL OIL (LITROS) 8000 32 2 24 10000 </t>
  </si>
  <si>
    <t xml:space="preserve">industria 57 23 Nov 06 -Feb 07 Febrero 900 26100 FUEL OIL (LITROS) 10000 85 3 10 5600+5600 </t>
  </si>
  <si>
    <t xml:space="preserve">industria 55 23 Nov 06 -Feb 07 Enero 1176 11840 FUEL OIL (LITROS) 8000 23 2 21 10000 </t>
  </si>
  <si>
    <t xml:space="preserve">industria 57 23 Nov 06 -Feb 07 Enero 2208 45000 FUEL OIL (LITROS) 20000 53 3 22 16035+10000 </t>
  </si>
  <si>
    <t xml:space="preserve">industria 110 23 Nov 06 -Feb 07 Enero 72 15239 LITROS 800 8 3 22 19197+148 </t>
  </si>
  <si>
    <t xml:space="preserve">industria 57 23 Nov 06 -Feb 07 Diciembre 782 25201 FUEL OIL (LITROS) 10000 55 3 11 7200+800 </t>
  </si>
  <si>
    <t xml:space="preserve">industria 57 23 Nov 06 -Feb 07 Noviembre 2490 69300 FUEL OIL (LITROS) 30000 100 4 21 16900+13030 </t>
  </si>
  <si>
    <t xml:space="preserve">industria 141 23 Nov 06 -Feb 07 Noviembre 130 7120 Combustible (L) 6500 11 11 21 68+14+14 </t>
  </si>
  <si>
    <t xml:space="preserve">industria 75 23 Nov 06 -Feb 07 Diciembre 503 503 Combustible (litros) 3000 29 26 20 4813+44644+17435 Kgs </t>
  </si>
  <si>
    <t xml:space="preserve">industria 75 23 Nov 06 -Feb 07 Noviembre Combustible (litros) 5000 30 26 21 3967+43289+10255 Kgs </t>
  </si>
  <si>
    <t xml:space="preserve">industria 50 23 Nov 06 -Feb 07 Febrero 20 5 18 17591+16193 </t>
  </si>
  <si>
    <t xml:space="preserve">industria 50 23 Nov 06 -Feb 07 Enero 103 11940 20 5 22 23806+25597 </t>
  </si>
  <si>
    <t xml:space="preserve">industria 50 23 Nov 06 -Feb 07 Diciembre 105 13680 22 6 21 27713+24705 </t>
  </si>
  <si>
    <t xml:space="preserve">industria 12 23 Nov 06 -Feb 07 Noviembre 600 45120 Leña(kg) 12000 27 3 24 71144 Kg </t>
  </si>
  <si>
    <t xml:space="preserve">industria 160 23 Nov 06 -Feb 07 Diciembre 3082 100942 FUEL OIL (LITROS) 18000 10 2 21 27+56506 Nº de procesos+Kg </t>
  </si>
  <si>
    <t xml:space="preserve">industria 75 23 Nov 06 -Feb 07 Enero 499 499 Combustible (litros) 6000 28 26 22 9018+12353+12783 Kgs </t>
  </si>
  <si>
    <t xml:space="preserve">industria 110 23 Nov 06 -Feb 07 Noviembre 69 13185 LITROS 1200 8 3 21 16373+306 </t>
  </si>
  <si>
    <t xml:space="preserve">industria 110 23 Nov 06 -Feb 07 Febrero 13079 LITROS 800 8 3 15 13217+83 </t>
  </si>
  <si>
    <t xml:space="preserve">industria 93 23 Nov 06 -Feb 07 Diciembre 2104 119400 FUEL OIL (LITROS) 23810 218 27 25 10588+0+0 Kg </t>
  </si>
  <si>
    <t xml:space="preserve">industria 110 23 Nov 06 -Feb 07 Diciembre 79 13979 LITROS 1000 8 3 20 11264+275 </t>
  </si>
  <si>
    <t xml:space="preserve">industria 81 23 Nov 06 -Feb 07 Febrero 540 30240 Leña(ton) 99 7 1 24 56,4+4,5 TONELADAS </t>
  </si>
  <si>
    <t xml:space="preserve">industria 81 23 Nov 06 -Feb 07 Enero 688 34650 Leña(ton) 126 7 1 26 71,9+5,8 TONELADAS </t>
  </si>
  <si>
    <t xml:space="preserve">industria 81 23 Nov 06 -Feb 07 Diciembre 680 33390 Leña(ton) 139 7 1 25 79,7+6,9 TONELADAS </t>
  </si>
  <si>
    <t xml:space="preserve">industria 81 23 Nov 06 -Feb 07 Noviembre 853 34650 Leña(ton) 142 7 1 25 81+7 TONELADAS </t>
  </si>
  <si>
    <t xml:space="preserve">industria 93 23 Nov 06 -Feb 07 Marzo 1337 112800 FUEL OIL (LITROS) 22380 224 28 24 11479+0+0 Kg </t>
  </si>
  <si>
    <t xml:space="preserve">industria 93 23 Nov 06 -Feb 07 Febrero 1425 103200 FUEL OIL (LITROS) 24010 228 28 25 13743+0+0 Kg </t>
  </si>
  <si>
    <t xml:space="preserve">industria 93 23 Nov 06 -Feb 07 Enero 2228 138000 FUEL OIL (LITROS) 23960 219 27 25 11749+0+0 Kg </t>
  </si>
  <si>
    <t xml:space="preserve">industria 50 23 Nov 06 -Feb 07 Noviembre 140 14340 22 6 21 66022+36234 </t>
  </si>
  <si>
    <t xml:space="preserve">industria 6 23 Nov 06 -Feb 07 Noviembre 198 3177 Combustible (L) 2000 5 0 24 117 TONELADAS </t>
  </si>
  <si>
    <t xml:space="preserve">industria 12 23 Nov 06 -Feb 07 Enero 625 50220 Leña(kg) 12500 29 3 25 69247 Kg </t>
  </si>
  <si>
    <t xml:space="preserve">industria 12 23 Nov 06 -Feb 07 Diciembre 625 49260 Leña(kg) 12500 26 3 25 88281 Kg </t>
  </si>
  <si>
    <t xml:space="preserve">industria 135 23 Nov 06 -Feb 07 Febrero 306 4700 Combustible (litros) 1000 7 2 12 296 TONELADAS </t>
  </si>
  <si>
    <t xml:space="preserve">industria 135 23 Nov 06 -Feb 07 Enero 556 8780 Combustible (litros) 1000 7 2 24 596 TONELADAS </t>
  </si>
  <si>
    <t xml:space="preserve">industria 135 23 Nov 06 -Feb 07 Diciembre 473 5928 Combustible (litros) 1000 7 2 18 445 TONELADAS </t>
  </si>
  <si>
    <t xml:space="preserve">industria 135 23 Nov 06 -Feb 07 Noviembre 320 4912 Combustible (litros) 1000 7 2 21 341 TONELADAS </t>
  </si>
  <si>
    <t xml:space="preserve">industria 6 23 Nov 06 -Feb 07 Febrero 0 3180 Combustible (L) 0 5 0 0 </t>
  </si>
  <si>
    <t xml:space="preserve">industria 33 23 Nov 06 -Feb 07 Noviembre 2500 141300 Leña (Kg) 49530 138 25 25 244544 Kgs </t>
  </si>
  <si>
    <t xml:space="preserve">industria 6 23 Nov 06 -Feb 07 Diciembre 207 3266 Combustible (L) 2000 5 0 25 122 TONELADAS </t>
  </si>
  <si>
    <t xml:space="preserve">industria 33 23 Nov 06 -Feb 07 Diciembre 2500 165600 Leña (Kg) 157100 146 25 25 322922 Kgs </t>
  </si>
  <si>
    <t xml:space="preserve">industria 6 23 Nov 06 -Feb 07 nulo 0 0 </t>
  </si>
  <si>
    <t xml:space="preserve">industria 13 23 Nov 06 -Feb 07 Enero 5539 47100 FUEL OIL (LITROS) 10788 7 14 26 1306+2843 </t>
  </si>
  <si>
    <t xml:space="preserve">industria 153 23 Nov 06 -Feb 07 Febrero 316 85200 Combustible (L) 14000 77 10 20 206745 KILOS </t>
  </si>
  <si>
    <t xml:space="preserve">industria 175 23 Nov 06 -Feb 07 Febrero 1417500 5000 (*) </t>
  </si>
  <si>
    <t xml:space="preserve">industria 6 23 Nov 06 -Feb 07 Enero 0 3327 Combustible (L) 0 5 0 0 </t>
  </si>
  <si>
    <t xml:space="preserve">industria 21 23 Nov 06 -Feb 07 Diciembre 1548 85680 Combustible (litros) 57552 30 20 20 181444+20792 </t>
  </si>
  <si>
    <t xml:space="preserve">industria 13 23 Nov 06 -Feb 07 Febrero 4381 FUEL OIL (LITROS) 4299 6 13 24 948+2514 </t>
  </si>
  <si>
    <t xml:space="preserve">industria 13 23 Nov 06 -Feb 07 Diciembre 6082 48300 FUEL OIL (LITROS) 15692 7 14 25 1298+3546 </t>
  </si>
  <si>
    <t xml:space="preserve">industria 13 23 Nov 06 -Feb 07 Noviembre 5971 43050 FUEL OIL (LITROS) 14626 6 14 26 1385+3136 </t>
  </si>
  <si>
    <t xml:space="preserve">industria 64 23 Nov 06 -Feb 07 Febrero 53000 FUEL oIL (LITROS)+GAS OIL (LITROS) 5000+1000 89 9 23 141+197 Kgs </t>
  </si>
  <si>
    <t xml:space="preserve">industria 64 23 Nov 06 -Feb 07 Enero 764 40000 FUEL oIL (LITROS)+GAS OIL (LITROS) 5000+1000 89 9 25 141+197 Kgs </t>
  </si>
  <si>
    <t xml:space="preserve">industria 64 23 Nov 06 -Feb 07 Diciembre 716 39400 FUEL oIL (LITROS)+GAS OIL (LITROS) 5000+1000 89 9 20 141+197 Kgs </t>
  </si>
  <si>
    <t xml:space="preserve">industria 64 23 Nov 06 -Feb 07 Noviembre 876 40400 FUEL oIL (LITROS)+GAS OIL (LITROS) 5000+1000 89 9 21 141+197 Kgs </t>
  </si>
  <si>
    <t xml:space="preserve">industria 12 23 Nov 06 -Feb 07 Febrero 500 41520 Leña(kg) 10000 29 3 20 60745 Kg </t>
  </si>
  <si>
    <t xml:space="preserve">industria 21 23 Nov 06 -Feb 07 Enero 207 34020 Combustible (litros) 1875 21 20 18 0+13591 </t>
  </si>
  <si>
    <t xml:space="preserve">industria 160 23 Nov 06 -Feb 07 Noviembre 2884 99976 FUEL OIL (LITROS) 16000 10 2 24 24+44803 Nº de procesos+Kg </t>
  </si>
  <si>
    <t xml:space="preserve">industria 21 23 Nov 06 -Feb 07 Noviembre 905 52920 Combustible (litros) 30323 23 20 23 42984+16806 </t>
  </si>
  <si>
    <t xml:space="preserve">industria 136 23 Nov 06 -Feb 07 Noviembre 4148 199080 121 21 24 349339 Kgs </t>
  </si>
  <si>
    <t xml:space="preserve">industria 136 23 Nov 06 -Feb 07 Enero 4707 216720 121 21 27 373757 Kgs </t>
  </si>
  <si>
    <t xml:space="preserve">industria 136 23 Nov 06 -Feb 07 Diciembre 4189 216720 113 21 25 418003 Kgs </t>
  </si>
  <si>
    <t xml:space="preserve">industria 136 23 Nov 06 -Feb 07 Noviembre 4532 209160 116 21 26 350613 Kgs </t>
  </si>
  <si>
    <t xml:space="preserve">industria 33 23 Nov 06 -Feb 07 Febrero 2500 179100 Leña (Kg) 30290 153 25 25 289530 Kgs </t>
  </si>
  <si>
    <t xml:space="preserve">industria 33 23 Nov 06 -Feb 07 Enero 2500 176400 Leña (Kg) 139830 148 25 25 299952 Kgs </t>
  </si>
  <si>
    <t xml:space="preserve">industria 21 23 Nov 06 -Feb 07 Febrero 242 31500 Combustible (litros) 2000 23 17 18 0+0 </t>
  </si>
  <si>
    <t xml:space="preserve">industria 153 23 Nov 06 -Feb 07 Noviembre 464 88400 Combustible (L) 14000 74 10 22 238205 KILOS </t>
  </si>
  <si>
    <t xml:space="preserve">industria 99 23 Nov 06 -Feb 07 Enero 664 40160 Combustible (litros) 5930 31 4 22 106450+450 Kg </t>
  </si>
  <si>
    <t xml:space="preserve">industria 99 23 Nov 06 -Feb 07 Diciembre 648 44880 Combustible (litros) 5940 31 4 22 128030+470 Kg </t>
  </si>
  <si>
    <t xml:space="preserve">industria 99 23 Nov 06 -Feb 07 Noviembre 823 38560 Combustible (litros) 5940 31 4 22 95300+1110 Kg </t>
  </si>
  <si>
    <t xml:space="preserve">industria 147 23 Nov 06 -Feb 07 Febrero 468 15400 Combustible (litros) 10000 aprox. 8 15 18 313 TONELADAS </t>
  </si>
  <si>
    <t xml:space="preserve">industria 147 23 Nov 06 -Feb 07 Enero 282 15240 Combustible (litros) 10000 aprox. 8 15 22 245 TONELADAS </t>
  </si>
  <si>
    <t xml:space="preserve">industria 147 23 Nov 06 -Feb 07 Diciembre 398 13400 Combustible (litros) 10000 aprox. 8 15 20 325 TONELADAS </t>
  </si>
  <si>
    <t xml:space="preserve">industria 172 23 Nov 06 -Feb 07 Noviembre 862 10320 FUEL OIL (LITROS) 6100 17 5 15 2276+18210+62611 Kgs </t>
  </si>
  <si>
    <t xml:space="preserve">industria 153 23 Nov 06 -Feb 07 Enero 326 93200 Combustible (L) 14000 76 9 22 235140 KILOS </t>
  </si>
  <si>
    <t xml:space="preserve">industria 15 23 Nov 06 -Feb 07 Diciembre 1575 325080 Combustible (litros) 5800 95 60 30 897+703+6 ton </t>
  </si>
  <si>
    <t xml:space="preserve">industria 11b 23 Nov 06 -Feb 07 Febrero 58600 6120000 FUEL OIL (LITROS) 1038 28 31900+110100+53300 m3 </t>
  </si>
  <si>
    <t xml:space="preserve">industria 11b 23 Nov 06 -Feb 07 Enero 68000 6672000 FUEL OIL (LITROS) 987 31 29100+64900+6200 m3 </t>
  </si>
  <si>
    <t xml:space="preserve">industria 11b 23 Nov 06 -Feb 07 Diciembre 65700 6600000 FUEL OIL (LITROS) 8133 987 31 31600+95700+38200 m3 </t>
  </si>
  <si>
    <t xml:space="preserve">industria 11b 23 Nov 06 -Feb 07 Noviembre 37300 1994000 FUEL OIL (LITROS) 695 989 30 26700+73200+36400 m3 </t>
  </si>
  <si>
    <t xml:space="preserve">industria 172 23 Nov 06 -Feb 07 Febrero FUEL OIL (LITROS) 18000 22 5 24 789+15776+344840 Kgs </t>
  </si>
  <si>
    <t xml:space="preserve">industria 172 23 Nov 06 -Feb 07 Enero 1404 14040 FUEL OIL (LITROS) 11750 17 5 22 2346+15033+207660 Kgs </t>
  </si>
  <si>
    <t xml:space="preserve">industria 153 23 Nov 06 -Feb 07 Diciembre 322 98000 Combustible (L) 14000 74 10 20 276447 KILOS </t>
  </si>
  <si>
    <t xml:space="preserve">industria 147 23 Nov 06 -Feb 07 Noviembre 575 13840 Combustible (litros) 10000 aprox. 8 15 21 299 TONELADAS </t>
  </si>
  <si>
    <t xml:space="preserve">industria 94 23 Nov 06 -Feb 07 Noviembre 352 22700 Combustible (litros) 1000 24 2 21 5175+1969+400 </t>
  </si>
  <si>
    <t xml:space="preserve">industria 24 23 Nov 06 -Feb 07 Febrero 290 7372 Seguro de paro 2 Seguro de paro Seguro de Paro </t>
  </si>
  <si>
    <t xml:space="preserve">industria 24 23 Nov 06 -Feb 07 Enero 102 11246 16 2 20 600 </t>
  </si>
  <si>
    <t xml:space="preserve">industria 38 23 Nov 06 -Feb 07 Febrero 2579 192150 Gas oil 797 77 64 24 1651 tons </t>
  </si>
  <si>
    <t xml:space="preserve">industria 175 23 Nov 06 -Feb 07 Enero 6856 1116500 </t>
  </si>
  <si>
    <t xml:space="preserve">industria 24 23 Nov 06 -Feb 07 Diciembre 273 16917 16 2 20 1600 </t>
  </si>
  <si>
    <t xml:space="preserve">industria 24 23 Nov 06 -Feb 07 Noviembre 374 19400 16 2 20 2200 </t>
  </si>
  <si>
    <t xml:space="preserve">industria 94 23 Nov 06 -Feb 07 Febrero 805 14000 Combustible (litros) 11 2 18 7833+7674 </t>
  </si>
  <si>
    <t xml:space="preserve">industria 99 23 Nov 06 -Feb 07 Febrero 887 37920 Combustible (litros) 5870 31 4 22 85790+690 Kg </t>
  </si>
  <si>
    <t xml:space="preserve">industria 94 23 Nov 06 -Feb 07 Diciembre 481 19400 Combustible (litros) 1000 19 2 20 5280+4106+400 </t>
  </si>
  <si>
    <t xml:space="preserve">industria 15 23 Nov 06 -Feb 07 Noviembre 1909 435960 Combustible (litros) 8300 95 60 30 850+768+4 ton </t>
  </si>
  <si>
    <t xml:space="preserve">industria 54 23 Nov 06 -Feb 07 Febrero 9949 31200 Combustible (litros) 15000 32 1 21 9949 </t>
  </si>
  <si>
    <t xml:space="preserve">industria 54 23 Nov 06 -Feb 07 Enero 4322 31700 Combustible (litros) 10000 34 1 25 4322 </t>
  </si>
  <si>
    <t xml:space="preserve">industria 54 23 Nov 06 -Feb 07 Diciembre 6100 27500 Combustible (litros) 10000 35 1 8 6100 </t>
  </si>
  <si>
    <t xml:space="preserve">industria 54 23 Nov 06 -Feb 07 Noviembre 19570 38600 Combustible (litros) 19000 35 1 25 19570 </t>
  </si>
  <si>
    <t xml:space="preserve">industria 15 23 Nov 06 -Feb 07 Febrero 1495 370440 Combustible (litros) 7000 95 60 30 797+723+3 ton </t>
  </si>
  <si>
    <t xml:space="preserve">industria 15 23 Nov 06 -Feb 07 Enero 1232 204120 Combustible (litros) 4500 95 60 30 603+368+3 ton </t>
  </si>
  <si>
    <t xml:space="preserve">industria 151 23 Nov 06 -Feb 07 Febrero 2426 63000 FUEL OIL (LITROS) 20000 54 59 22 26000 KILOS </t>
  </si>
  <si>
    <t xml:space="preserve">industria 94 23 Nov 06 -Feb 07 Enero 128 15000 Combustible (litros) 2500 14 2 20 1848+754+200 </t>
  </si>
  <si>
    <t xml:space="preserve">industria 31 23 Nov 06 -Feb 07 Febrero 470 36800 Leña (ton) 118 7 1 25 23098 Kg </t>
  </si>
  <si>
    <t xml:space="preserve">industria 82 23 Nov 06 -Feb 07 Febrero 19000 1272000 Combustible (L) 25 2100 46 25 107+22+845+11+15+41 ton </t>
  </si>
  <si>
    <t xml:space="preserve">industria 82 23 Nov 06 -Feb 07 Enero 21604 1278000 Combustible (L) 5 2162 46 26 85+155+883+23+22+21 ton </t>
  </si>
  <si>
    <t xml:space="preserve">industria 82 23 Nov 06 -Feb 07 Diciembre 21357 1380000 Combustible (L) 20,5 2070 46 26 131+122+1126+0+3+3 ton </t>
  </si>
  <si>
    <t xml:space="preserve">industria 82 23 Nov 06 -Feb 07 Noviembre 31401 1272000 Combustible (L) 20 2008 45 26 239+119+1042+85+0+0 ton </t>
  </si>
  <si>
    <t xml:space="preserve">industria 56 23 Nov 06 -Feb 07 Febrero 23546 205867 Leña (ton) 381 230 8 24 29600+16724 </t>
  </si>
  <si>
    <t xml:space="preserve">industria 56 23 Nov 06 -Feb 07 Enero 24494 236370 Leña (ton) 617 231 8 25 38350+17408 </t>
  </si>
  <si>
    <t xml:space="preserve">industria 172 23 Nov 06 -Feb 07 Diciembre 766 10361 FUEL OIL (LITROS) 7350 16 5 18 1280+20891+46324 Kgs </t>
  </si>
  <si>
    <t xml:space="preserve">industria 56 23 Nov 06 -Feb 07 Noviembre 14545 276690 Leña (ton) 650 231 7 26 33800+17225 </t>
  </si>
  <si>
    <t xml:space="preserve">industria 173 23 Nov 06 -Feb 07 Enero 511 119100 15 25 7+40 </t>
  </si>
  <si>
    <t xml:space="preserve">industria 31 23 Nov 06 -Feb 07 Enero 269 28800 Leña (ton) 67 7 1 25 11404 Kg </t>
  </si>
  <si>
    <t xml:space="preserve">industria 31 23 Nov 06 -Feb 07 Diciembre 345 38000 Leña (ton) 91 7 1 25 16824 Kg </t>
  </si>
  <si>
    <t xml:space="preserve">industria 31 23 Nov 06 -Feb 07 Noviembre 384 44400 Leña (ton) 98 7 1 25 18309 Kg </t>
  </si>
  <si>
    <t xml:space="preserve">industria 107 23 Nov 06 -Feb 07 Febrero 2094 324000 FUEL OIL (LITROS) 12700 119 7 22 303000 LITROS </t>
  </si>
  <si>
    <t xml:space="preserve">industria 107 23 Nov 06 -Feb 07 Enero 2719 384300 FUEL OIL (LITROS) 14500 125 8 25 350500 LITROS </t>
  </si>
  <si>
    <t xml:space="preserve">industria 107 23 Nov 06 -Feb 07 Diciembre 3045 359000 FUEL OIL (LITROS) 17800 111 8 25 402000 LITROS </t>
  </si>
  <si>
    <t xml:space="preserve">industria 107 23 Nov 06 -Feb 07 Noviembre 3007 315400 FUEL OIL (LITROS) 14800 105 8 26 334400 LITROS </t>
  </si>
  <si>
    <t xml:space="preserve">industria 56 23 Nov 06 -Feb 07 Diciembre 17864 233407 Leña (ton) 547 231 7 25 28925+16706 </t>
  </si>
  <si>
    <t xml:space="preserve">industria 110 23 Nov 06 -Feb 07 Diciembre 1466 12562 Combustible (litros) 750 20 2160+1750 </t>
  </si>
  <si>
    <t xml:space="preserve">industria 151 23 Nov 06 -Feb 07 Enero 929 36540 FUEL OIL (LITROS) 7000 46 59 15 10000 KILOS </t>
  </si>
  <si>
    <t xml:space="preserve">industria 151 23 Nov 06 -Feb 07 Diciembre 1035 45360 FUEL OIL (LITROS) 3000 46 58 25 3000 KILOS </t>
  </si>
  <si>
    <t xml:space="preserve">industria 151 23 Nov 06 -Feb 07 Noviembre 2102 65520 FUEL OIL (LITROS) 10000 46 58 25 16000 KILOS </t>
  </si>
  <si>
    <t xml:space="preserve">industria 113 23 Nov 06 -Feb 07 Abril 1054 13680 Combustible (litros) 6000 20 1 20 19409 </t>
  </si>
  <si>
    <t xml:space="preserve">industria 113 23 Nov 06 -Feb 07 Marzo 713 18320 Combustible (litros) 4000 20 1 20 13120 </t>
  </si>
  <si>
    <t xml:space="preserve">industria 113 23 Nov 06 -Feb 07 Febrero 207 14640 Combustible (litros) 2000 20 1 20 3805 </t>
  </si>
  <si>
    <t xml:space="preserve">industria 113 23 Nov 06 -Feb 07 Enero 844 21440 Combustible (litros) 5000 20 1 20 15530 </t>
  </si>
  <si>
    <t xml:space="preserve">industria 173 23 Nov 06 -Feb 07 Noviembre 688 146250 28 26 9+50 </t>
  </si>
  <si>
    <t xml:space="preserve">industria 110 23 Nov 06 -Feb 07 Enero 660 7880 Combustible (litros) 750 13 1033+743 </t>
  </si>
  <si>
    <t xml:space="preserve">industria 173 23 Nov 06 -Feb 07 Diciembre 591 163502 23 25 8+45 </t>
  </si>
  <si>
    <t xml:space="preserve">industria 110 23 Nov 06 -Feb 07 Noviembre 1497 11900 Combustible (litros) 750 21 1786+2110 </t>
  </si>
  <si>
    <t xml:space="preserve">industria 16 23 Nov 06 -Feb 07 Febrero 580 76400 Combustible (L) 9400 59 5 24 143,1 ton </t>
  </si>
  <si>
    <t xml:space="preserve">industria 16 23 Nov 06 -Feb 07 Enero 620 79920 Combustible (L) 9350 57 5 25 140,1 ton </t>
  </si>
  <si>
    <t xml:space="preserve">industria 16 23 Nov 06 -Feb 07 Diciembre 490 77520 Combustible (L) 9250 57 5 25 117,4 ton </t>
  </si>
  <si>
    <t xml:space="preserve">industria 16 23 Nov 06 -Feb 07 Noviembre 580 72720 Combustible (L) 9250 56 5 26 133,9 ton </t>
  </si>
  <si>
    <t xml:space="preserve">industria 173 23 Nov 06 -Feb 07 Febrero 535 138300 25 24 10+40 </t>
  </si>
  <si>
    <t xml:space="preserve">industria 75 23 Nov 06 -Feb 07 Febrero 737 737 Combustible (litros) 14000 30 24 20 73087+10011+5002 Kgs </t>
  </si>
  <si>
    <t xml:space="preserve">industria 110 23 Nov 06 -Feb 07 Febrero 453 8380 Combustible (litros) 750 16 1040+225 </t>
  </si>
  <si>
    <t xml:space="preserve">industria 161 23 Nov 06 -Feb 07 Noviembre 193 62370 9 6 21 4634 UNIDADES </t>
  </si>
  <si>
    <t xml:space="preserve">industria 158 23 Nov 06 -Feb 07 Diciembre 22667 18702 Combustible (Litros) 400 368 384 735265 KILOS </t>
  </si>
  <si>
    <t xml:space="preserve">industria 158 23 Nov 06 -Feb 07 Noviembre 28159 22296 Combustible (Litros) 400 483 504 881051 KILOS </t>
  </si>
  <si>
    <t xml:space="preserve">industria 38 23 Nov 06 -Feb 07 Enero 2247 195300 Gas oil 783 77 64 26 1696 tons </t>
  </si>
  <si>
    <t xml:space="preserve">industria 38 23 Nov 06 -Feb 07 Diciembre 2080 182700 Gas oil 772 75 65 26 1253 tons </t>
  </si>
  <si>
    <t xml:space="preserve">industria 38 23 Nov 06 -Feb 07 Noviembre 2105 166950 Gas oil 857 75 65 26 1548 tons </t>
  </si>
  <si>
    <t xml:space="preserve">industria 161 23 Nov 06 -Feb 07 Febrero 9 6 18 3636 UNIDADES </t>
  </si>
  <si>
    <t xml:space="preserve">industria 158 23 Nov 06 -Feb 07 Febrero 23258 23508 Combustible (Litros) 400 414 432 783503 KILOS </t>
  </si>
  <si>
    <t xml:space="preserve">industria 161 23 Nov 06 -Feb 07 Diciembre 192 58591 9 6 17 3538 UNIDADES </t>
  </si>
  <si>
    <t xml:space="preserve">industria 5 23 Nov 06 -Feb 07 Noviembre 199 1607 2 1 26 4359 </t>
  </si>
  <si>
    <t xml:space="preserve">industria 139 23 Nov 06 -Feb 07 Febrero 2278 31350 Combustible (litros) 3000 37 27 24 867810+401547 litros </t>
  </si>
  <si>
    <t xml:space="preserve">industria 139 23 Nov 06 -Feb 07 Enero 2280 37350 Combustible (litros) 6000 37 27 26 858958+409826 litros </t>
  </si>
  <si>
    <t xml:space="preserve">industria 139 23 Nov 06 -Feb 07 Diciembre 2459 36450 Combustible (litros) 6000 37 28 25 972346+427969 litros </t>
  </si>
  <si>
    <t xml:space="preserve">industria 139 23 Nov 06 -Feb 07 Noviembre 2545 33750 Combustible (litros) 3000 37 28 25 906643+552535 litros </t>
  </si>
  <si>
    <t xml:space="preserve">industria 140 23 Nov 06 -Feb 07 Febrero 45 3200 9 10 15 3100 + 13300 </t>
  </si>
  <si>
    <t xml:space="preserve">industria 140 23 Nov 06 -Feb 07 Enero 68 4240 9 10 22 2700 + 14900 </t>
  </si>
  <si>
    <t xml:space="preserve">industria 140 23 Nov 06 -Feb 07 Diciembre 56 4121 9 10 20 5300 + 14300 </t>
  </si>
  <si>
    <t xml:space="preserve">industria 161 23 Nov 06 -Feb 07 Enero 181 52920 9 6 13 2515 UNIDADES </t>
  </si>
  <si>
    <t xml:space="preserve">industria 111 23 Nov 06 -Feb 07 Noviembre 21385 318000 LEÑA (ton) 71 216 21 25 7920 UNIDAD </t>
  </si>
  <si>
    <t xml:space="preserve">industria 125 23 Nov 06 -Feb 07 Noviembre 1130 32100 FUEL OIL -LITROS 10000 29 3 21 (11800+8442)+(5280+3137) UNIDAD </t>
  </si>
  <si>
    <t xml:space="preserve">industria 80 23 Nov 06 -Feb 07 Febrero 9488 259500 LEÑA (kg) 47820 24 17 15 4744+0+0 UNIDAD </t>
  </si>
  <si>
    <t xml:space="preserve">industria 80 23 Nov 06 -Feb 07 Enero 10226 270000 LEÑA (kg) 29210 24 17 17 5113+0+0 UNIDAD </t>
  </si>
  <si>
    <t xml:space="preserve">industria 80 23 Nov 06 -Feb 07 Diciembre 11868 282000 LEÑA (kg) 80610 24 17 18 5934+0+0 UNIDAD </t>
  </si>
  <si>
    <t xml:space="preserve">industria 80 23 Nov 06 -Feb 07 Noviembre 11010 255000 LEÑA (kg) 88520 24 17 25 5505+0+0 UNIDAD </t>
  </si>
  <si>
    <t xml:space="preserve">industria 111 23 Nov 06 -Feb 07 Febrero 15199 348900 LEÑA (ton) 51 217 21 20 6092 UNIDAD </t>
  </si>
  <si>
    <t xml:space="preserve">industria 158 23 Nov 06 -Feb 07 Enero 21255 20778 Combustible (Litros) 600 391 408 640238 KILOS </t>
  </si>
  <si>
    <t xml:space="preserve">industria 111 23 Nov 06 -Feb 07 Diciembre 18318 351000 LEÑA (ton) 95 218 21 23 7320 UNIDAD </t>
  </si>
  <si>
    <t xml:space="preserve">industria 10 23 Nov 06 -Feb 07 Enero 7608 724800 Combustible (litros) 102000 66 40 31 1425+3164+280+0 TONELADAS </t>
  </si>
  <si>
    <t xml:space="preserve">industria 142 23 Nov 06 -Feb 07 Febrero 2370 134400 FUEL OIL (LITROS)+GAS OIL(L) 10954+1796 81 103 18 1434 ton/mes </t>
  </si>
  <si>
    <t xml:space="preserve">industria 142 23 Nov 06 -Feb 07 Enero 2921 177600 FUEL OIL (LITROS)+GAS OIL(L) 16450+2667 82 101 22 1689 ton/mes </t>
  </si>
  <si>
    <t xml:space="preserve">industria 142 23 Nov 06 -Feb 07 Diciembre 2465 170400 FUEL OIL (LITROS)+GAS OIL(L) 13105+1193 85 102 21 1916 ton/mes </t>
  </si>
  <si>
    <t xml:space="preserve">industria 142 23 Nov 06 -Feb 07 Noviembre 2593 163200 FUEL OIL (LITROS)+GAS OIL(L) 15448+2270 85 102 22 2008 ton/mes </t>
  </si>
  <si>
    <t xml:space="preserve">industria 5 23 Nov 06 -Feb 07 Febrero 179 1280 2 1 24 3470 </t>
  </si>
  <si>
    <t xml:space="preserve">industria 5 23 Nov 06 -Feb 07 Enero 165 1068 2 1 28 2897 </t>
  </si>
  <si>
    <t xml:space="preserve">industria 5 23 Nov 06 -Feb 07 Diciembre 194 1355 2 1 26 3674 </t>
  </si>
  <si>
    <t xml:space="preserve">industria 111 23 Nov 06 -Feb 07 Enero 17221 331500 LEÑA (ton) 76 216 21 23 6921 UNIDAD </t>
  </si>
  <si>
    <t xml:space="preserve">industria 49 23 Nov 06 -Feb 07 Febrero 23317 630000 CÁSCARA (ton)+ LEÑA (ton) 0+1283 44 34 18 0+1298+0 TONELADAS </t>
  </si>
  <si>
    <t xml:space="preserve">industria 32 23 Nov 06 -Feb 07 Febrero FUEL OIL (LITROS) 1000 10 5 25 12223 KILOGRAMOS </t>
  </si>
  <si>
    <t xml:space="preserve">industria 32 23 Nov 06 -Feb 07 Enero 68 28500 FUEL OIL (LITROS) 1500 8 5 25 9231 KILOGRAMOS </t>
  </si>
  <si>
    <t xml:space="preserve">industria 32 23 Nov 06 -Feb 07 Diciembre 57 30601 FUEL OIL (LITROS) 1500 10 5 25 12965 KILOGRAMOS </t>
  </si>
  <si>
    <t xml:space="preserve">industria 32 23 Nov 06 -Feb 07 Noviembre 20 25350 FUEL OIL (LITROS) 1500 10 5 25 10080 KILOGRAMOS </t>
  </si>
  <si>
    <t xml:space="preserve">industria 85 23 Nov 06 -Feb 07 Febrero 1496 25360 litros 8000 15 5 18 618000+192000+70000 LITROS </t>
  </si>
  <si>
    <t xml:space="preserve">industria 85 23 Nov 06 -Feb 07 Enero 2787 32080 litros 8000 15 5 22 697000+194000+70000 LITROS </t>
  </si>
  <si>
    <t xml:space="preserve">industria 140 23 Nov 06 -Feb 07 Noviembre 53 4000 9 10 21 6400 + 16900 </t>
  </si>
  <si>
    <t xml:space="preserve">industria 85 23 Nov 06 -Feb 07 Noviembre 2514 26980 litros 5000 15 5 22 617000+180000+70000 LITROS </t>
  </si>
  <si>
    <t xml:space="preserve">industria 154 23 Nov 06 -Feb 07 Enero 9648 206640 LEÑA (kg)+ GAS OIL (lts)+ FUEL OIL (lts) 150470+0+5923 116 10 22 681 TONELADAS? </t>
  </si>
  <si>
    <t xml:space="preserve">industria 49 23 Nov 06 -Feb 07 Enero 25163 726000 CÁSCARA (ton)+ LEÑA (ton) 0+1225 44 34 22 0+2076+0 TONELADAS </t>
  </si>
  <si>
    <t xml:space="preserve">industria 49 23 Nov 06 -Feb 07 Diciembre 28652 742000 CÁSCARA (ton)+ LEÑA (ton) 334+1883 44 33 25 1335+2370+1800 TONELADAS </t>
  </si>
  <si>
    <t xml:space="preserve">industria 49 23 Nov 06 -Feb 07 Noviembre 25188 792000 CÁSCARA (ton)+ LEÑA (ton) 72+597 44 33 30 287+2368+400 TONELADAS </t>
  </si>
  <si>
    <t xml:space="preserve">industria 127 23 Nov 06 -Feb 07 Febrero LEÑA (ton) + FUEL OIL (litros) 191250+3750 39600 (horas) 75937 (horas) 24 14550000 LITROS </t>
  </si>
  <si>
    <t xml:space="preserve">industria 127 23 Nov 06 -Feb 07 Enero 59234 1104 LEÑA (ton) + FUEL OIL (litros) 202500+4000 41127 (horas) 78021 (horas) 26 14132000 LITROS </t>
  </si>
  <si>
    <t xml:space="preserve">industria 127 23 Nov 06 -Feb 07 Noviembre 62436 1002 LEÑA (ton)+ FUEL OIL(litros) 242250+0 47300(horas) 70704(horas) 26 15893000 LITROS </t>
  </si>
  <si>
    <t xml:space="preserve">industria 127 23 Nov 06 -Feb 07 Diciembre 64368 1128 LEÑA (ton)+ FUEL OIL(litros) 318750+5500 47411(horas) 78934(horas) 25 23587000 LITROS </t>
  </si>
  <si>
    <t xml:space="preserve">industria 85 23 Nov 06 -Feb 07 Diciembre 2854 31200 litros 8000 15 5 20 670000+230000+84000 LITROS </t>
  </si>
  <si>
    <t xml:space="preserve">industria 102 23 Nov 06 -Feb 07 Diciembre 6299 307200 LEÑA (kilos) 208848 59 29 20 623 TONELADAS </t>
  </si>
  <si>
    <t xml:space="preserve">industria 125 23 Nov 06 -Feb 07 Febrero 8900 FUEL OIL -LITROS 10000 29 3 10 (0+0)+(0+167) UNIDAD </t>
  </si>
  <si>
    <t xml:space="preserve">industria 10 23 Nov 06 -Feb 07 Diciembre 8616 568800 Combustible (litros) 119000 67 40 31 1760+2336+390+0 TONELADAS </t>
  </si>
  <si>
    <t xml:space="preserve">industria 10 23 Nov 06 -Feb 07 Noviembre 8985 736800 Combustible (litros) 153000 64 40 30 2345+3081+485+8 TONELADAS </t>
  </si>
  <si>
    <t xml:space="preserve">industria 74 23 Nov 06 -Feb 07 Febrero 1818 102500 GAS (m3) 12259 90 5 28 100 TONELADAS </t>
  </si>
  <si>
    <t xml:space="preserve">industria 74 23 Nov 06 -Feb 07 Enero 1856 108700 GAS (m3) 10730 90 5 31 90 TONELADAS </t>
  </si>
  <si>
    <t xml:space="preserve">industria 74 23 Nov 06 -Feb 07 Diciembre 1817 104200 GAS (m3) 13944 90 5 31 98 TONELADAS </t>
  </si>
  <si>
    <t xml:space="preserve">industria 74 23 Nov 06 -Feb 07 Noviembre 2172 101100 GAS (m3) 16668 90 5 30 145 TONELADAS </t>
  </si>
  <si>
    <t xml:space="preserve">industria 154 23 Nov 06 -Feb 07 Noviembre 7724 181440 LEÑA (kg)+ GAS OIL (lts)+ FUEL OIL (lts) 114480+0+6019 115 10 22 625 TONELADAS? </t>
  </si>
  <si>
    <t xml:space="preserve">industria 102 23 Nov 06 -Feb 07 Enero 7301 384000 LEÑA (kilos) 223961 61 29 22 732 TONELADAS </t>
  </si>
  <si>
    <t xml:space="preserve">industria 154 23 Nov 06 -Feb 07 Diciembre 8421 199080 LEÑA (kg)+ GAS OIL (lts)+ FUEL OIL (lts) 49360+0+5847 120 10 20 707 TONELADAS? </t>
  </si>
  <si>
    <t xml:space="preserve">industria 102 23 Nov 06 -Feb 07 Noviembre 8336 484800 LEÑA (kilos) 272083 59 29 26 809 TONELADAS </t>
  </si>
  <si>
    <t xml:space="preserve">industria 167 23 Nov 06 -Feb 07 Febrero 210900 LEÑA (ton) + FUEL OIL (litros) 103+2500 119 13 24 389458 KILOGRAMOS </t>
  </si>
  <si>
    <t xml:space="preserve">industria 167 23 Nov 06 -Feb 07 Enero 4653 175500 LEÑA (ton) + FUEL OIL (litros) 119+2000 121 13 21 307768 KILOGRAMOS </t>
  </si>
  <si>
    <t xml:space="preserve">industria 167 23 Nov 06 -Feb 07 Diciembre 5055 144000 LEÑA (ton) + FUEL OIL (litros) 88+2000 123 13 19 252153 KILOGRAMOS </t>
  </si>
  <si>
    <t xml:space="preserve">industria 167 23 Nov 06 -Feb 07 Noviembre 5192 246000 LEÑA (ton) + FUEL OIL (litros) 177+0 118 13 24 437536 KILOGRAMOS </t>
  </si>
  <si>
    <t xml:space="preserve">industria 154 23 Nov 06 -Feb 07 Febrero 190260 LEÑA (kg)+ GAS OIL (lts)+ FUEL OIL (lts) 89540+0+5912 115 10 20 628 TONELADAS? </t>
  </si>
  <si>
    <t xml:space="preserve">industria 10 23 Nov 06 -Feb 07 Febrero 8639 674400 Combustible (litros) 171000 77 45 28 2323+2674+228+0 TONELADAS </t>
  </si>
  <si>
    <t xml:space="preserve">industria 102 23 Nov 06 -Feb 07 Febrero 340800 LEÑA (kilos) 232866 61 28 24 785 TONELADAS </t>
  </si>
  <si>
    <t xml:space="preserve">industria 143 23 Nov 06 -Feb 07 Enero 282 56700 Gas Oil (L) 40 39 22 201278+19120+148099 kg </t>
  </si>
  <si>
    <t xml:space="preserve">industria 125 23 Nov 06 -Feb 07 Enero 1127 22600 FUEL OIL -LITROS 10000 29 3 22 (4735+8723)+(2063+437) UNIDAD </t>
  </si>
  <si>
    <t xml:space="preserve">industria 116 23 Nov 06 -Feb 07 Diciembre 22164 884323 Leña(ton)+ G.N(Nm3)+Fuel oil (L) 1177+95101+0 25 7 31 4880 ton/mes </t>
  </si>
  <si>
    <t xml:space="preserve">industria 116 23 Nov 06 -Feb 07 Noviembre 21946 824565 Leña(ton)+ G.N(Nm3)+Fuel oil (L) 1090+50993+14000 25 7 31 4769 ton/mes </t>
  </si>
  <si>
    <t xml:space="preserve">industria 84 23 Nov 06 -Feb 07 Febrero 15600 Combustile(L) 8000 63 14 24 374+46+45 TONELADAS </t>
  </si>
  <si>
    <t xml:space="preserve">industria 84 23 Nov 06 -Feb 07 Enero 669 9120 Combustile(L) 8000 63 14 26 252+45+48 TONELADAS </t>
  </si>
  <si>
    <t xml:space="preserve">industria 84 23 Nov 06 -Feb 07 Diciembre 657 9303 Combustile(L) 10000 52 14 26 272+73+86 TONELADAS </t>
  </si>
  <si>
    <t xml:space="preserve">industria 116 23 Nov 06 -Feb 07 Febrero 22251 972000 Leña(ton)+ G.N(Nm3)+Fuel oil (L) 982+9494+23000 25 7 28 4275 ton/mes </t>
  </si>
  <si>
    <t xml:space="preserve">industria 143 23 Nov 06 -Feb 07 Febrero 247 51975 Gas Oil (L) 39 39 20 177189+17175+165345 kg </t>
  </si>
  <si>
    <t xml:space="preserve">industria 89 23 Nov 06 -Feb 07 Noviembre 2095 262080 Combustible (litros) 341131 5 26 1618+1836+135 TONELADAS </t>
  </si>
  <si>
    <t xml:space="preserve">industria 143 23 Nov 06 -Feb 07 Diciembre 269 50400 Gas Oil (L) 39 38 20 196985+16005+103600 kg </t>
  </si>
  <si>
    <t xml:space="preserve">industria 143 23 Nov 06 -Feb 07 Noviembre 294 53550 Gas Oil (L) 2800(*) 39 38 21 200108+18138+156914 kg </t>
  </si>
  <si>
    <t xml:space="preserve">industria 60 23 Nov 06 -Feb 07 Febrero 420 34800 Gas (m3) 8 2 25 580026 Litros </t>
  </si>
  <si>
    <t xml:space="preserve">industria 60 23 Nov 06 -Feb 07 Enero 410 37200 Gas (m3) 60660 8 2 25 621462 Litros </t>
  </si>
  <si>
    <t xml:space="preserve">industria 60 23 Nov 06 -Feb 07 Diciembre 430 43200 Gas (m3) 69290 8 2 25 723951 Litros </t>
  </si>
  <si>
    <t xml:space="preserve">industria 125 23 Nov 06 -Feb 07 Diciembre 1032 26200 FUEL OIL -LITROS 10000 29 3 20 (6649+8912)+(3720+3997) UNIDAD </t>
  </si>
  <si>
    <t xml:space="preserve">industria 126 23 Nov 06 -Feb 07 Febrero Leña (ton) 0,8 3 0 17 510+255+0+615 m2 </t>
  </si>
  <si>
    <t xml:space="preserve">industria 84 23 Nov 06 -Feb 07 Noviembre 716 8800 Combustile(L) 10000 53 14 26 320+70+76 TONELADAS </t>
  </si>
  <si>
    <t xml:space="preserve">industria 149 23 Nov 06 -Feb 07 Noviembre 437 56 42 25 2664 TONELADAS </t>
  </si>
  <si>
    <t xml:space="preserve">industria 175 23 Nov 06 -Feb 07 Noviembre 6559 1359000 </t>
  </si>
  <si>
    <t xml:space="preserve">industria 7 23 Nov 06 -Feb 07 Febrero 190 11966 2 1 20 23539 Kg </t>
  </si>
  <si>
    <t xml:space="preserve">industria 7 23 Nov 06 -Feb 07 Enero 253 18703 2 1 22 27341 Kg </t>
  </si>
  <si>
    <t xml:space="preserve">industria 7 23 Nov 06 -Feb 07 Diciembre 254 13101 3 1 22 31481 Kg </t>
  </si>
  <si>
    <t xml:space="preserve">industria 7 23 Nov 06 -Feb 07 Noviembre 207 13701 3 1 22 32886 Kg </t>
  </si>
  <si>
    <t xml:space="preserve">industria 149 23 Nov 06 -Feb 07 Febrero 662 75000 54 43 24 2563 TONELADAS </t>
  </si>
  <si>
    <t xml:space="preserve">industria 116 23 Nov 06 -Feb 07 Enero 23896 1134000 Leña(ton)+ G.N(Nm3)+Fuel oil (L) 1032+91562+5000 25 7 31 5202 ton/mes </t>
  </si>
  <si>
    <t xml:space="preserve">industria 149 23 Nov 06 -Feb 07 Diciembre 470 72002 54 42 25 2745 TONELADAS </t>
  </si>
  <si>
    <t xml:space="preserve">industria 126 23 Nov 06 -Feb 07 Enero 15 3700 Leña (ton) 0,8 3 0 17 510+255+0+615 m2 </t>
  </si>
  <si>
    <t xml:space="preserve">industria 4 23 Nov 06 -Feb 07 Febrero 35 47 24 2491 TONELADAS </t>
  </si>
  <si>
    <t xml:space="preserve">industria 4 23 Nov 06 -Feb 07 Enero 577 52500 Combustible (L) 5000 35 47 27 2338 TONELADAS </t>
  </si>
  <si>
    <t xml:space="preserve">industria 4 23 Nov 06 -Feb 07 Diciembre 598 52200 Combustible (L) 5000 33 47 26 2697 TONELADAS </t>
  </si>
  <si>
    <t xml:space="preserve">industria 4 23 Nov 06 -Feb 07 Noviembre 786 49650 32 45 26 2655 TONELADAS </t>
  </si>
  <si>
    <t xml:space="preserve">industria 89 23 Nov 06 -Feb 07 Febrero 1870 238140 Combustible (litros) 293038 5 24 1415+1753+115 TONELADAS </t>
  </si>
  <si>
    <t xml:space="preserve">industria 89 23 Nov 06 -Feb 07 Enero 1801 231840 Combustible (litros) 306239 5 26 1912+1931+115 TONELADAS </t>
  </si>
  <si>
    <t xml:space="preserve">industria 89 23 Nov 06 -Feb 07 Diciembre 2078 275940 Combustible (litros) 334848 5 25 1528+1928+129 TONELADAS </t>
  </si>
  <si>
    <t xml:space="preserve">industria 149 23 Nov 06 -Feb 07 Enero 416 73800 55 42 26 2350 TONELADAS </t>
  </si>
  <si>
    <t xml:space="preserve">industria 155 23 Nov 06 -Feb 07 Enero 12562 387000 LEÑA (kg)+GAS OIL(litros) 124540+0 211 10 22 6168+451+0 UNIDADES </t>
  </si>
  <si>
    <t xml:space="preserve">industria 150 23 Nov 06 -Feb 07 Enero 46 5760 2 1 27 21+6 </t>
  </si>
  <si>
    <t xml:space="preserve">industria 60 23 Nov 06 -Feb 07 Noviembre 450 42600 Gas (m3) 76783 8 2 25 762452 Litros </t>
  </si>
  <si>
    <t xml:space="preserve">industria 150 23 Nov 06 -Feb 07 Noviembre 79 4020 2 1 26 31+10 </t>
  </si>
  <si>
    <t xml:space="preserve">industria 23 23 Nov 06 -Feb 07 Febrero 57803 584640 FUEL OIL (m3) 4,8 750 58 24 59617+64401+96838 UNIDADES </t>
  </si>
  <si>
    <t xml:space="preserve">industria 23 23 Nov 06 -Feb 07 Enero 41432 579600 FUEL OIL (m3) 4,2 726 60 21 51973+45161+99506 UNIDADES </t>
  </si>
  <si>
    <t xml:space="preserve">industria 23 23 Nov 06 -Feb 07 Diciembre 40936 549360 FUEL OIL (m3) 4 723 60 20 50070+48414+100804 UNIDADES </t>
  </si>
  <si>
    <t xml:space="preserve">industria 126 23 Nov 06 -Feb 07 Diciembre 18 5300 Leña (ton) 1 3 0 25 724+249+125+825 m2 </t>
  </si>
  <si>
    <t xml:space="preserve">industria 155 23 Nov 06 -Feb 07 Febrero 13115 LEÑA (kg)+GAS OIL(litros) 121110+5000 210 10 20 6453+417+0 UNIDADES </t>
  </si>
  <si>
    <t xml:space="preserve">industria 150 23 Nov 06 -Feb 07 Febrero 93 5100 3 1 24 39+10 </t>
  </si>
  <si>
    <t xml:space="preserve">industria 155 23 Nov 06 -Feb 07 Diciembre 14090 415501 LEÑA (kg)+GAS OIL(litros) 86870+5000 221 10 20 6914+524+0 UNIDADES </t>
  </si>
  <si>
    <t xml:space="preserve">industria 155 23 Nov 06 -Feb 07 Noviembre 10403 342000 LEÑA (kg)+GAS OIL(litros) 116690+0 220 10 22 5082+477+0 UNIDADES </t>
  </si>
  <si>
    <t xml:space="preserve">industria 129 23 Nov 06 -Feb 07 Febrero 125 275 35 20(12 pers.fabrica) 10000 UNIDADES </t>
  </si>
  <si>
    <t xml:space="preserve">industria 129 23 Nov 06 -Feb 07 Enero 217 93600 346 35 25 30000 UNIDADES </t>
  </si>
  <si>
    <t xml:space="preserve">industria 129 23 Nov 06 -Feb 07 Diciembre 103804 380 35 25 45000 UNIDADES </t>
  </si>
  <si>
    <t xml:space="preserve">industria 129 23 Nov 06 -Feb 07 Noviembre 111 103200 340 35 25 45000 UNIDADES </t>
  </si>
  <si>
    <t xml:space="preserve">industria 175 23 Nov 06 -Feb 07 Diciembre 6509 1440000 </t>
  </si>
  <si>
    <t xml:space="preserve">industria 23 23 Nov 06 -Feb 07 Noviembre 55912 675360 FUEL OIL (m3) 5 713 60 25 68484+67806+133946 UNIDADES </t>
  </si>
  <si>
    <t xml:space="preserve">industria 174 23 Nov 06 -Feb 07 Diciembre 347 27360 54 4 22 269484 Kg </t>
  </si>
  <si>
    <t xml:space="preserve">industria 126 23 Nov 06 -Feb 07 Noviembre 19 5200 Leña (ton) 1,2 3 0 25 750+319+125+855 m2 </t>
  </si>
  <si>
    <t xml:space="preserve">industria 128 23 Nov 06 -Feb 07 Febrero 690 37420 FUEL OIL (LITROS) 6000 36 8 20 39550+14690+2260 Kg </t>
  </si>
  <si>
    <t xml:space="preserve">industria 128 23 Nov 06 -Feb 07 Enero 730 41140 FUEL OIL (LITROS) 6000 38 8 22 51417+26538+4976 Kg </t>
  </si>
  <si>
    <t xml:space="preserve">industria 128 23 Nov 06 -Feb 07 Diciembre 683 42183 FUEL OIL (LITROS) 6000 39 8 20 56785+32449+901 Kg </t>
  </si>
  <si>
    <t xml:space="preserve">industria 128 23 Nov 06 -Feb 07 Noviembre 779 31360 FUEL OIL (LITROS) 6000 38 8 22 47388+20822+3590 Kg </t>
  </si>
  <si>
    <t xml:space="preserve">industria 150 23 Nov 06 -Feb 07 Diciembre 80 4201 2 1 26 0+0 </t>
  </si>
  <si>
    <t xml:space="preserve">industria 174 23 Nov 06 -Feb 07 Enero 467 29160 59 3 22 383499 Kg </t>
  </si>
  <si>
    <t xml:space="preserve">industria 100 23 Nov 06 -Feb 07 Noviembre 40 3525 GAS(m3) 727 5 2 19 20065 m2 </t>
  </si>
  <si>
    <t xml:space="preserve">industria 174 23 Nov 06 -Feb 07 Noviembre 663 31680 63 4 21 409896 Kg </t>
  </si>
  <si>
    <t xml:space="preserve">industria 8 23 Nov 06 -Feb 07 Febrero 311 32760 Combustible (L) 2000 8 1 20 23000 Kg </t>
  </si>
  <si>
    <t xml:space="preserve">industria 8 23 Nov 06 -Feb 07 Enero 311 25200 Combustible (L) 2000 8 1 19 24000 Kg </t>
  </si>
  <si>
    <t xml:space="preserve">industria 8 23 Nov 06 -Feb 07 Diciembre 301 35280 Combustible (L) 2000 8 1 16 22800 Kg </t>
  </si>
  <si>
    <t xml:space="preserve">industria 8 23 Nov 06 -Feb 07 Noviembre 301 42840 Combustible (L) 2000 8 1 23 23500 Kg </t>
  </si>
  <si>
    <t xml:space="preserve">industria 100 23 Nov 06 -Feb 07 Febrero GAS(m3) 251 5 2 14 12548 m2 </t>
  </si>
  <si>
    <t xml:space="preserve">industria 100 23 Nov 06 -Feb 07 Enero 67 1689 GAS(m3) 779 5 2 8 8277 m2 </t>
  </si>
  <si>
    <t xml:space="preserve">industria 100 23 Nov 06 -Feb 07 Diciembre 15 2621 GAS(m3) 752 5 2 17 16465 m2 </t>
  </si>
  <si>
    <t xml:space="preserve">industria 174 23 Nov 06 -Feb 07 Febrero 401 23760 53 2 20 315256 Kg </t>
  </si>
  <si>
    <t xml:space="preserve">industria 86 23 Nov 06 -Feb 07 Diciembre 121 120000 7 1 4 13500 Kg </t>
  </si>
  <si>
    <t xml:space="preserve">industria 72 23 Nov 06 -Feb 07 Enero 760 15920 Combustible (litros) 1700 15 4 23 55539+10670+5454 Kg </t>
  </si>
  <si>
    <t xml:space="preserve">industria 40 23 Nov 06 -Feb 07 Enero 465 15000 LITROS 24000 32 4 22 100000 kg </t>
  </si>
  <si>
    <t xml:space="preserve">industria 42 23 Nov 06 -Feb 07 Diciembre 29880 1503 Gas Natural (m3)+Fuel Oil (L) 217279+0 290 58 9772769+506111+1647791+716762 L+Kg+Kg+Kg </t>
  </si>
  <si>
    <t xml:space="preserve">industria 42 23 Nov 06 -Feb 07 Noviembre 21790 1269 Gas Natural (m3)+Fuel Oil (L) 155714+26739 267 58 9237820+208036+1069229+377843 L+Kg+Kg+Kg </t>
  </si>
  <si>
    <t xml:space="preserve">industria 86 23 Nov 06 -Feb 07 Enero 87 120000 7 1 8 65000 Kg </t>
  </si>
  <si>
    <t xml:space="preserve">industria 168 23 Nov 06 -Feb 07 Diciembre 4220 264300 84 5 25 76207+698622 Kg+Kg </t>
  </si>
  <si>
    <t xml:space="preserve">industria 86 23 Nov 06 -Feb 07 Febrero 107 120000 7 1 6 45000 Kg </t>
  </si>
  <si>
    <t xml:space="preserve">industria 42 23 Nov 06 -Feb 07 Enero 33430 1710 Gas Natural (m3)+Fuel Oil (L) 234103+0 297 58 9545755+532730+1952890+1241826 L+Kg+Kg+Kg </t>
  </si>
  <si>
    <t xml:space="preserve">industria 9 23 Nov 06 -Feb 07 Febrero 5399 954450 Combustible (litros) 43750 155 73 24 138+75+306 TONELADAS </t>
  </si>
  <si>
    <t xml:space="preserve">industria 112 23 Nov 06 -Feb 07 Enero 70 38000 9 1 20 17777 Kg </t>
  </si>
  <si>
    <t xml:space="preserve">industria 112 23 Nov 06 -Feb 07 Diciembre 70 38000 9 1 21 19329 Kg </t>
  </si>
  <si>
    <t xml:space="preserve">industria 112 23 Nov 06 -Feb 07 Noviembre 70 38000 9 1 20 13468 Kg </t>
  </si>
  <si>
    <t xml:space="preserve">industria 22 23 Nov 06 -Feb 07 Febrero 3714 24480 Combustible (m3) 8000 16 22 18 385005+9552+118400 </t>
  </si>
  <si>
    <t xml:space="preserve">industria 22 23 Nov 06 -Feb 07 Enero 3357 28080 Combustible (m3) 8730 16 22 18 489460+10664+0 </t>
  </si>
  <si>
    <t xml:space="preserve">industria 22 23 Nov 06 -Feb 07 Diciembre 567 6781 Combustible (m3) 16 22 9 22194+1578+0 </t>
  </si>
  <si>
    <t xml:space="preserve">industria 22 23 Nov 06 -Feb 07 Noviembre 2283 29820 Combustible (m3) 10121 16 22 24 652827+10877+0 </t>
  </si>
  <si>
    <t xml:space="preserve">industria 121 23 Nov 06 -Feb 07 Febrero 13 20 2 20 2000+190 </t>
  </si>
  <si>
    <t xml:space="preserve">industria 121 23 Nov 06 -Feb 07 Enero 15 12240 Leña (ton) 2100 20 1 22 2400+150 </t>
  </si>
  <si>
    <t xml:space="preserve">industria 72 23 Nov 06 -Feb 07 Noviembre 1020 17600 Combustible (litros) 2120 15 4 24 89358+7408+3792 Kg </t>
  </si>
  <si>
    <t xml:space="preserve">industria 121 23 Nov 06 -Feb 07 Noviembre 22 20240 Leña (ton) 3000 22 1 21 3000+400 </t>
  </si>
  <si>
    <t xml:space="preserve">industria 72 23 Nov 06 -Feb 07 Diciembre 821 18441 Combustible (litros) 2030 15 4 23 66636+16428+6688 Kg </t>
  </si>
  <si>
    <t xml:space="preserve">industria 9 23 Nov 06 -Feb 07 Enero 5399 803250 Combustible (litros) 20500 149 74 26 166+57+274 TONELADAS </t>
  </si>
  <si>
    <t xml:space="preserve">industria 9 23 Nov 06 -Feb 07 Diciembre 5332 787500 Combustible (litros) 32000 144 74 25 115+50+228 TONELADAS </t>
  </si>
  <si>
    <t xml:space="preserve">industria 9 23 Nov 06 -Feb 07 Noviembre 6025 960750 Combustible (litros) 39250 147 72 25 150+195+389 TONELADAS </t>
  </si>
  <si>
    <t xml:space="preserve">industria 165 23 Nov 06 -Feb 07 Febrero 125 3381 3 1 24 62 UNIDADES </t>
  </si>
  <si>
    <t xml:space="preserve">industria 165 23 Nov 06 -Feb 07 Enero 132 3534 3 1 26 59 UNIDADES </t>
  </si>
  <si>
    <t xml:space="preserve">industria 165 23 Nov 06 -Feb 07 Diciembre 133 3732 3 1 25 66 UNIDADES </t>
  </si>
  <si>
    <t xml:space="preserve">industria 165 23 Nov 06 -Feb 07 Noviembre 131 3561 3 1 26 79 UNIDADES </t>
  </si>
  <si>
    <t xml:space="preserve">industria 72 23 Nov 06 -Feb 07 Febrero 755 15880 Combustible (litros) 1850 15 4 20 42650+9943+5046 Kg </t>
  </si>
  <si>
    <t xml:space="preserve">industria 112 23 Nov 06 -Feb 07 Febrero 70 38000 9 1 22 20678 Kg </t>
  </si>
  <si>
    <t xml:space="preserve">industria 121 23 Nov 06 -Feb 07 Diciembre 17 14521 Leña (ton) 2500 22 1 20 2650+300 </t>
  </si>
  <si>
    <t xml:space="preserve">industria 35 23 Nov 06 -Feb 07 Enero 548 244400 15 4 26 40306,2 TONELADAS </t>
  </si>
  <si>
    <t xml:space="preserve">industria 14 23 Nov 06 -Feb 07 Noviembre 521 11720 leña(ton)+fuel oil(litros) 26+2500 8 1 26 5000+4250+4000 </t>
  </si>
  <si>
    <t xml:space="preserve">industria 40 23 Nov 06 -Feb 07 Febrero 700 16950 LITROS 30000 35 4 23 180000 kg </t>
  </si>
  <si>
    <t xml:space="preserve">industria 63 23 Nov 06 -Feb 07 Enero 1107 112500 combustible(litros) 20000 120 30 22 100+10+0+20 toneladas </t>
  </si>
  <si>
    <t xml:space="preserve">industria 40 23 Nov 06 -Feb 07 Diciembre 680 16650 LITROS 27000 32 4 23 160000 kg </t>
  </si>
  <si>
    <t xml:space="preserve">industria 40 23 Nov 06 -Feb 07 Noviembre 570 12600 LITROS 30000 32 3 23 180000 kg </t>
  </si>
  <si>
    <t xml:space="preserve">industria 92 23 Nov 06 -Feb 07 Febrero 12780 20 1 20 3325 Kg </t>
  </si>
  <si>
    <t xml:space="preserve">industria 92 23 Nov 06 -Feb 07 Enero 821 11460 20 1 20 3116 Kg </t>
  </si>
  <si>
    <t xml:space="preserve">industria 92 23 Nov 06 -Feb 07 Diciembre 825 18660 20 1 20 5206 Kg </t>
  </si>
  <si>
    <t xml:space="preserve">industria 14 23 Nov 06 -Feb 07 Diciembre 386 5720 leña(ton)+fuel oil(litros) 19+1500 8 1 25 3500+3250+2500 </t>
  </si>
  <si>
    <t xml:space="preserve">industria 35 23 Nov 06 -Feb 07 Febrero 681 207600 15 4 24 351914,3 TONELADAS </t>
  </si>
  <si>
    <t xml:space="preserve">industria 14 23 Nov 06 -Feb 07 Enero 414 9880 leña(ton)+fuel oil(litros) 21+2000 8 1 25 3750+3500+3000 </t>
  </si>
  <si>
    <t xml:space="preserve">industria 35 23 Nov 06 -Feb 07 Diciembre 301 160800 15 4 25 28566 TONELADAS </t>
  </si>
  <si>
    <t xml:space="preserve">industria 35 23 Nov 06 -Feb 07 Noviembre 344 195800 15 4 26 35597,2 TONELADAS </t>
  </si>
  <si>
    <t xml:space="preserve">industria 166 23 Nov 06 -Feb 07 Febrero 1620 48200 54 4 20 612 TONELADAS </t>
  </si>
  <si>
    <t xml:space="preserve">industria 166 23 Nov 06 -Feb 07 Enero 1850 47600 54 4 23 692 TONELADAS </t>
  </si>
  <si>
    <t xml:space="preserve">industria 166 23 Nov 06 -Feb 07 Diciembre 1923 51200 54 4 24 718 TONELADAS </t>
  </si>
  <si>
    <t xml:space="preserve">industria 166 23 Nov 06 -Feb 07 Noviembre 1665 50000 54 4 21 638 TONELADAS </t>
  </si>
  <si>
    <t xml:space="preserve">industria 163 23 Nov 06 -Feb 07 Febrero 3 2 1 4 17 UNIDADES </t>
  </si>
  <si>
    <t xml:space="preserve">industria 163 23 Nov 06 -Feb 07 Enero 6 2 1 5 28 UNIDADES </t>
  </si>
  <si>
    <t xml:space="preserve">industria 163 23 Nov 06 -Feb 07 Diciembre 5 2 1 5 26 UNIDADES </t>
  </si>
  <si>
    <t xml:space="preserve">industria 92 23 Nov 06 -Feb 07 Noviembre 831 23880 20 1 20 5604 Kg </t>
  </si>
  <si>
    <t xml:space="preserve">industria 108 23 Nov 06 -Feb 07 Diciembre 824 69000 Combustible (litros) 2700 40 46 25 </t>
  </si>
  <si>
    <t xml:space="preserve">industria 36 23 Nov 06 -Feb 07 Febrero 100 3800 8 2 20 922 unidades </t>
  </si>
  <si>
    <t xml:space="preserve">industria 36 23 Nov 06 -Feb 07 Enero 100 3800 8 2 10 510 unidades </t>
  </si>
  <si>
    <t xml:space="preserve">industria 36 23 Nov 06 -Feb 07 Diciembre 100 6200 8 2 20 1252 unidades </t>
  </si>
  <si>
    <t xml:space="preserve">industria 36 23 Nov 06 -Feb 07 Noviembre 100 6500 8 2 20 2414 unidades </t>
  </si>
  <si>
    <t xml:space="preserve">industria 124 23 Nov 06 -Feb 07 Febrero 778 10860 Combustible (litros) 1400 34 1 20 6980+3200+960+728 </t>
  </si>
  <si>
    <t xml:space="preserve">industria 124 23 Nov 06 -Feb 07 Enero 981 18000 Combustible (litros) 1500 34 1 22 3345+3900+98 </t>
  </si>
  <si>
    <t xml:space="preserve">industria 124 23 Nov 06 -Feb 07 Diciembre 899 14460 Combustible (litros) 1900 33 1 20 5030+6060+1644 </t>
  </si>
  <si>
    <t xml:space="preserve">industria 124 23 Nov 06 -Feb 07 Noviembre 897 16560 Combustible (litros) 1500 34 1 22 9030+10080+1475 </t>
  </si>
  <si>
    <t xml:space="preserve">industria 42 23 Nov 06 -Feb 07 Febrero 30480 1575 Gas Natural (m3)+Fuel Oil (L) 102320+98237 292 58 9246026+459244+1386154+1026291 L+Kg+Kg+Kg </t>
  </si>
  <si>
    <t xml:space="preserve">industria 108 23 Nov 06 -Feb 07 Enero 650 64350 Combustible (litros) 2300 40 46 26 </t>
  </si>
  <si>
    <t xml:space="preserve">industria 86 23 Nov 06 -Feb 07 Noviembre 214 120000 7 1 5 28200 Kg </t>
  </si>
  <si>
    <t xml:space="preserve">industria 108 23 Nov 06 -Feb 07 Noviembre 700 64200 Combustible (litros) 2700 40 46 26 </t>
  </si>
  <si>
    <t xml:space="preserve">industria 70 23 Nov 06 -Feb 07 Febrero 3711 151200 23 4 24 29532+504,63 TONELADAS </t>
  </si>
  <si>
    <t xml:space="preserve">industria 70 23 Nov 06 -Feb 07 Enero 3575 158400 23 4 26 30739+525,24 TONELADAS </t>
  </si>
  <si>
    <t xml:space="preserve">industria 70 23 Nov 06 -Feb 07 Diciembre 2576 136800 23 4 25 27252+465,66 TONELADAS </t>
  </si>
  <si>
    <t xml:space="preserve">industria 70 23 Nov 06 -Feb 07 Noviembre 3281 165600 23 4 26 32844+561,21 TONELADAS </t>
  </si>
  <si>
    <t xml:space="preserve">industria 168 23 Nov 06 -Feb 07 Febrero 4045 243900 84 5 26 410758+665527 Kg+Kg </t>
  </si>
  <si>
    <t xml:space="preserve">industria 168 23 Nov 06 -Feb 07 Enero 4148 241800 84 5 26 92372+699576 Kg+Kg </t>
  </si>
  <si>
    <t xml:space="preserve">industria 168 23 Nov 06 -Feb 07 Noviembre 4605 232800 84 5 25 147492+697018 Kg+Kg </t>
  </si>
  <si>
    <t xml:space="preserve">industria 14 23 Nov 06 -Feb 07 Febrero 444 7400 leña(ton)+fuel oil(litros) 22+2000 8 1 24 3750+4000+2750 </t>
  </si>
  <si>
    <t xml:space="preserve">industria 108 23 Nov 06 -Feb 07 Febrero 881 58950 Combustible (litros) 1600 40 46 23 </t>
  </si>
  <si>
    <t xml:space="preserve">industria 144 23 Nov 06 -Feb 07 Febrero 610 55000 FUEL OIL (LITROS) 30000 22 2 18 40+35 TONELADAS </t>
  </si>
  <si>
    <t xml:space="preserve">industria 169 23 Nov 06 -Feb 07 Diciembre 528 86940 FUEL OIL (LITROS) 36500 111 9 26 887070 ton </t>
  </si>
  <si>
    <t xml:space="preserve">industria 169 23 Nov 06 -Feb 07 Enero 627 92610 FUEL OIL (LITROS) 40800 113 9 26 1037154 ton </t>
  </si>
  <si>
    <t xml:space="preserve">industria 169 23 Nov 06 -Feb 07 Febrero 559 87885 FUEL OIL (LITROS) 35500 112 9 24 976623 ton </t>
  </si>
  <si>
    <t xml:space="preserve">industria 145 23 Nov 06 -Feb 07 Noviembre 1715 29850 Leña (ton) 200 21 3 21 5000 Kg </t>
  </si>
  <si>
    <t xml:space="preserve">industria 145 23 Nov 06 -Feb 07 Diciembre 1165 21601 Leña (ton) 150 23 3 20 3500 Kg </t>
  </si>
  <si>
    <t xml:space="preserve">industria 145 23 Nov 06 -Feb 07 Enero 1170 22800 Leña (ton) 150 24 3 22 3500 Kg </t>
  </si>
  <si>
    <t xml:space="preserve">industria 145 23 Nov 06 -Feb 07 Febrero 1350 25650 Leña (ton) 180 24 3 18 4000 Kg </t>
  </si>
  <si>
    <t xml:space="preserve">industria 144 23 Nov 06 -Feb 07 Noviembre 870 84000 FUEL OIL (LITROS) 40000 22 2 26 65+45 TONELADAS </t>
  </si>
  <si>
    <t xml:space="preserve">industria 134 23 Nov 06 -Feb 07 Noviembre 280 216000 combustible(kg GLP) 4000 9 1 21 98+3 </t>
  </si>
  <si>
    <t xml:space="preserve">industria 144 23 Nov 06 -Feb 07 Enero 708 82002 FUEL OIL (LITROS) 40000 22 2 26 50+40 TONELADAS </t>
  </si>
  <si>
    <t xml:space="preserve">industria 163 23 Nov 06 -Feb 07 Noviembre 5 2 1 5 24 UNIDADES </t>
  </si>
  <si>
    <t xml:space="preserve">industria 71 23 Nov 06 -Feb 07 Noviembre 40734 1047600 gas(m3)+combustible(kg) 179300+39788 160 151 29 47260+69690+0 hL </t>
  </si>
  <si>
    <t xml:space="preserve">industria 71 23 Nov 06 -Feb 07 Diciembre 42572 1112400 gas(m3)+combustible(kg) 212000+9097 160 152 29 49500+70110+0 hL </t>
  </si>
  <si>
    <t xml:space="preserve">industria 71 23 Nov 06 -Feb 07 Enero 47512 1195200 gas(m3)+combustible(kg) 215500+31400 171 151 30 48000+75610+0 hL </t>
  </si>
  <si>
    <t xml:space="preserve">industria 71 23 Nov 06 -Feb 07 Febrero 49559 1080000 gas(m3)+combustible(kg) 80755+97094 184 152 27 45270+50815+2565 hL </t>
  </si>
  <si>
    <t xml:space="preserve">industria 2 23 Nov 06 -Feb 07 Noviembre 157 6500 combustible(litros) 1900 7 1 22 53400 kg </t>
  </si>
  <si>
    <t xml:space="preserve">industria 2 23 Nov 06 -Feb 07 Diciembre 153 10900 combustible(litros) 3900 7 1 21 20400 kg </t>
  </si>
  <si>
    <t xml:space="preserve">industria 2 23 Nov 06 -Feb 07 Enero 154 9400 combustible(litros) 6500 7 1 23 46700 kg </t>
  </si>
  <si>
    <t xml:space="preserve">industria 103 23 Nov 06 -Feb 07 Noviembre 260 4704 Combustible (litros) 7500 4 3 22 65040 </t>
  </si>
  <si>
    <t xml:space="preserve">industria 144 23 Nov 06 -Feb 07 Diciembre 804 94800 FUEL OIL (LITROS) 40000 22 2 25 65+40 TONELADAS </t>
  </si>
  <si>
    <t xml:space="preserve">industria 146 23 Nov 06 -Feb 07 Enero 2499 9800 13 5 25 182115+1480+2372655 Kg </t>
  </si>
  <si>
    <t xml:space="preserve">industria 62 23 Nov 06 -Feb 07 Noviembre 16124 175650 Combustible (litros) 20500 157 17 26 32046 </t>
  </si>
  <si>
    <t xml:space="preserve">industria 62 23 Nov 06 -Feb 07 Diciembre 17689 218550 Combustible (litros) 27000 157 16 25 41598 </t>
  </si>
  <si>
    <t xml:space="preserve">industria 62 23 Nov 06 -Feb 07 Enero 17629 191250 Combustible (litros) 25000 155 16 26 33563 </t>
  </si>
  <si>
    <t xml:space="preserve">industria 62 23 Nov 06 -Feb 07 Febrero 16041 182100 Combustible (litros) 23000 157 16 24 30687 </t>
  </si>
  <si>
    <t xml:space="preserve">industria 58 23 Nov 06 -Feb 07 Noviembre 18479 198000 Leña (ton) + Fuel Oil (L) 230+56670 284 22 24 25575+31600 </t>
  </si>
  <si>
    <t xml:space="preserve">industria 58 23 Nov 06 -Feb 07 Diciembre 17235 190501 Leña (ton) + Fuel Oil (L) 230+40862 284 22 22 18634+27871 </t>
  </si>
  <si>
    <t xml:space="preserve">industria 58 23 Nov 06 -Feb 07 Enero 16123 220500 Leña (ton) + Fuel Oil (L) 230+42169 284 22 24 18766+33375 </t>
  </si>
  <si>
    <t xml:space="preserve">industria 58 23 Nov 06 -Feb 07 Febrero 17110 244000 Leña (ton) + Fuel Oil (L) 315+38374 284 22 21 22230+26964 </t>
  </si>
  <si>
    <t xml:space="preserve">industria 169 23 Nov 06 -Feb 07 Noviembre 628 94500 FUEL OIL (LITROS) 38100 112 10 26 997969 ton </t>
  </si>
  <si>
    <t xml:space="preserve">industria 146 23 Nov 06 -Feb 07 Diciembre 2392 6203 13 5 25 188729+1320+2213360 Kg </t>
  </si>
  <si>
    <t xml:space="preserve">industria 39 23 Nov 06 -Feb 07 Febrero 3537 27400 Leña (ton) 203 7 23 86645+7893+18778 </t>
  </si>
  <si>
    <t xml:space="preserve">industria 146 23 Nov 06 -Feb 07 Febrero 2007 7800 13 5 22 141683+1200+1873060 Kg </t>
  </si>
  <si>
    <t xml:space="preserve">industria 61 23 Nov 06 -Feb 07 Noviembre 465 33920 16 3 22 37425+40151 Kg </t>
  </si>
  <si>
    <t xml:space="preserve">industria 61 23 Nov 06 -Feb 07 Diciembre 457 35280 18 3 20 47035+39151 Kg </t>
  </si>
  <si>
    <t xml:space="preserve">industria 61 23 Nov 06 -Feb 07 Enero 390 33760 18 3 22 42143+32904 Kg </t>
  </si>
  <si>
    <t xml:space="preserve">industria 61 23 Nov 06 -Feb 07 Febrero 335 29200 17 3 15 36606+28700 Kg </t>
  </si>
  <si>
    <t xml:space="preserve">industria 39 23 Nov 06 -Feb 07 Noviembre 4321 33200 Leña (ton) 93 224 7 25 96627+96913+14240 </t>
  </si>
  <si>
    <t xml:space="preserve">industria 39 23 Nov 06 -Feb 07 Diciembre 4254 32402 Leña (ton) 71 224 7 25 93482+60082+21062 </t>
  </si>
  <si>
    <t xml:space="preserve">industria 39 23 Nov 06 -Feb 07 Enero 3826 33600 Leña (ton) 27 200 7 24 92998+16635+19918 </t>
  </si>
  <si>
    <t xml:space="preserve">industria 134 23 Nov 06 -Feb 07 Diciembre 453 196800 combustible(kg GLP) 4000 9 1 11 34+1 </t>
  </si>
  <si>
    <t xml:space="preserve">industria 146 23 Nov 06 -Feb 07 Noviembre 1843 7400 13 5 25 193646+1140+1594125 Kg </t>
  </si>
  <si>
    <t xml:space="preserve">industria 19 23 Nov 06 -Feb 07 Enero 10500 LEÑA (TON) 50 160 13 25 </t>
  </si>
  <si>
    <t xml:space="preserve">industria 2 23 Nov 06 -Feb 07 Febrero 154 8100 combustible(litros) 750 7 1 20 47600 kg </t>
  </si>
  <si>
    <t xml:space="preserve">industria 53 23 Nov 06 -Feb 07 Febrero 4300 5 2 15 409+0+0+53 uni+uni+uni+ton </t>
  </si>
  <si>
    <t xml:space="preserve">industria 53 23 Nov 06 -Feb 07 Enero 3500 5 2 17 276+0+0+38 uni+uni+uni+ton </t>
  </si>
  <si>
    <t xml:space="preserve">industria 53 23 Nov 06 -Feb 07 Diciembre 4400 13 2 19 373+740+33+33 uni+uni+uni+ton </t>
  </si>
  <si>
    <t xml:space="preserve">industria 53 23 Nov 06 -Feb 07 Noviembre 8500 13 2 23 27+2762+152+152 uni+uni+uni+ton </t>
  </si>
  <si>
    <t xml:space="preserve">industria 97 23 Nov 06 -Feb 07 Febrero 411 7520 8 3 15 1060+2120 Kg </t>
  </si>
  <si>
    <t xml:space="preserve">industria 97 23 Nov 06 -Feb 07 Enero 494 6923 8 3 18 930+1950 Kg </t>
  </si>
  <si>
    <t xml:space="preserve">industria 97 23 Nov 06 -Feb 07 Diciembre 431 10680 9 3 16 1200+2220 Kg </t>
  </si>
  <si>
    <t xml:space="preserve">industria 30 23 Nov 06 -Feb 07 Enero 2503 82800 FUEL OIL (LITROS) 146580 24 0 26 3732 TONELADAS </t>
  </si>
  <si>
    <t xml:space="preserve">industria 19 23 Nov 06 -Feb 07 Febrero 10500 LEÑA (TON) 50 160 13 21 </t>
  </si>
  <si>
    <t xml:space="preserve">industria 30 23 Nov 06 -Feb 07 Febrero 1402 81500 FUEL OIL (LITROS) 169120 24 0 24 3385 TONELADAS </t>
  </si>
  <si>
    <t xml:space="preserve">industria 19 23 Nov 06 -Feb 07 Diciembre 10500 LEÑA (TON) 50 160 15 27 </t>
  </si>
  <si>
    <t xml:space="preserve">industria 19 23 Nov 06 -Feb 07 Noviembre 10500 LEÑA (TON) 50 160 15 25 </t>
  </si>
  <si>
    <t xml:space="preserve">industria 130 23 Nov 06 -Feb 07 Febrero 43 903 Combustible (litros) 0 9 6 12 1087+1848+1434 </t>
  </si>
  <si>
    <t xml:space="preserve">industria 130 23 Nov 06 -Feb 07 Enero 127 1791 Combustible (litros) 4000 10 6 22 526+1500+963 </t>
  </si>
  <si>
    <t xml:space="preserve">industria 130 23 Nov 06 -Feb 07 Diciembre 337 3319 Combustible (litros) 4000 19 6 25 22772+2875+1351 </t>
  </si>
  <si>
    <t xml:space="preserve">industria 130 23 Nov 06 -Feb 07 Noviembre 543 4922 Combustible (litros) 5000 19 6 25 37012+3325+1796 </t>
  </si>
  <si>
    <t xml:space="preserve">industria 122 23 Nov 06 -Feb 07 Febrero 0 0 1 0 20 0 </t>
  </si>
  <si>
    <t xml:space="preserve">industria 122 23 Nov 06 -Feb 07 Enero 2 960 1 0 22 0 </t>
  </si>
  <si>
    <t xml:space="preserve">industria 122 23 Nov 06 -Feb 07 Diciembre 0 14512 1 0 20 0 </t>
  </si>
  <si>
    <t xml:space="preserve">industria 97 23 Nov 06 -Feb 07 Noviembre 575 9800 9 3 21 1800+3200 Kg </t>
  </si>
  <si>
    <t xml:space="preserve">industria 63 23 Nov 06 -Feb 07 Noviembre 1367 157500 combustible(litros) 25000 120 30 26 134+221+266+27 toneladas </t>
  </si>
  <si>
    <t xml:space="preserve">industria 134 23 Nov 06 -Feb 07 Enero 353 220800 combustible(kg GLP) 4000 7 1 22 55+16 </t>
  </si>
  <si>
    <t xml:space="preserve">industria 134 23 Nov 06 -Feb 07 Febrero 325 184800 combustible(kg GLP) 4000 7 1 15 52 </t>
  </si>
  <si>
    <t xml:space="preserve">industria 66 23 Nov 06 -Feb 07 Noviembre 1233 11940 combustible(litros) 0 32 32 21 314290+681535 litros </t>
  </si>
  <si>
    <t xml:space="preserve">industria 66 23 Nov 06 -Feb 07 Diciembre 1389 12660 combustible(litros) 2000 32 33 20 300027+819304 litros </t>
  </si>
  <si>
    <t xml:space="preserve">industria 66 23 Nov 06 -Feb 07 Enero 1376 12600 combustible(litros) 0 33 33 22 388685+913403 litros </t>
  </si>
  <si>
    <t xml:space="preserve">industria 66 23 Nov 06 -Feb 07 Febrero 549 10560 combustible(litros) 0 33 32 18 258504+868202 litros </t>
  </si>
  <si>
    <t xml:space="preserve">industria 78 23 Nov 06 -Feb 07 Noviembre 3061 185680 combustible(litros) 13700 79 17 26 508000 kg </t>
  </si>
  <si>
    <t xml:space="preserve">industria 78 23 Nov 06 -Feb 07 Diciembre 2784 196720 combustible(litros) 20500 80 17 25 602000 kg </t>
  </si>
  <si>
    <t xml:space="preserve">industria 30 23 Nov 06 -Feb 07 Noviembre 1605 107199 FUEL OIL (LITROS) 154751 23 0 26 4496 TONELADAS </t>
  </si>
  <si>
    <t xml:space="preserve">industria 78 23 Nov 06 -Feb 07 Febrero 3470 189200 combustible(litros) 19600 78 17 24 466000 kg </t>
  </si>
  <si>
    <t xml:space="preserve">industria 122 23 Nov 06 -Feb 07 Noviembre 0 480 1 0 21 0 </t>
  </si>
  <si>
    <t xml:space="preserve">industria 63 23 Nov 06 -Feb 07 Diciembre 1617 132000 combustible(litros) 30000 120 30 24 100+178+223+20 toneladas </t>
  </si>
  <si>
    <t xml:space="preserve">industria 63 23 Nov 06 -Feb 07 Febrero 1304 combustible(litros) 25000 120 30 22 100+14+0+20 toneladas </t>
  </si>
  <si>
    <t xml:space="preserve">industria 103 23 Nov 06 -Feb 07 Diciembre 224 5866 Combustible (litros) 6500 4 3 21 56120 </t>
  </si>
  <si>
    <t xml:space="preserve">industria 103 23 Nov 06 -Feb 07 Enero 156 4850 Combustible (litros) 5000 4 3 17 38600 </t>
  </si>
  <si>
    <t xml:space="preserve">industria 103 23 Nov 06 -Feb 07 Febrero 180 4711 Combustible (litros) 6500 4 3 20 45160 </t>
  </si>
  <si>
    <t xml:space="preserve">industria 18 23 Nov 06 -Feb 07 Noviembre 162 24160 19 4 26 118 TONELADAS </t>
  </si>
  <si>
    <t xml:space="preserve">industria 18 23 Nov 06 -Feb 07 Diciembre 102 20000 17 4 26 66 TONELADAS </t>
  </si>
  <si>
    <t xml:space="preserve">industria 18 23 Nov 06 -Feb 07 Enero 172 42000 15 4 26 124 TONELADAS </t>
  </si>
  <si>
    <t xml:space="preserve">industria 18 23 Nov 06 -Feb 07 Febrero 382 42960 19 4 26 306 TONELADAS </t>
  </si>
  <si>
    <t xml:space="preserve">industria 78 23 Nov 06 -Feb 07 Enero 3100 198000 combustible(litros) 14700 80 17 26 521000 kg </t>
  </si>
  <si>
    <t xml:space="preserve">industria 9 24 Mar 07 -Jun 07 Marzo 5353 1011812 LITROS 49400 159 72 31 130,6+118,5+345,7 </t>
  </si>
  <si>
    <t xml:space="preserve">industria 145 24 Mar 07 -Jun 07 Junio 1318 27000 14 3 25 3000 Kg </t>
  </si>
  <si>
    <t xml:space="preserve">industria 24 24 Mar 07 -Jun 07 Marzo 81 8000 0 2 0 0 Cantidad </t>
  </si>
  <si>
    <t xml:space="preserve">industria 24 24 Mar 07 -Jun 07 Abril 202 13600 0 2 0 0 Cantidad </t>
  </si>
  <si>
    <t xml:space="preserve">industria 24 24 Mar 07 -Jun 07 Mayo 354 12800 18 2 25 600 Cantidad </t>
  </si>
  <si>
    <t xml:space="preserve">industria 24 24 Mar 07 -Jun 07 Junio 501 18162 20 2 26 2250 Cantidad </t>
  </si>
  <si>
    <t xml:space="preserve">industria 18 24 Mar 07 -Jun 07 Marzo 87 24080 20 4 12 54 Toneladas </t>
  </si>
  <si>
    <t xml:space="preserve">industria 18 24 Mar 07 -Jun 07 Abril 97 24720 17 4 12 60 Toneladas </t>
  </si>
  <si>
    <t xml:space="preserve">industria 18 24 Mar 07 -Jun 07 Junio 34 9360 17 1 16 10 Toneladas </t>
  </si>
  <si>
    <t xml:space="preserve">industria 15 24 Mar 07 -Jun 07 Abril 1349 383040 LITROS 7300 95 60 30 759+624+2 Toneladas </t>
  </si>
  <si>
    <t xml:space="preserve">industria 15 24 Mar 07 -Jun 07 Mayo 2010 264600 LITROS 9100 95 60 30 859+909+6 Toneladas </t>
  </si>
  <si>
    <t xml:space="preserve">industria 15 24 Mar 07 -Jun 07 Junio 1647 592200 LITROS 9400 95 60 30 926+633+4 Toneladas </t>
  </si>
  <si>
    <t xml:space="preserve">industria 36 24 Mar 07 -Jun 07 Marzo 100 6200 8 2 20 1084 m2 </t>
  </si>
  <si>
    <t xml:space="preserve">industria 70 24 Mar 07 -Jun 07 Abril 2564 138800 24 4 22 25401,73+426,73 toneladas </t>
  </si>
  <si>
    <t xml:space="preserve">industria 144 24 Mar 07 -Jun 07 Junio 840 111000 FUEL OIL (LITROS) 40000 22 2 26 50+40 Toneladas </t>
  </si>
  <si>
    <t xml:space="preserve">industria 70 24 Mar 07 -Jun 07 Junio 39585 144000 24 4 26 29564,67+496,67 toneladas </t>
  </si>
  <si>
    <t xml:space="preserve">industria 9 24 Mar 07 -Jun 07 Abril 5343 1026081 LITROS 54007 160 72 23 131,7+98,4+385,7 </t>
  </si>
  <si>
    <t xml:space="preserve">industria 9 24 Mar 07 -Jun 07 Mayo 5292 1143733 LITROS 54358 165 72 30 141,7+131,6+416,9 </t>
  </si>
  <si>
    <t xml:space="preserve">industria 9 24 Mar 07 -Jun 07 Junio 9705 1116675 LITROS 52351 167 76 30 154,7+133,2+352,2 </t>
  </si>
  <si>
    <t xml:space="preserve">industria 146 24 Mar 07 -Jun 07 Marzo 2167 12000 13 6 27 144776+1770+2085596 Kg </t>
  </si>
  <si>
    <t xml:space="preserve">industria 146 24 Mar 07 -Jun 07 Abril 2669 13000 13 6 18 134667+1440+2618461 Kg </t>
  </si>
  <si>
    <t xml:space="preserve">industria 146 24 Mar 07 -Jun 07 Mayo 2698 18000 13 6 25 133931+1086+2659000 Kg </t>
  </si>
  <si>
    <t xml:space="preserve">industria 146 24 Mar 07 -Jun 07 Junio 1618 12200 13 6 25 158157+990+1422490 Kg </t>
  </si>
  <si>
    <t xml:space="preserve">industria 153 24 Mar 07 -Jun 07 Marzo 373 90800 Leña (Tonelada) 14 80 10 22 226778 KILOS </t>
  </si>
  <si>
    <t xml:space="preserve">industria 153 24 Mar 07 -Jun 07 Abril 359 89600 Leña (Tonelada) 14 81 10 20 193289 KILOS </t>
  </si>
  <si>
    <t xml:space="preserve">industria 153 24 Mar 07 -Jun 07 Mayo 1285 90400 Leña (Tonelada) 14 79 10 22 222115 KILOS </t>
  </si>
  <si>
    <t xml:space="preserve">industria 92 24 Mar 07 -Jun 07 Marzo 823 19550 20 1 20 5102 Kg </t>
  </si>
  <si>
    <t xml:space="preserve">industria 153 24 Mar 07 -Jun 07 Junio 429 78000 Leña (Tonelada) 14 80 10 21 197381 KILOS </t>
  </si>
  <si>
    <t xml:space="preserve">industria 144 24 Mar 07 -Jun 07 Mayo 745 143400 FUEL OIL (LITROS) 40000 22 2 26 50+45 Toneladas </t>
  </si>
  <si>
    <t xml:space="preserve">industria 39 24 Mar 07 -Jun 07 Marzo 4249 31000 198 7 26 98976+33905+20904 </t>
  </si>
  <si>
    <t xml:space="preserve">industria 151 24 Mar 07 -Jun 07 Marzo 3113 71820 FUEL OIL (LITROS) 15000 57 55 26 25000 KILOS </t>
  </si>
  <si>
    <t xml:space="preserve">industria 151 24 Mar 07 -Jun 07 Abril 1129 44100 FUEL OIL (LITROS) 5000 57 52 16 5000 KILOS </t>
  </si>
  <si>
    <t xml:space="preserve">industria 151 24 Mar 07 -Jun 07 Mayo 2518 71820 FUEL OIL (LITROS) 15000 58 50 27 20000 KILOS </t>
  </si>
  <si>
    <t xml:space="preserve">industria 151 24 Mar 07 -Jun 07 Junio 2007 73060 FUEL OIL (LITROS) 10000 59 48 26 15000 KILOS </t>
  </si>
  <si>
    <t xml:space="preserve">industria 129 24 Mar 07 -Jun 07 Marzo 125 96600 221 37 25 ** </t>
  </si>
  <si>
    <t xml:space="preserve">industria 129 24 Mar 07 -Jun 07 Abril 66 76880 219 37 25 30000 </t>
  </si>
  <si>
    <t xml:space="preserve">industria 129 24 Mar 07 -Jun 07 Mayo 56 118200 227 37 25 30000 </t>
  </si>
  <si>
    <t xml:space="preserve">industria 129 24 Mar 07 -Jun 07 Junio 70 227 37 25 30000 </t>
  </si>
  <si>
    <t xml:space="preserve">industria 135 24 Mar 07 -Jun 07 Marzo 439 6640 LITROS 1500 7 2 18 449 TONELADAS </t>
  </si>
  <si>
    <t xml:space="preserve">industria 135 24 Mar 07 -Jun 07 Abril 314 6080 LITROS 1500 7 2 18 382,5 TONELADAS </t>
  </si>
  <si>
    <t xml:space="preserve">industria 135 24 Mar 07 -Jun 07 Mayo 379 5560 LITROS 2000 7 2 21 375 TONELADAS </t>
  </si>
  <si>
    <t xml:space="preserve">industria 135 24 Mar 07 -Jun 07 Junio 359 4700 LITROS 1500 7 2 15 386 TONELADAS </t>
  </si>
  <si>
    <t xml:space="preserve">industria 145 24 Mar 07 -Jun 07 Mayo 1320 30600 16 3 23 3000 Kg </t>
  </si>
  <si>
    <t xml:space="preserve">industria 39 24 Mar 07 -Jun 07 Abril 4206 29400 218 7 22 92646+17670+20320 </t>
  </si>
  <si>
    <t xml:space="preserve">industria 8 24 Mar 07 -Jun 07 Marzo 321 4320 litros 0 8 1 22 24500 kilos </t>
  </si>
  <si>
    <t xml:space="preserve">industria 61 24 Mar 07 -Jun 07 Junio 287 36480 19 3 21 54322+23021 Kg </t>
  </si>
  <si>
    <t xml:space="preserve">industria 62 24 Mar 07 -Jun 07 Marzo 15209 182100 Litros de fuel oil + Litros de gas oil 30000+3000 188 17 27 25039+5026 Cantidad </t>
  </si>
  <si>
    <t xml:space="preserve">industria 62 24 Mar 07 -Jun 07 Abril 14077 199200 Litros de fuel oil + Litros de gas oil 30000+2000 185 17 25 29814+290 Cantidad </t>
  </si>
  <si>
    <t xml:space="preserve">industria 62 24 Mar 07 -Jun 07 Mayo 20895 158900 Litros de fuel oil + Litros de gas oil 30000+3000 184 17 27 35789+5606 Cantidad </t>
  </si>
  <si>
    <t xml:space="preserve">industria 62 24 Mar 07 -Jun 07 Junio 23891 224400 Litros de fuel oil + Litros de gas oil 55000+3000 178 17 26 36378+10190 Cantidad </t>
  </si>
  <si>
    <t xml:space="preserve">industria 70 24 Mar 07 -Jun 07 Marzo 3681 169200 23 4 27 31856,16+535,16 toneladas </t>
  </si>
  <si>
    <t xml:space="preserve">industria 61 24 Mar 07 -Jun 07 Mayo 492 42000 18 3 22 66571+41668 Kg </t>
  </si>
  <si>
    <t xml:space="preserve">industria 61 24 Mar 07 -Jun 07 Abril 308 31120 18 3 11 36344+26536 Kg </t>
  </si>
  <si>
    <t xml:space="preserve">industria 130 24 Mar 07 -Jun 07 Abril 119 1554 LITROS 10 6 16 917+2112+1036 Cantidad </t>
  </si>
  <si>
    <t xml:space="preserve">industria 61 24 Mar 07 -Jun 07 Marzo 425 39440 18 3 22 64347+35521 Kg </t>
  </si>
  <si>
    <t xml:space="preserve">industria 82 24 Mar 07 -Jun 07 Marzo 28026 1542000 GN (Nm3) 19139 2119 46 27 205+37+1447+0+0+3 Tonelada </t>
  </si>
  <si>
    <t xml:space="preserve">industria 70 24 Mar 07 -Jun 07 Mayo 3352 165600 24 4 26 29879,98+501,98 toneladas </t>
  </si>
  <si>
    <t xml:space="preserve">industria 39 24 Mar 07 -Jun 07 Junio 4468 34400 235 7 22 106870+28599+17174 </t>
  </si>
  <si>
    <t xml:space="preserve">industria 39 24 Mar 07 -Jun 07 Mayo 4092 38800 230 7 26 97759+15499+17160 </t>
  </si>
  <si>
    <t xml:space="preserve">industria 141 24 Mar 07 -Jun 07 Junio 98 9520 LITROS 6600 11 11 21 35+16+7 </t>
  </si>
  <si>
    <t xml:space="preserve">industria 81 24 Mar 07 -Jun 07 Junio 1095 65520 Leña (Tonelada) 223 10 2 25 127,5+2,6 Tonelada </t>
  </si>
  <si>
    <t xml:space="preserve">industria 18 24 Mar 07 -Jun 07 Mayo 38 12880 13 1 16 13 Toneladas </t>
  </si>
  <si>
    <t xml:space="preserve">industria 106 24 Mar 07 -Jun 07 Junio 80 23221 litros 12000 18 1 21 11400 cantidad </t>
  </si>
  <si>
    <t xml:space="preserve">industria 106 24 Mar 07 -Jun 07 Mayo 104 21450 litros 10000 18 1 21 13500 cantidad </t>
  </si>
  <si>
    <t xml:space="preserve">industria 16 24 Mar 07 -Jun 07 Abril 843 75120 Combustible (litros) 10200 57 5 25 142,6 TONELADAS </t>
  </si>
  <si>
    <t xml:space="preserve">industria 16 24 Mar 07 -Jun 07 Mayo 780 79520 Combustible (litros) 11400 57 5 25 152,5 TONELADAS </t>
  </si>
  <si>
    <t xml:space="preserve">industria 16 24 Mar 07 -Jun 07 Junio 802 71440 Combustible (litros) 11800 59 5 26 158,8 TONELADAS </t>
  </si>
  <si>
    <t xml:space="preserve">industria 1 24 Mar 07 -Jun 07 Marzo 139 4776 7 2 27 2110 METROS CÚBICOS/ MES </t>
  </si>
  <si>
    <t xml:space="preserve">industria 1 24 Mar 07 -Jun 07 Abril 144 6800 7 2 25 2030 METROS CÚBICOS/ MES </t>
  </si>
  <si>
    <t xml:space="preserve">industria 1 24 Mar 07 -Jun 07 Marzo 140 6504 7 2 26 2470 METROS CÚBICOS/ MES </t>
  </si>
  <si>
    <t xml:space="preserve">industria 1 24 Mar 07 -Jun 07 Junio 176 7274 7 2 26 2390 METROS CÚBICOS/ MES </t>
  </si>
  <si>
    <t xml:space="preserve">industria 141 24 Mar 07 -Jun 07 Marzo 70 9520 LITROS 4600 11 11 22 47+7+15 </t>
  </si>
  <si>
    <t xml:space="preserve">industria 8 24 Mar 07 -Jun 07 Junio 321 32760 litros 2000 8 1 23 25000 kilos </t>
  </si>
  <si>
    <t xml:space="preserve">industria 141 24 Mar 07 -Jun 07 Mayo 113 11120 LITROS 6800 11 11 22 49+9+9 </t>
  </si>
  <si>
    <t xml:space="preserve">industria 8 24 Mar 07 -Jun 07 Mayo 301 47880 litros 4000 8 1 21 24700 kilos </t>
  </si>
  <si>
    <t xml:space="preserve">industria 19 24 Mar 07 -Jun 07 Marzo 10000 0 leña(ton) 95 155 10 22 220000 Cantidad </t>
  </si>
  <si>
    <t xml:space="preserve">industria 19 24 Mar 07 -Jun 07 Abril 10000 0 leña(ton) 95 155 10 18 180000 Cantidad </t>
  </si>
  <si>
    <t xml:space="preserve">industria 19 24 Mar 07 -Jun 07 Mayo 10000 0 leña(ton) 95 155 10 21 210000 Cantidad </t>
  </si>
  <si>
    <t xml:space="preserve">industria 19 24 Mar 07 -Jun 07 Junio 10000 0 leña(ton) 95 155 10 20 200000 Cantidad </t>
  </si>
  <si>
    <t xml:space="preserve">industria 108 24 Mar 07 -Jun 07 Marzo 924 72300 LITROS 2500 40 46 27 </t>
  </si>
  <si>
    <t xml:space="preserve">industria 108 24 Mar 07 -Jun 07 Abril 734 55500 LITROS 2500 40 46 24 </t>
  </si>
  <si>
    <t xml:space="preserve">industria 106 24 Mar 07 -Jun 07 Abril 73 17580 litros 8000 18 1 15 9000 cantidad </t>
  </si>
  <si>
    <t xml:space="preserve">industria 106 24 Mar 07 -Jun 07 Marzo 100 18900 litros 10000 18 1 22 10500 cantidad </t>
  </si>
  <si>
    <t xml:space="preserve">industria 14 24 Mar 07 -Jun 07 Junio 385 7080 LEÑA (TON) 19 8 1 26 3500+3500 cantidad </t>
  </si>
  <si>
    <t xml:space="preserve">industria 14 24 Mar 07 -Jun 07 Mayo 385 7080 LEÑA (TON) 19 8 1 26 3500+3500 cantidad </t>
  </si>
  <si>
    <t xml:space="preserve">industria 14 24 Mar 07 -Jun 07 Abril 275 5280 LEÑA (TON) 14 8 1 24 2500+2500 cantidad </t>
  </si>
  <si>
    <t xml:space="preserve">industria 14 24 Mar 07 -Jun 07 Marzo 440 8720 LEÑA (TON) 22 8 1 27 4000+4000 cantidad </t>
  </si>
  <si>
    <t xml:space="preserve">industria 108 24 Mar 07 -Jun 07 Junio 753 51450 LITROS 2750 40 46 26 </t>
  </si>
  <si>
    <t xml:space="preserve">industria 141 24 Mar 07 -Jun 07 Abril 114 6960 LITROS 3500 11 11 16 21+10+13 </t>
  </si>
  <si>
    <t xml:space="preserve">industria 22 24 Mar 07 -Jun 07 Marzo 3651 38340 Leña (Tonelada) 51 16 22 26 711283+13103+22900 Cantidad </t>
  </si>
  <si>
    <t xml:space="preserve">industria 82 24 Mar 07 -Jun 07 Mayo 24943 1410000 GN (Nm3) 59203 2271 45 26 58+183+1435+187+39+5 Tonelada </t>
  </si>
  <si>
    <t xml:space="preserve">industria 82 24 Mar 07 -Jun 07 Junio 30800 1392000 GN (Nm3) 80180 2273 45 25 135+67+1717+0+38+0 Tonelada </t>
  </si>
  <si>
    <t xml:space="preserve">industria 130 24 Mar 07 -Jun 07 Marzo 153 1807 LITROS 4000 10 6 21 9695+3711+2031 Cantidad </t>
  </si>
  <si>
    <t xml:space="preserve">industria 108 24 Mar 07 -Jun 07 Mayo 655 61800 LITROS 3200 40 46 26 </t>
  </si>
  <si>
    <t xml:space="preserve">industria 130 24 Mar 07 -Jun 07 Mayo 312 2748 LITROS 10000 10 6 23 892+2818+1672 Cantidad </t>
  </si>
  <si>
    <t xml:space="preserve">industria 130 24 Mar 07 -Jun 07 Junio 451 4151 LITROS 6000 10 6 20 1079+2592+1734 Cantidad </t>
  </si>
  <si>
    <t xml:space="preserve">industria 94 24 Mar 07 -Jun 07 Marzo 232 17900 LITROS 2000 12 2 24 11791 Cantidad </t>
  </si>
  <si>
    <t xml:space="preserve">industria 94 24 Mar 07 -Jun 07 Abril 232 23100 LITROS 3000 20 2 20 15253 Cantidad </t>
  </si>
  <si>
    <t xml:space="preserve">industria 94 24 Mar 07 -Jun 07 Mayo 559 34500 LITROS 2000 22 2 25 27508 Cantidad </t>
  </si>
  <si>
    <t xml:space="preserve">industria 94 24 Mar 07 -Jun 07 Junio 30700 LITROS 1000 23 2 24 32046 Cantidad </t>
  </si>
  <si>
    <t xml:space="preserve">industria 110 24 Mar 07 -Jun 07 Marzo 1742 13380 LITROS 875 18 2 22 2087+2450 Cantidad </t>
  </si>
  <si>
    <t xml:space="preserve">industria 110 24 Mar 07 -Jun 07 Abril 850 8500 LITROS 875 18 2 11 1130+1110 Cantidad </t>
  </si>
  <si>
    <t xml:space="preserve">industria 16 24 Mar 07 -Jun 07 Marzo 880 86560 Combustible (litros) 10900 56 5 27 165,9 TONELADAS </t>
  </si>
  <si>
    <t xml:space="preserve">industria 110 24 Mar 07 -Jun 07 Junio 1286 12080 LITROS 875 18 2 20 1773+1630 Cantidad </t>
  </si>
  <si>
    <t xml:space="preserve">industria 82 24 Mar 07 -Jun 07 Abril 26855 1404000 GN (Nm3) 36504 2062 46 24 130+123+1314+68+0+31 Tonelada </t>
  </si>
  <si>
    <t xml:space="preserve">industria 22 24 Mar 07 -Jun 07 Abril 1886 29580 Leña (Tonelada) 83 16 22 21 620905+19302+0 Cantidad </t>
  </si>
  <si>
    <t xml:space="preserve">industria 22 24 Mar 07 -Jun 07 Mayo 2969 50580 Leña (Tonelada) 130 18 22 27 772223+5657+0 Cantidad </t>
  </si>
  <si>
    <t xml:space="preserve">industria 28 24 Mar 07 -Jun 07 Mayo 1075 6565 176 9 31 3284 Cantidad </t>
  </si>
  <si>
    <t xml:space="preserve">industria 28 24 Mar 07 -Jun 07 Junio 1119 6379 176 9 30 3139 Cantidad </t>
  </si>
  <si>
    <t xml:space="preserve">industria 8 24 Mar 07 -Jun 07 Abril 251 22680 litros 0 8 1 16 19500 kilos </t>
  </si>
  <si>
    <t xml:space="preserve">industria 150 24 Mar 07 -Jun 07 Junio 66 4560 3 1 26 0+24+12 </t>
  </si>
  <si>
    <t xml:space="preserve">industria 150 24 Mar 07 -Jun 07 Mayo 83 4320 3 1 26 12+11+8 </t>
  </si>
  <si>
    <t xml:space="preserve">industria 150 24 Mar 07 -Jun 07 Abril 83 4380 3 1 23 6+19+8 </t>
  </si>
  <si>
    <t xml:space="preserve">industria 150 24 Mar 07 -Jun 07 Marzo 110 5100 3 1 27 11+21+12 </t>
  </si>
  <si>
    <t xml:space="preserve">industria 147 24 Mar 07 -Jun 07 Junio 646 17520 LITROS 10000 aprox. 8 15 20 224,229 TONELADAS </t>
  </si>
  <si>
    <t xml:space="preserve">industria 147 24 Mar 07 -Jun 07 Mayo 565 16880 LITROS 10000 aprox. 8 15 20 239,547 TONELADAS </t>
  </si>
  <si>
    <t xml:space="preserve">industria 147 24 Mar 07 -Jun 07 Abril 719 16500 LITROS 10000 aprox. 8 15 14 222,370 TONELADAS </t>
  </si>
  <si>
    <t xml:space="preserve">industria 147 24 Mar 07 -Jun 07 Marzo 991 21160 LITROS 10000 aprox. 8 15 22 254,841 TONELADAS </t>
  </si>
  <si>
    <t xml:space="preserve">industria 110 24 Mar 07 -Jun 07 Mayo 1387 14780 LITROS 875 18 2 22 (Licencia) 1532+2050 Cantidad </t>
  </si>
  <si>
    <t xml:space="preserve">industria 42 24 Mar 07 -Jun 07 Abril 20610 1512000 GAS NATURAL (m3) FUEL OIL (litros) 209158+0 299 58 10888912+388944+1539509+829547 KILOS </t>
  </si>
  <si>
    <t xml:space="preserve">industria 72 24 Mar 07 -Jun 07 Mayo 900 15560 Combustible(L) 2550 15 4 25 59204+14102+16144 Kg </t>
  </si>
  <si>
    <t xml:space="preserve">industria 99 24 Mar 07 -Jun 07 Mayo 794 37360 LITROS 5930 31 4 22 101100+2470 KILOS </t>
  </si>
  <si>
    <t xml:space="preserve">industria 99 24 Mar 07 -Jun 07 Junio 643 30960 LITROS 5930 31 4 22 99130+2140 KILOS </t>
  </si>
  <si>
    <t xml:space="preserve">industria 57 24 Mar 07 -Jun 07 Marzo 2907 63900 FUEL OIL (LITROS) 20000 79 3 22 18369+17650 unidades </t>
  </si>
  <si>
    <t xml:space="preserve">industria 57 24 Mar 07 -Jun 07 Abril 3120 57600 FUEL OIL (LITROS) 20000 88 3 19 19290+19750 unidades </t>
  </si>
  <si>
    <t xml:space="preserve">industria 57 24 Mar 07 -Jun 07 Mayo 3187 74700 FUEL OIL (LITROS) 30000 98 3 22 17200+24350 unidades </t>
  </si>
  <si>
    <t xml:space="preserve">industria 99 24 Mar 07 -Jun 07 Marzo 892 37440 LITROS 5890 31 4 22 98550+1030 KILOS </t>
  </si>
  <si>
    <t xml:space="preserve">industria 42 24 Mar 07 -Jun 07 Marzo 27020 1602000 GAS NATURAL (m3) FUEL OIL (litros) 131251+61156 309 58 11067471+256370+1406994+946254 KILOS </t>
  </si>
  <si>
    <t xml:space="preserve">industria 53 24 Mar 07 -Jun 07 Junio 240 9500 9 2 20 0+0+10252 Ton </t>
  </si>
  <si>
    <t xml:space="preserve">industria 42 24 Mar 07 -Jun 07 Mayo 28420 1341000 GAS NATURAL (m3) FUEL OIL (litros) 199003+28642 304 58 11994723+326357+1109064+920689 KILOS </t>
  </si>
  <si>
    <t xml:space="preserve">industria 42 24 Mar 07 -Jun 07 Junio 33760 1233000 GAS NATURAL (m3) FUEL OIL (litros) 0+196200 295 58 11694227+173601+945152+773306 KILOS </t>
  </si>
  <si>
    <t xml:space="preserve">industria 121 24 Mar 07 -Jun 07 Marzo 18 16120 20 2 22 2800+400 KILOS </t>
  </si>
  <si>
    <t xml:space="preserve">industria 121 24 Mar 07 -Jun 07 Abril 13 9960 20 2 19 2100+100 KILOS </t>
  </si>
  <si>
    <t xml:space="preserve">industria 121 24 Mar 07 -Jun 07 Mayo 16 15520 19 2 22 2600+200 KILOS </t>
  </si>
  <si>
    <t xml:space="preserve">industria 121 24 Mar 07 -Jun 07 Junio 19 17960 21 2 21 2900+350 KILOS </t>
  </si>
  <si>
    <t xml:space="preserve">industria 139 24 Mar 07 -Jun 07 Marzo 2658 34650 litros 6000 23 39 20 776758+660297 litros </t>
  </si>
  <si>
    <t xml:space="preserve">industria 57 24 Mar 07 -Jun 07 Junio 1680 FUEL OIL (LITROS) 30000 102 3 21 16800+0 unidades </t>
  </si>
  <si>
    <t xml:space="preserve">industria 86 24 Mar 07 -Jun 07 Mayo 37 120000 7 1 2 6800 kilos </t>
  </si>
  <si>
    <t xml:space="preserve">industria 175 24 Mar 07 -Jun 07 Abril 1413000 </t>
  </si>
  <si>
    <t xml:space="preserve">industria 136 24 Mar 07 -Jun 07 Marzo 1622 214200 123 21 27 394367 KILOS </t>
  </si>
  <si>
    <t xml:space="preserve">industria 136 24 Mar 07 -Jun 07 Abril 1553 178920 128 19 24 323435 KILOS </t>
  </si>
  <si>
    <t xml:space="preserve">industria 136 24 Mar 07 -Jun 07 Mayo 1430 166320 132 19 26 359006 KILOS </t>
  </si>
  <si>
    <t xml:space="preserve">industria 136 24 Mar 07 -Jun 07 Junio 1929 148680 132 19 26 343637 KILOS </t>
  </si>
  <si>
    <t xml:space="preserve">industria 97 24 Mar 07 -Jun 07 Marzo 613 9000 8 3 22 3400+1950 Ton </t>
  </si>
  <si>
    <t xml:space="preserve">industria 99 24 Mar 07 -Jun 07 Abril 636 36480 LITROS 5900 31 4 22 90690+1660 KILOS </t>
  </si>
  <si>
    <t xml:space="preserve">industria 97 24 Mar 07 -Jun 07 Mayo 586 9680 8 3 21 3360+1730 Ton </t>
  </si>
  <si>
    <t xml:space="preserve">industria 139 24 Mar 07 -Jun 07 Mayo 2004 33450 litros 3000 23 39 18 560898+484523 litros </t>
  </si>
  <si>
    <t xml:space="preserve">industria 86 24 Mar 07 -Jun 07 Abril 200 120000 7 1 4 12300 kilos </t>
  </si>
  <si>
    <t xml:space="preserve">industria 86 24 Mar 07 -Jun 07 Marzo 427 120000 7 1 10 58000 kilos </t>
  </si>
  <si>
    <t xml:space="preserve">industria 71 24 Mar 07 -Jun 07 Junio 22969 685368 Gas (m3) 0 142 213 26 34272+29876+2675+0 hl </t>
  </si>
  <si>
    <t xml:space="preserve">industria 97 24 Mar 07 -Jun 07 Junio 557 8320 8 3 20 2980+1670 Ton </t>
  </si>
  <si>
    <t xml:space="preserve">industria 53 24 Mar 07 -Jun 07 Marzo 5000 3 2 22 37,5+1500+137,5 Ton </t>
  </si>
  <si>
    <t xml:space="preserve">industria 53 24 Mar 07 -Jun 07 Abril 6100 3 2 15 54,5+4550+112,5 Ton </t>
  </si>
  <si>
    <t xml:space="preserve">industria 53 24 Mar 07 -Jun 07 Mayo 570 10200 4 2 21 3,5+70+5766 Ton </t>
  </si>
  <si>
    <t xml:space="preserve">industria 97 24 Mar 07 -Jun 07 Abril 415 10280 8 3 15 2520+1290 Ton </t>
  </si>
  <si>
    <t xml:space="preserve">industria 175 24 Mar 07 -Jun 07 Marzo 1570500 </t>
  </si>
  <si>
    <t xml:space="preserve">industria 7 24 Mar 07 -Jun 07 Marzo 315 12798 3 1 22 22490 KILOGRAMOS </t>
  </si>
  <si>
    <t xml:space="preserve">industria 7 24 Mar 07 -Jun 07 Abril 267 14692 2 21 21770 KILOGRAMOS </t>
  </si>
  <si>
    <t xml:space="preserve">industria 7 24 Mar 07 -Jun 07 Mayo 403 17602 2 10 5850 KILOGRAMOS </t>
  </si>
  <si>
    <t xml:space="preserve">industria 7 24 Mar 07 -Jun 07 Junio 328 14812 2 17 16900 KILOGRAMOS </t>
  </si>
  <si>
    <t xml:space="preserve">industria 56 24 Mar 07 -Jun 07 Marzo 24193 249245 LEÑA (ton) 441 231 8 27 31275+14866 </t>
  </si>
  <si>
    <t xml:space="preserve">industria 56 24 Mar 07 -Jun 07 Abril 24371 234639 LEÑA (ton) 334 231 8 22 19150+15153 </t>
  </si>
  <si>
    <t xml:space="preserve">industria 139 24 Mar 07 -Jun 07 Abril 1992 29550 litros 6000 23 39 19 580650+456115 litros </t>
  </si>
  <si>
    <t xml:space="preserve">industria 56 24 Mar 07 -Jun 07 Junio 16900 298800 LEÑA (ton) 409 231 7 26 20086+20800 </t>
  </si>
  <si>
    <t xml:space="preserve">industria 122 24 Mar 07 -Jun 07 Abril 0 640 1 0 19 </t>
  </si>
  <si>
    <t xml:space="preserve">industria 71 24 Mar 07 -Jun 07 Mayo 30469 820044 Gas (m3) 145000 153 215 26 43311+36640+689+0 hl </t>
  </si>
  <si>
    <t xml:space="preserve">industria 71 24 Mar 07 -Jun 07 Abril 32875 862128 Gas (m3) 150000 169 222 23 48563+36817+3700+0 hl </t>
  </si>
  <si>
    <t xml:space="preserve">industria 71 24 Mar 07 -Jun 07 Marzo 35783 1072368 Gas (m3) 132600 171 238 27 56645+50455+0+0 hl </t>
  </si>
  <si>
    <t xml:space="preserve">industria 83 24 Mar 07 -Jun 07 Abril 201 444000 litros 114843 199 15 37426+8935 </t>
  </si>
  <si>
    <t xml:space="preserve">industria 83 24 Mar 07 -Jun 07 Marzo 172 588000 litros 131280 200 15 116400+12695 </t>
  </si>
  <si>
    <t xml:space="preserve">industria 175 24 Mar 07 -Jun 07 Junio 1534500 </t>
  </si>
  <si>
    <t xml:space="preserve">industria 175 24 Mar 07 -Jun 07 Mayo 9456 1539000 </t>
  </si>
  <si>
    <t xml:space="preserve">industria 56 24 Mar 07 -Jun 07 Mayo 16836 301689 LEÑA (ton) 550 231 7 26 27200+17674 </t>
  </si>
  <si>
    <t xml:space="preserve">industria 142 24 Mar 07 -Jun 07 Mayo 1976 165134 fuel oil + gas oil (litros) 14785+1844 78 105 21 1912 toneladas </t>
  </si>
  <si>
    <t xml:space="preserve">industria 72 24 Mar 07 -Jun 07 Abril 850 16560 Combustible(L) 2250 15 4 23 56360+17856+9952 Kg </t>
  </si>
  <si>
    <t xml:space="preserve">industria 15 24 Mar 07 -Jun 07 Marzo 1266 352800 LITROS 7300 95 60 30 900+688+4 Toneladas </t>
  </si>
  <si>
    <t xml:space="preserve">industria 139 24 Mar 07 -Jun 07 Junio 1648 28650 litros 6000 23 39 18 544514+254151 litros </t>
  </si>
  <si>
    <t xml:space="preserve">industria 143 24 Mar 07 -Jun 07 Marzo 310 2770 54 24 22 236955+13811+186558 kilos </t>
  </si>
  <si>
    <t xml:space="preserve">industria 143 24 Mar 07 -Jun 07 Abril 196 18900 55 24 11 69029+13802+130715 kilos </t>
  </si>
  <si>
    <t xml:space="preserve">industria 143 24 Mar 07 -Jun 07 Mayo 162 31500 53 25 22 139050+24463+191198 kilos </t>
  </si>
  <si>
    <t xml:space="preserve">industria 143 24 Mar 07 -Jun 07 Junio 28980 52 25 21 167604+27896+174700 kilos </t>
  </si>
  <si>
    <t xml:space="preserve">industria 122 24 Mar 07 -Jun 07 Junio 0 640 1 0 21 </t>
  </si>
  <si>
    <t xml:space="preserve">industria 142 24 Mar 07 -Jun 07 Abril 1955 137356 fuel oil + gas oil (litros) 10465+2172 77 105 18 1897 toneladas </t>
  </si>
  <si>
    <t xml:space="preserve">industria 122 24 Mar 07 -Jun 07 Mayo 0 800 1 0 22 </t>
  </si>
  <si>
    <t xml:space="preserve">industria 142 24 Mar 07 -Jun 07 Junio 1295 158623 fuel oil + gas oil (litros) 17090+5221 79 107 20 1108 toneladas </t>
  </si>
  <si>
    <t xml:space="preserve">industria 74 24 Mar 07 -Jun 07 Marzo 2174 102500 gas (m3) 10305 90 5 31 90 toneladas </t>
  </si>
  <si>
    <t xml:space="preserve">industria 74 24 Mar 07 -Jun 07 Abril 2433 104900 gas (m3) 16764 90 5 30 95 toneladas </t>
  </si>
  <si>
    <t xml:space="preserve">industria 74 24 Mar 07 -Jun 07 Mayo 2152 89100 gas (m3) 11976 90 5 31 125 toneladas </t>
  </si>
  <si>
    <t xml:space="preserve">industria 74 24 Mar 07 -Jun 07 Junio 86400 gas (m3) 16091 90 5 30 120 toneladas </t>
  </si>
  <si>
    <t xml:space="preserve">industria 122 24 Mar 07 -Jun 07 Marzo 0 720 1 0 22 </t>
  </si>
  <si>
    <t xml:space="preserve">industria 145 24 Mar 07 -Jun 07 Abril 1516 23850 15 3 26 3500 Kg </t>
  </si>
  <si>
    <t xml:space="preserve">industria 142 24 Mar 07 -Jun 07 Marzo 2083 146941 fuel oil + gas oil (litros) 12227+5277 73 102 22 1452 toneladas </t>
  </si>
  <si>
    <t xml:space="preserve">industria 66 24 Mar 07 -Jun 07 Mayo 1076 13320 LITROS 2000 37 32 21 257160+447830 Litros </t>
  </si>
  <si>
    <t xml:space="preserve">industria 85 24 Mar 07 -Jun 07 Mayo 1728 24000 LITROS 8000 15 5 23 406000+140000+50000 Litros </t>
  </si>
  <si>
    <t xml:space="preserve">industria 85 24 Mar 07 -Jun 07 Abril 2010 27000 LITROS 5000 15 5 16 490000+143000+60000 Litros </t>
  </si>
  <si>
    <t xml:space="preserve">industria 85 24 Mar 07 -Jun 07 Marzo 2912 30480 LITROS 9000 15 5 22 704000+210000+90000 Litros </t>
  </si>
  <si>
    <t xml:space="preserve">industria 113 24 Mar 07 -Jun 07 Junio 172 19680 28 1 24 3150 Cantidad </t>
  </si>
  <si>
    <t xml:space="preserve">industria 113 24 Mar 07 -Jun 07 Mayo 654 21840 26 1 25 11986 Cantidad </t>
  </si>
  <si>
    <t xml:space="preserve">industria 113 24 Mar 07 -Jun 07 Abril 580 13840 19 1 20 10638 Cantidad </t>
  </si>
  <si>
    <t xml:space="preserve">industria 31 24 Mar 07 -Jun 07 Junio 1733 40400 Leña (ton) 82 27 4 21 13134 Kg </t>
  </si>
  <si>
    <t xml:space="preserve">industria 66 24 Mar 07 -Jun 07 Junio 772 12240 37 32 20 248137+283763 Litros </t>
  </si>
  <si>
    <t xml:space="preserve">industria 161 24 Mar 07 -Jun 07 Abril 219 15132 9 6 19 4121 UNIDADES </t>
  </si>
  <si>
    <t xml:space="preserve">industria 66 24 Mar 07 -Jun 07 Abril 841 10008 37 32 15 326198+443547 Litros </t>
  </si>
  <si>
    <t xml:space="preserve">industria 66 24 Mar 07 -Jun 07 Marzo 843 10920 37 32 22 415666+574691 Litros </t>
  </si>
  <si>
    <t xml:space="preserve">industria 35 24 Mar 07 -Jun 07 Junio 346 196800 16 4 25 35075,6 TONELADAS </t>
  </si>
  <si>
    <t xml:space="preserve">industria 35 24 Mar 07 -Jun 07 Mayo 346 238800 16 4 25 37421,6 TONELADAS </t>
  </si>
  <si>
    <t xml:space="preserve">industria 35 24 Mar 07 -Jun 07 Abril 194400 16 4 22 34086,1 TONELADAS </t>
  </si>
  <si>
    <t xml:space="preserve">industria 72 24 Mar 07 -Jun 07 Junio 840 11920 Combustible(L) 1800 16 4 23 55546+9580+4972 Kg </t>
  </si>
  <si>
    <t xml:space="preserve">industria 113 24 Mar 07 -Jun 07 Marzo 577 14960 19 1 19 10582 Cantidad </t>
  </si>
  <si>
    <t xml:space="preserve">industria 78 24 Mar 07 -Jun 07 Marzo 3095 208560 LITROS 14500 78 17 27 493000 Kg </t>
  </si>
  <si>
    <t xml:space="preserve">industria 145 24 Mar 07 -Jun 07 Marzo 1618 31800 15 3 23 4000 Kg </t>
  </si>
  <si>
    <t xml:space="preserve">industria 2 24 Mar 07 -Jun 07 Junio 240 9200 LITROS 8750 7 1 22 47100 Kg </t>
  </si>
  <si>
    <t xml:space="preserve">industria 2 24 Mar 07 -Jun 07 Mayo 246 10000 LITROS 8300 7 1 27 62500 Kg </t>
  </si>
  <si>
    <t xml:space="preserve">industria 2 24 Mar 07 -Jun 07 Abril 228 7900 LITROS 4700 7 1 22 58700 Kg </t>
  </si>
  <si>
    <t xml:space="preserve">industria 2 24 Mar 07 -Jun 07 Marzo 240 7400 LITROS 8650 7 1 24 62400 Kg </t>
  </si>
  <si>
    <t xml:space="preserve">industria 78 24 Mar 07 -Jun 07 Junio 3100 165440 LITROS 22000 82 22 26 473000 Kg </t>
  </si>
  <si>
    <t xml:space="preserve">industria 85 24 Mar 07 -Jun 07 Junio 1023 23440 LITROS 8000 15 5 21 390000+152000+60000 Litros </t>
  </si>
  <si>
    <t xml:space="preserve">industria 78 24 Mar 07 -Jun 07 Abril 2960 176880 LITROS 15000 78 17 23 457000 Kg </t>
  </si>
  <si>
    <t xml:space="preserve">industria 161 24 Mar 07 -Jun 07 Marzo 223 85050 9 6 22 3928 UNIDADES </t>
  </si>
  <si>
    <t xml:space="preserve">industria 40 24 Mar 07 -Jun 07 Junio 840 14100 LITROS 30000 42 4 21 130000 Kg </t>
  </si>
  <si>
    <t xml:space="preserve">industria 40 24 Mar 07 -Jun 07 Mayo 917 22200 LITROS 52000 44 2 22 140000 Kg </t>
  </si>
  <si>
    <t xml:space="preserve">industria 40 24 Mar 07 -Jun 07 Abril 753 18300 LITROS 40000 35 4 19 135000 Kg </t>
  </si>
  <si>
    <t xml:space="preserve">industria 40 24 Mar 07 -Jun 07 Marzo 855 27150 LITROS 46000 35 4 22 140000 Kg </t>
  </si>
  <si>
    <t xml:space="preserve">industria 161 24 Mar 07 -Jun 07 Junio 228 20497 9 6 20 4512 UNIDADES </t>
  </si>
  <si>
    <t xml:space="preserve">industria 161 24 Mar 07 -Jun 07 Mayo 245 20497 9 6 22 4326 UNIDADES </t>
  </si>
  <si>
    <t xml:space="preserve">industria 31 24 Mar 07 -Jun 07 Mayo 2998 63600 Leña (ton) 128 27 4 25 25999 Kg </t>
  </si>
  <si>
    <t xml:space="preserve">industria 78 24 Mar 07 -Jun 07 Mayo 3250 167120 LITROS 14500 78 17 26 486000 Kg </t>
  </si>
  <si>
    <t xml:space="preserve">industria 86 24 Mar 07 -Jun 07 Junio 0 120000 7 1 0 kilos </t>
  </si>
  <si>
    <t xml:space="preserve">industria 72 24 Mar 07 -Jun 07 Marzo 1000 18560 Combustible(L) 2400 15 4 25 68047+14228+6996 Kg </t>
  </si>
  <si>
    <t xml:space="preserve">industria 58 24 Mar 07 -Jun 07 Junio 13744 163500 Fuel Oil (L)+Leña (ton) 40517+230 282 22 24 18406+10070 </t>
  </si>
  <si>
    <t xml:space="preserve">industria 35 24 Mar 07 -Jun 07 Marzo 590 242400 16 4 27 41447,4 TONELADAS </t>
  </si>
  <si>
    <t xml:space="preserve">industria 112 24 Mar 07 -Jun 07 Abril 60 38000 9 1 16 17000 kilos </t>
  </si>
  <si>
    <t xml:space="preserve">industria 54 24 Mar 07 -Jun 07 Junio 1360 50500 litros 25000 31 1 25 14077 unidades </t>
  </si>
  <si>
    <t xml:space="preserve">industria 58 24 Mar 07 -Jun 07 Marzo 17766 208500 Fuel Oil (L)+Leña (ton) 42359+230 293 22 24 17429+29805 </t>
  </si>
  <si>
    <t xml:space="preserve">industria 54 24 Mar 07 -Jun 07 Abril 790 40300 litros 15000 31 1 23 59078 unidades </t>
  </si>
  <si>
    <t xml:space="preserve">industria 163 24 Mar 07 -Jun 07 Abril 144 2 1 20 49 cantidad de lavados </t>
  </si>
  <si>
    <t xml:space="preserve">industria 58 24 Mar 07 -Jun 07 Mayo 16484 207000 Fuel Oil (L)+Leña (ton) 28281+230 302 21 24 22007+27792 </t>
  </si>
  <si>
    <t xml:space="preserve">industria 58 24 Mar 07 -Jun 07 Abril 14829 180000 Fuel Oil (L)+Leña (ton) 42414+230 286 22 24 16025+24566 </t>
  </si>
  <si>
    <t xml:space="preserve">industria 89 24 Mar 07 -Jun 07 Marzo 2280 229320 Litros 318300 5 27 1485+1565+113 ton </t>
  </si>
  <si>
    <t xml:space="preserve">industria 169 24 Mar 07 -Jun 07 Mayo 506 100170 FUEL OIL (LITROS) 37100 107 9 26 978 ton </t>
  </si>
  <si>
    <t xml:space="preserve">industria 100 24 Mar 07 -Jun 07 Mayo 138 4816 Gas (m3) 698 5 2 19 18722 m2 </t>
  </si>
  <si>
    <t xml:space="preserve">industria 98 24 Mar 07 -Jun 07 Junio 105 14009 Combbustible (L) 1500 9 3 20 14985+94 </t>
  </si>
  <si>
    <t xml:space="preserve">industria 54 24 Mar 07 -Jun 07 Mayo 2160 56100 litros 25000 30 1 27 25962 unidades </t>
  </si>
  <si>
    <t xml:space="preserve">industria 174 24 Mar 07 -Jun 07 Abril 235 20880 46 3 24 178212 kilos </t>
  </si>
  <si>
    <t xml:space="preserve">industria 31 24 Mar 07 -Jun 07 Abril 2660 49600 Leña (ton) 106 27 4 25 20175 Kg </t>
  </si>
  <si>
    <t xml:space="preserve">industria 31 24 Mar 07 -Jun 07 Marzo 2288 46000 Leña (ton) 95 27 4 24 17366 Kg </t>
  </si>
  <si>
    <t xml:space="preserve">industria 163 24 Mar 07 -Jun 07 Junio 5 0 2 1 3 24 CANTIDAD </t>
  </si>
  <si>
    <t xml:space="preserve">industria 163 24 Mar 07 -Jun 07 Mayo 7 0 2 1 4 33 CANTIDAD </t>
  </si>
  <si>
    <t xml:space="preserve">industria 163 24 Mar 07 -Jun 07 Abril 4 0 2 1 3 22 CANTIDAD </t>
  </si>
  <si>
    <t xml:space="preserve">industria 163 24 Mar 07 -Jun 07 Marzo 5 0 2 1 3 27 CANTIDAD </t>
  </si>
  <si>
    <t xml:space="preserve">industria 112 24 Mar 07 -Jun 07 Junio 50 38000 9 1 21 12120 kilos </t>
  </si>
  <si>
    <t xml:space="preserve">industria 174 24 Mar 07 -Jun 07 Mayo 445 30960 54 3 25 365314 kilos </t>
  </si>
  <si>
    <t xml:space="preserve">industria 163 24 Mar 07 -Jun 07 Marzo 144 2 1 20 49 cantidad de lavados </t>
  </si>
  <si>
    <t xml:space="preserve">industria 174 24 Mar 07 -Jun 07 Marzo 462 27360 50 2 26 383499 kilos </t>
  </si>
  <si>
    <t xml:space="preserve">industria 112 24 Mar 07 -Jun 07 Marzo 70 38000 9 1 22 21000 kilos </t>
  </si>
  <si>
    <t xml:space="preserve">industria 54 24 Mar 07 -Jun 07 Marzo 1460 48000 litros 20000 34 1 26 11203 unidades </t>
  </si>
  <si>
    <t xml:space="preserve">industria 163 24 Mar 07 -Jun 07 Junio 144 2 1 20 44 cantidad de lavados </t>
  </si>
  <si>
    <t xml:space="preserve">industria 163 24 Mar 07 -Jun 07 Mayo 144 2 1 20 42 cantidad de lavados </t>
  </si>
  <si>
    <t xml:space="preserve">industria 112 24 Mar 07 -Jun 07 Mayo 60 38000 9 1 22 17300 kilos </t>
  </si>
  <si>
    <t xml:space="preserve">industria 174 24 Mar 07 -Jun 07 Junio 329 28800 59 3 24 260760 kilos </t>
  </si>
  <si>
    <t xml:space="preserve">industria 12 24 Mar 07 -Jun 07 Marzo 675 51240 FUEL OIL (LITROS) 2700 29 2 27 71866 kilos </t>
  </si>
  <si>
    <t xml:space="preserve">industria 158 24 Mar 07 -Jun 07 Abril 200 17832 combustible (litros) 400 540 horas 450 horas 990 horas 749830 KILOS </t>
  </si>
  <si>
    <t xml:space="preserve">industria 102 24 Mar 07 -Jun 07 Junio 489800 leña (kg) 276024 22 9 26 688 toneladas </t>
  </si>
  <si>
    <t xml:space="preserve">industria 80 24 Mar 07 -Jun 07 Marzo 8206 274500 leña (kilos) 54100 24 17 13 4103 unidades </t>
  </si>
  <si>
    <t xml:space="preserve">industria 33 24 Mar 07 -Jun 07 Junio 2500 0 leña (kilos) 146810 154 25 25 209354 kilos </t>
  </si>
  <si>
    <t xml:space="preserve">industria 33 24 Mar 07 -Jun 07 Mayo 2500 142800 leña (kilos) 191040 155 25 25 238731 kilos </t>
  </si>
  <si>
    <t xml:space="preserve">industria 33 24 Mar 07 -Jun 07 Abril 2500 170400 151 25 25 211404 kilos </t>
  </si>
  <si>
    <t xml:space="preserve">industria 33 24 Mar 07 -Jun 07 Marzo 2500 167700 152 25 25 222381 kilos </t>
  </si>
  <si>
    <t xml:space="preserve">industria 12 24 Mar 07 -Jun 07 Junio 650 46860 FUEL OIL (LITROS) 2600 25 2 26 69984 kilos </t>
  </si>
  <si>
    <t xml:space="preserve">industria 12 24 Mar 07 -Jun 07 Abril 550 40320 FUEL OIL (LITROS) 2200 29 2 22 72603 kilos </t>
  </si>
  <si>
    <t xml:space="preserve">industria 80 24 Mar 07 -Jun 07 Mayo 13552 309000 leña (kilos) 32320 24 17 20 6776 unidades </t>
  </si>
  <si>
    <t xml:space="preserve">industria 158 24 Mar 07 -Jun 07 Mayo 289 27432 combustible (litros) 400 750 horas 630 horas 1380 horas 927757 KILOS </t>
  </si>
  <si>
    <t xml:space="preserve">industria 80 24 Mar 07 -Jun 07 Junio 16126 280500 leña (kilos) 102260 24 17 25 8063 unidades </t>
  </si>
  <si>
    <t xml:space="preserve">industria 158 24 Mar 07 -Jun 07 Marzo 262 25692 combustible (litros) 400 660 horas 660 horas 1320 horas 873412 KILOS </t>
  </si>
  <si>
    <t xml:space="preserve">industria 167 24 Mar 07 -Jun 07 Junio 0 215700 leña(ton)+fuel oil(litros) 171+500 119 14 26 454041 kilos </t>
  </si>
  <si>
    <t xml:space="preserve">industria 167 24 Mar 07 -Jun 07 Mayo 5748 251700 leña(ton)+fuel oil(litros) 185+4000 119 14 26 414973 kilos </t>
  </si>
  <si>
    <t xml:space="preserve">industria 167 24 Mar 07 -Jun 07 Abril 5511 212700 leña(ton)+fuel oil(litros) 164+2500 119 14 24 431718 kilos </t>
  </si>
  <si>
    <t xml:space="preserve">industria 167 24 Mar 07 -Jun 07 Marzo 6072 226800 leña(ton)+fuel oil(litros) 164+500 119 14 27 369811 kilos </t>
  </si>
  <si>
    <t xml:space="preserve">industria 116 24 Mar 07 -Jun 07 Junio 22563 662592 leña(kg)+gas natural(Nm3)+fuel oil(litros) 1036+0+196 25 7 28 5223 toneladas </t>
  </si>
  <si>
    <t xml:space="preserve">industria 116 24 Mar 07 -Jun 07 Mayo 23606 771120 leña(kg)+gas natural(Nm3)+fuel oil(litros) 1348+178418+5 25 7 31 5294 toneladas </t>
  </si>
  <si>
    <t xml:space="preserve">industria 116 24 Mar 07 -Jun 07 Abril 21809 856800 leña(kg)+gas natural(Nm3)+fuel oil(litros) 994+135205+0 25 7 31 4988 toneladas </t>
  </si>
  <si>
    <t xml:space="preserve">industria 103 24 Mar 07 -Jun 07 Marzo 320 5158 LITROS 9000 4 3 22 83090 Cantidad </t>
  </si>
  <si>
    <t xml:space="preserve">industria 158 24 Mar 07 -Jun 07 Junio 272 27432 combustible (litros) 600 780 horas 630 horas 1410 horas 831944 KILOS </t>
  </si>
  <si>
    <t xml:space="preserve">industria 154 24 Mar 07 -Jun 07 Abril 5250 181440 LENA(KG)+GAS OIL(LTS)+FUEL OIL (LTS) 87260+0+5912 122 10 20 480118 KILOS </t>
  </si>
  <si>
    <t xml:space="preserve">industria 12 24 Mar 07 -Jun 07 Mayo 650 42300 FUEL OIL (LITROS) 2600 28 2 26 65703 kilos </t>
  </si>
  <si>
    <t xml:space="preserve">industria 32 24 Mar 07 -Jun 07 Mayo 54 27150 FUEL OIL (LITROS) 1500 11 6 25 12843 kilos </t>
  </si>
  <si>
    <t xml:space="preserve">industria 32 24 Mar 07 -Jun 07 Abril 41 26700 FUEL OIL (LITROS) 1500 9 5 25 12571 kilos </t>
  </si>
  <si>
    <t xml:space="preserve">industria 32 24 Mar 07 -Jun 07 Marzo 27 28500 FUEL OIL (LITROS) 1000 10 5 25 11815 kilos </t>
  </si>
  <si>
    <t xml:space="preserve">industria 38 24 Mar 07 -Jun 07 Junio 1895 179550 GAS OIL (LITROS) + FUEL OIL (LITROS) 1048+4300 83 53 26 1394 toneladas </t>
  </si>
  <si>
    <t xml:space="preserve">industria 38 24 Mar 07 -Jun 07 Mayo 2063 229950 GAS OIL (LITROS) + FUEL OIL (LITROS) 1021+4600 84 53 26 1563 toneladas </t>
  </si>
  <si>
    <t xml:space="preserve">industria 38 24 Mar 07 -Jun 07 Abril 1975 176400 GAS OIL (LITROS) + FUEL OIL (LITROS) 1021+0 85 52 25 1390 toneladas </t>
  </si>
  <si>
    <t xml:space="preserve">industria 38 24 Mar 07 -Jun 07 Marzo 2201 101600 GAS OIL (LITROS) + FUEL OIL (LITROS) 1625+0 68 52 27 1474 toneladas </t>
  </si>
  <si>
    <t xml:space="preserve">industria 80 24 Mar 07 -Jun 07 Abril 8366 222000 leña (kilos) 0 24 17 13 4183 unidades </t>
  </si>
  <si>
    <t xml:space="preserve">industria 154 24 Mar 07 -Jun 07 Mayo 8288 186480 LENA(KG)+GAS OIL(LTS)+FUEL OIL (LTS) 125330+1000+10833 120 10 22 515571 KILOS </t>
  </si>
  <si>
    <t xml:space="preserve">industria 102 24 Mar 07 -Jun 07 Mayo 8969 480000 leña (kg) 283021 21 9 26 877 toneladas </t>
  </si>
  <si>
    <t xml:space="preserve">industria 154 24 Mar 07 -Jun 07 Marzo 5808 206640 LENA(KG)+GAS OIL(LTS)+FUEL OIL (LTS) 87130+0+5950 120 10 21 546354 KILOS </t>
  </si>
  <si>
    <t xml:space="preserve">industria 155 24 Mar 07 -Jun 07 Junio 14561 LEÑA (KG) + GAS OIL (LITROS) 168030+4000 220 10 22 7174+426 UNIDADES </t>
  </si>
  <si>
    <t xml:space="preserve">industria 155 24 Mar 07 -Jun 07 Mayo 16125 460500 LEÑA (KG) + GAS OIL (LITROS) 180140+0 220 10 22 7968+379 UNIDADES </t>
  </si>
  <si>
    <t xml:space="preserve">industria 155 24 Mar 07 -Jun 07 Abril 11977 378000 LEÑA (KG) + GAS OIL (LITROS) 117960+4000 219 10 20 5889+398 UNIDADES </t>
  </si>
  <si>
    <t xml:space="preserve">industria 155 24 Mar 07 -Jun 07 Marzo 12033 417000 LEÑA (KG) + GAS OIL (LITROS) 90060+0 219 10 21 5906+442 UNIDADES </t>
  </si>
  <si>
    <t xml:space="preserve">industria 13 24 Mar 07 -Jun 07 Junio 3410 0 FUEL OIL (LITROS) 3924/3938/3926 5 14 26 663+2191 unidades </t>
  </si>
  <si>
    <t xml:space="preserve">industria 13 24 Mar 07 -Jun 07 Mayo 4380 39450 FUEL OIL (LITROS) 3925/2945/2945/3967 5 14 26 822+2906 unidades </t>
  </si>
  <si>
    <t xml:space="preserve">industria 13 24 Mar 07 -Jun 07 Abril 3731 33450 FUEL OIL (LITROS) 3922 5 13 23 717+2423 unidades </t>
  </si>
  <si>
    <t xml:space="preserve">industria 13 24 Mar 07 -Jun 07 Marzo 4418 43200 FUEL OIL (LITROS) 3931/3418 5 13 27 900+2710 unidades </t>
  </si>
  <si>
    <t xml:space="preserve">industria 154 24 Mar 07 -Jun 07 Junio LENA(KG)+GAS OIL(LTS)+FUEL OIL (LTS) 105240+0+5903 120 10 22 579337 KILOS </t>
  </si>
  <si>
    <t xml:space="preserve">industria 63 24 Mar 07 -Jun 07 Abril 1032 124500 Leña (ton) + Comb.(L) 15000 100 30 21 120+50+0+25 TONELADAS </t>
  </si>
  <si>
    <t xml:space="preserve">industria 116 24 Mar 07 -Jun 07 Marzo 21779 973896 leña(kg)+gas natural(Nm3)+fuel oil(litros) 1166+39597+43 25 7 31 5062 toneladas </t>
  </si>
  <si>
    <t xml:space="preserve">industria 4 24 Mar 07 -Jun 07 Mayo 662 72450 LITROS 5000 55 47 27 3661 TONELADAS </t>
  </si>
  <si>
    <t xml:space="preserve">industria 4 24 Mar 07 -Jun 07 Abril 970 48750 LITROS 5000 34 47 25 2399 TONELADAS </t>
  </si>
  <si>
    <t xml:space="preserve">industria 4 24 Mar 07 -Jun 07 Marzo 351 54150 LITROS 5000 34 47 27 2263 TONELADAS </t>
  </si>
  <si>
    <t xml:space="preserve">industria 9 24 Mar 07 -Jun 07 Junio 5399 954450 LITROS 43750 105 73 24 138+75+306 TONELADAS </t>
  </si>
  <si>
    <t xml:space="preserve">industria 9 24 Mar 07 -Jun 07 Mayo 5399 803250 LITROS 20500 149 74 26 166+57+274 TONELADAS </t>
  </si>
  <si>
    <t xml:space="preserve">industria 9 24 Mar 07 -Jun 07 Abril 5332 787500 LITROS 32000 144 74 25 115+50+228 TONELADAS </t>
  </si>
  <si>
    <t xml:space="preserve">industria 9 24 Mar 07 -Jun 07 Marzo 6025 960750 LITROS 39250 147 72 25 150+195+389 TONELADAS </t>
  </si>
  <si>
    <t xml:space="preserve">industria 10 24 Mar 07 -Jun 07 Marzo 10049 808800 LITROS 130000 64 40 31 2531+3269+356+20 TONELADAS </t>
  </si>
  <si>
    <t xml:space="preserve">industria 63 24 Mar 07 -Jun 07 Mayo 1414 153000 Leña (ton) + Comb.(L) 15000 100 30 21 130+40+0+26 TONELADAS </t>
  </si>
  <si>
    <t xml:space="preserve">industria 10 24 Mar 07 -Jun 07 Abril 10086 818400 LITROS 165000 67 40 30 1962+3149+359+0 TONELADAS </t>
  </si>
  <si>
    <t xml:space="preserve">industria 63 24 Mar 07 -Jun 07 Marzo 1036 151500 Leña (ton) + Comb.(L) 15000 100 30 22 150+60+0+30 TONELADAS </t>
  </si>
  <si>
    <t xml:space="preserve">industria 5 24 Mar 07 -Jun 07 Junio 318 2552 2 1 26 4330 Kg </t>
  </si>
  <si>
    <t xml:space="preserve">industria 5 24 Mar 07 -Jun 07 Mayo 212 2922 2 1 28 5021 Kg </t>
  </si>
  <si>
    <t xml:space="preserve">industria 5 24 Mar 07 -Jun 07 Abril 199 1433 2 1 23 3886 Kg </t>
  </si>
  <si>
    <t xml:space="preserve">industria 5 24 Mar 07 -Jun 07 Marzo 246 1483 2 1 27 4035 Kg </t>
  </si>
  <si>
    <t xml:space="preserve">industria 50 24 Mar 07 -Jun 07 Junio 17 5 21 19444+22523 </t>
  </si>
  <si>
    <t xml:space="preserve">industria 50 24 Mar 07 -Jun 07 Mayo 98 16140 17 5 22 21621+20817 </t>
  </si>
  <si>
    <t xml:space="preserve">industria 50 24 Mar 07 -Jun 07 Abril 143 10740 17 5 19 20176+15117 </t>
  </si>
  <si>
    <t xml:space="preserve">industria 50 24 Mar 07 -Jun 07 Marzo 182 12360 17 5 22 23548+25116 </t>
  </si>
  <si>
    <t xml:space="preserve">industria 63 24 Mar 07 -Jun 07 Junio Leña (ton) + Comb.(L) 30 21 100+40+0+22 TONELADAS </t>
  </si>
  <si>
    <t xml:space="preserve">industria 60 24 Mar 07 -Jun 07 Junio 475 40800 GAS (m3) 8 2 25 812849 LITROS </t>
  </si>
  <si>
    <t xml:space="preserve">industria 102 24 Mar 07 -Jun 07 Abril 8478 451200 leña (kg) 253676 20 9 25 803 toneladas </t>
  </si>
  <si>
    <t xml:space="preserve">industria 102 24 Mar 07 -Jun 07 Marzo 9140 489600 leña (kg) 274295 20 9 27 920 toneladas </t>
  </si>
  <si>
    <t xml:space="preserve">industria 127 24 Mar 07 -Jun 07 Junio 54915 1003000 leña (ton) +combustible (litros) 284+10068 45776 horas 69456 horas 28 13877740 litros </t>
  </si>
  <si>
    <t xml:space="preserve">industria 127 24 Mar 07 -Jun 07 Mayo 41110 864000 leña (ton) +combustible (litros) 225+5026 34106 horas 63956 horas 25 10687899 litros </t>
  </si>
  <si>
    <t xml:space="preserve">industria 127 24 Mar 07 -Jun 07 Abril 38725 882000 leña (ton) +combustible (litros) 193+7750 31329 horas 63198 horas 26 13127415 litros </t>
  </si>
  <si>
    <t xml:space="preserve">industria 127 24 Mar 07 -Jun 07 Marzo 53741 1086000 leña (ton) +combustible (litros) 245+750 27517 horas 62521 horas 26 19084485 litros </t>
  </si>
  <si>
    <t xml:space="preserve">industria 172 24 Mar 07 -Jun 07 Junio 962 14280 FUEL OIL (LITROS) 9000 22 5 230 4959+14234+70356 Kg </t>
  </si>
  <si>
    <t xml:space="preserve">industria 172 24 Mar 07 -Jun 07 Mayo 1065 18800 FUEL OIL (LITROS) 13000 19 5 25 4340+24879+75521 Kg </t>
  </si>
  <si>
    <t xml:space="preserve">industria 4 24 Mar 07 -Jun 07 Junio 734 72750 LITROS 5000 55 47 26 4357 TONELADAS </t>
  </si>
  <si>
    <t xml:space="preserve">industria 172 24 Mar 07 -Jun 07 Marzo 1682 16720 FUEL OIL (LITROS) 15900 18 5 23 3955+17571+485416 Kg </t>
  </si>
  <si>
    <t xml:space="preserve">industria 103 24 Mar 07 -Jun 07 Abril 190 5012 LITROS 4500 4 3 16 48160 Cantidad </t>
  </si>
  <si>
    <t xml:space="preserve">industria 60 24 Mar 07 -Jun 07 Mayo 470 48600 GAS (m3) 53115 8 2 25 808092 LITROS </t>
  </si>
  <si>
    <t xml:space="preserve">industria 60 24 Mar 07 -Jun 07 Abril 400 36600 GAS (m3) 49610 8 2 25 604129 LITROS </t>
  </si>
  <si>
    <t xml:space="preserve">industria 60 24 Mar 07 -Jun 07 Marzo 410 36000 GAS (m3) 53115 8 2 25 617681 LITROS </t>
  </si>
  <si>
    <t xml:space="preserve">industria 149 24 Mar 07 -Jun 07 Junio 107400 37 20 26 3034 TONELADAS </t>
  </si>
  <si>
    <t xml:space="preserve">industria 149 24 Mar 07 -Jun 07 Mayo 731 97800 36 20 26 3429 TONELADAS </t>
  </si>
  <si>
    <t xml:space="preserve">industria 149 24 Mar 07 -Jun 07 Abril 628 78000 36 22 23 2169 TONELADAS </t>
  </si>
  <si>
    <t xml:space="preserve">industria 149 24 Mar 07 -Jun 07 Marzo 516 36 24 27 2132 TONELADAS </t>
  </si>
  <si>
    <t xml:space="preserve">industria 10 24 Mar 07 -Jun 07 Junio 876000 LITROS 220000 83 45 30 2403+3449+381+0 TONELADAS </t>
  </si>
  <si>
    <t xml:space="preserve">industria 10 24 Mar 07 -Jun 07 Mayo 10587 852000 LITROS 177000 65 40 31 2163+3252+384+0 TONELADAS </t>
  </si>
  <si>
    <t xml:space="preserve">industria 172 24 Mar 07 -Jun 07 Abril 558 12240 FUEL OIL (LITROS) 8500 19 5 17 5387+12166+39035 Kg </t>
  </si>
  <si>
    <t xml:space="preserve">industria 107 24 Mar 07 -Jun 07 Abril 321 172500 FUEL OIL (LITROS) 6590 57 9 15 56400 Litros </t>
  </si>
  <si>
    <t xml:space="preserve">industria 31 24 Mar 07 -Jun 07 Mayo 563 63600 Leña (ton) 128 27 4 25 25999 Kg </t>
  </si>
  <si>
    <t xml:space="preserve">industria 160 24 Mar 07 -Jun 07 Mayo 4711 132268 FUEL OIL (LITROS) 19315 15 2 24 43+54394 Nºprocesos+Kg materia prima </t>
  </si>
  <si>
    <t xml:space="preserve">industria 160 24 Mar 07 -Jun 07 Abril 3249 129904 FUEL OIL (LITROS) 17750 15 2 24 33+37457 Nºprocesos+Kg materia prima </t>
  </si>
  <si>
    <t xml:space="preserve">industria 160 24 Mar 07 -Jun 07 Marzo 2804 121710 FUEL OIL (LITROS) 17000 15 2 24 29+41301 Nºprocesos+Kg materia prima </t>
  </si>
  <si>
    <t xml:space="preserve">industria 125 24 Mar 07 -Jun 07 Junio 1050 25800 FUEL OIL (LITROS) 10000 29 3 21 (11869+7237)+783 </t>
  </si>
  <si>
    <t xml:space="preserve">industria 125 24 Mar 07 -Jun 07 Mayo 1107 29100 FUEL OIL (LITROS) 10000 29 3 22 (9024+4380)+2311 </t>
  </si>
  <si>
    <t xml:space="preserve">industria 125 24 Mar 07 -Jun 07 Abril 959 19500 FUEL OIL (LITROS) 10000 29 3 19 (12932+11443)+1408 </t>
  </si>
  <si>
    <t xml:space="preserve">industria 125 24 Mar 07 -Jun 07 Marzo 1112 24500 FUEL OIL (LITROS) 10000 29 3 22 (11869+10304)+2514 </t>
  </si>
  <si>
    <t xml:space="preserve">industria 111 24 Mar 07 -Jun 07 Marzo 15403 349500 Leña (ton) 100 218 35 26 6164 </t>
  </si>
  <si>
    <t xml:space="preserve">industria 107 24 Mar 07 -Jun 07 Mayo 378 199500 FUEL OIL (LITROS) 8850 50 10 23 84400 Litros </t>
  </si>
  <si>
    <t xml:space="preserve">industria 111 24 Mar 07 -Jun 07 Abril 14366 306000 Leña (ton) 92 223 33 23 5717 </t>
  </si>
  <si>
    <t xml:space="preserve">industria 107 24 Mar 07 -Jun 07 Marzo 1304 284400 FUEL OIL (LITROS) 17900 56 9 19 166900 Litros </t>
  </si>
  <si>
    <t xml:space="preserve">industria 100 24 Mar 07 -Jun 07 Junio 3202 Gas (m3) 584 5 2 16 11672 m2 </t>
  </si>
  <si>
    <t xml:space="preserve">industria 100 24 Mar 07 -Jun 07 Abril 3763 Gas (m3) 537 5 2 10 11654 m2 </t>
  </si>
  <si>
    <t xml:space="preserve">industria 100 24 Mar 07 -Jun 07 Marzo 16 Gas (m3) 746 5 2 17 17478 m2 </t>
  </si>
  <si>
    <t xml:space="preserve">industria 173 24 Mar 07 -Jun 07 Junio 393 40 6 26 8+30 </t>
  </si>
  <si>
    <t xml:space="preserve">industria 173 24 Mar 07 -Jun 07 Mayo 506 40 6 27 10+40 </t>
  </si>
  <si>
    <t xml:space="preserve">industria 173 24 Mar 07 -Jun 07 Abril 1083 123300 40 6 25 15+70 </t>
  </si>
  <si>
    <t xml:space="preserve">industria 173 24 Mar 07 -Jun 07 Marzo 727 146850 40 6 27 10+60 </t>
  </si>
  <si>
    <t xml:space="preserve">industria 32 24 Mar 07 -Jun 07 Junio 0 16050 FUEL OIL (LITROS) 1500 13 6 25 11967 kilos </t>
  </si>
  <si>
    <t xml:space="preserve">industria 107 24 Mar 07 -Jun 07 Junio 73 109 FUEL OIL (LITROS) 905 30 10 20 </t>
  </si>
  <si>
    <t xml:space="preserve">industria 126 24 Mar 07 -Jun 07 Junio Leña (ton) 1,2 3 0 25 750+375+125+855 m2 </t>
  </si>
  <si>
    <t xml:space="preserve">industria 98 24 Mar 07 -Jun 07 Abril 120 14794 Combbustible (L) 1500 9 3 21 11152+191 </t>
  </si>
  <si>
    <t xml:space="preserve">industria 98 24 Mar 07 -Jun 07 Marzo 107 12574 Combbustible (L) 1900 8 3 22 18487+388 </t>
  </si>
  <si>
    <t xml:space="preserve">industria 11b 24 Mar 07 -Jun 07 Junio 41000 2304000 FUEL OIL (LITROS) 1053 30 26900+72500+31800 m3 </t>
  </si>
  <si>
    <t xml:space="preserve">industria 11b 24 Mar 07 -Jun 07 Mayo 18050 888000 FUEL OIL (LITROS) 1052 31 24500+74600+13000 m3 </t>
  </si>
  <si>
    <t xml:space="preserve">industria 11b 24 Mar 07 -Jun 07 Abril 48850 3744000 FUEL OIL (LITROS) 1222 1045 30 27000+83200+17100 m3 </t>
  </si>
  <si>
    <t xml:space="preserve">industria 11b 24 Mar 07 -Jun 07 Marzo 57900 7368000 FUEL OIL (LITROS) 1604 1043 31 2600+67200+10600 m3 </t>
  </si>
  <si>
    <t xml:space="preserve">industria 64 24 Mar 07 -Jun 07 Junio FUEL OIL (LITROS)+GAS OIL (LITROS) 5000+1000 75 12 25 235+247 ton </t>
  </si>
  <si>
    <t xml:space="preserve">industria 64 24 Mar 07 -Jun 07 Mayo 963 64800 FUEL OIL (LITROS)+GAS OIL (LITROS) 5000+1000 75 11 25 299+265 ton </t>
  </si>
  <si>
    <t xml:space="preserve">industria 160 24 Mar 07 -Jun 07 Junio 2639 116786 FUEL OIL (LITROS) 16600 15 2 24 35+59387 Nºprocesos+Kg materia prima </t>
  </si>
  <si>
    <t xml:space="preserve">industria 64 24 Mar 07 -Jun 07 Marzo 890 65800 FUEL OIL (LITROS)+GAS OIL (LITROS) 5000+1000 70 10 27 284+250 ton </t>
  </si>
  <si>
    <t xml:space="preserve">industria 31 24 Mar 07 -Jun 07 Abril 409 49600 Leña (ton) 106 27 4 25 20175 Kg </t>
  </si>
  <si>
    <t xml:space="preserve">industria 126 24 Mar 07 -Jun 07 Mayo 96 6900 Leña (ton) 1 3 0 25 750+370+120+855 m2 </t>
  </si>
  <si>
    <t xml:space="preserve">industria 126 24 Mar 07 -Jun 07 Abril 13 5200 Leña (ton) 0,8 3 0 21 495+80+85+595 m2 </t>
  </si>
  <si>
    <t xml:space="preserve">industria 126 24 Mar 07 -Jun 07 Marzo 22 6000 Leña (ton) 0,8 3 0 27 810+405+135+915 m2 </t>
  </si>
  <si>
    <t xml:space="preserve">industria 93 24 Mar 07 -Jun 07 Junio 1844 120000 FUEL OIL (LITROS) 29270 196 29 26 12610 Kg teñidos </t>
  </si>
  <si>
    <t xml:space="preserve">industria 93 24 Mar 07 -Jun 07 Mayo 2157 146400 FUEL OIL (LITROS) 26380 229 29 26 11870 Kg teñidos </t>
  </si>
  <si>
    <t xml:space="preserve">industria 93 24 Mar 07 -Jun 07 Abril 1774 117600 FUEL OIL (LITROS) 22900 230 29 23 11609 Kg teñidos </t>
  </si>
  <si>
    <t xml:space="preserve">industria 93 24 Mar 07 -Jun 07 Marzo 1479 139200 FUEL OIL (LITROS) 24800 228 29 27 12598 Kg teñidos </t>
  </si>
  <si>
    <t xml:space="preserve">industria 111 24 Mar 07 -Jun 07 Junio 20000 Leña (ton) 129 292 32 26 7982 </t>
  </si>
  <si>
    <t xml:space="preserve">industria 111 24 Mar 07 -Jun 07 Mayo 18990 499500 Leña (ton) 123 286 31 26 7610 </t>
  </si>
  <si>
    <t xml:space="preserve">industria 64 24 Mar 07 -Jun 07 Abril 650 44400 FUEL OIL (LITROS)+GAS OIL (LITROS) 5000+1000 70 10 21 242+255 ton </t>
  </si>
  <si>
    <t xml:space="preserve">industria 84 24 Mar 07 -Jun 07 Mayo 618 16340 LITROS 12000 71 9 27 412+48+25 ton </t>
  </si>
  <si>
    <t xml:space="preserve">industria 31 24 Mar 07 -Jun 07 Junio 299 40400 Leña (ton) 82 27 4 25 13134 Kg </t>
  </si>
  <si>
    <t xml:space="preserve">industria 23 24 Mar 07 -Jun 07 Junio 36859 781200 FUEL OIL (LITROS) 744 66 52 68264+75840+96479 </t>
  </si>
  <si>
    <t xml:space="preserve">industria 23 24 Mar 07 -Jun 07 Mayo 41394 604800 FUEL OIL (LITROS) 6200 745 61 52 67989+79428+105182 </t>
  </si>
  <si>
    <t xml:space="preserve">industria 23 24 Mar 07 -Jun 07 Abril 36753 715680 FUEL OIL (LITROS) 5900 732 60 44 64028+66749+92549 </t>
  </si>
  <si>
    <t xml:space="preserve">industria 23 24 Mar 07 -Jun 07 Marzo 30587 584640 FUEL OIL (LITROS) 3400 748 60 52 67806+74296+120688 </t>
  </si>
  <si>
    <t xml:space="preserve">industria 140 24 Mar 07 -Jun 07 Junio 58 4720 10 10 21 3550+14350 Cantidad </t>
  </si>
  <si>
    <t xml:space="preserve">industria 140 24 Mar 07 -Jun 07 Mayo 58 5360 10 10 22 6000+16500 Cantidad </t>
  </si>
  <si>
    <t xml:space="preserve">industria 140 24 Mar 07 -Jun 07 Abril 50 3800 10 10 16 2600+13900 Cantidad </t>
  </si>
  <si>
    <t xml:space="preserve">industria 128 24 Mar 07 -Jun 07 Abril 767 45280 FUEL OIL (LITROS) 4925 35 5 20 42431+9933+7401 Kg </t>
  </si>
  <si>
    <t xml:space="preserve">industria 84 24 Mar 07 -Jun 07 Junio 708 17240 LITROS 10000 73 8 26 395+39+25 ton </t>
  </si>
  <si>
    <t xml:space="preserve">industria 128 24 Mar 07 -Jun 07 Mayo 839 10940 FUEL OIL (LITROS) 5054 33 5 22 54982+11915+8207 Kg </t>
  </si>
  <si>
    <t xml:space="preserve">industria 84 24 Mar 07 -Jun 07 Abril 476 10620 LITROS 6000 72 10 25 277+33+26 ton </t>
  </si>
  <si>
    <t xml:space="preserve">industria 84 24 Mar 07 -Jun 07 Marzo 788 17300 LITROS 14000 70 10 27 488+62+37 ton </t>
  </si>
  <si>
    <t xml:space="preserve">industria 75 24 Mar 07 -Jun 07 Junio 36540 LITROS 0 10 14 20 0+15492+916 Kgs </t>
  </si>
  <si>
    <t xml:space="preserve">industria 75 24 Mar 07 -Jun 07 Mayo 166 39060 LITROS 8000 16 21 21 6394+27667+5055 Kgs </t>
  </si>
  <si>
    <t xml:space="preserve">industria 75 24 Mar 07 -Jun 07 Abril 277 45360 LITROS 7000 22 22 18 10080+25752+7830 Kgs </t>
  </si>
  <si>
    <t xml:space="preserve">industria 75 24 Mar 07 -Jun 07 Marzo 480 61740 LITROS 6000 22 22 22 54511+22164+5485 Kgs </t>
  </si>
  <si>
    <t xml:space="preserve">industria 103 24 Mar 07 -Jun 07 Junio 125 5891 LITROS 6500 4 3 21 56160 Cantidad </t>
  </si>
  <si>
    <t xml:space="preserve">industria 103 24 Mar 07 -Jun 07 Mayo 235 5691 LITROS 9000 4 3 22 59230 Cantidad </t>
  </si>
  <si>
    <t xml:space="preserve">industria 140 24 Mar 07 -Jun 07 Marzo 66 4680 10 10 22 6100+19450 Cantidad </t>
  </si>
  <si>
    <t xml:space="preserve">industria 166 24 Mar 07 -Jun 07 Abril 1738 131800 72 4 21 632 TONELADAS </t>
  </si>
  <si>
    <t xml:space="preserve">industria 31 24 Mar 07 -Jun 07 Marzo 359 46000 Leña (ton) 95 27 4 25 17366 Kg </t>
  </si>
  <si>
    <t xml:space="preserve">industria 169 24 Mar 07 -Jun 07 Junio 529 85995 FUEL OIL (LITROS) 39200 106 9 26 935 ton </t>
  </si>
  <si>
    <t xml:space="preserve">industria 169 24 Mar 07 -Jun 07 Abril 517 85050 FUEL OIL (LITROS) 38300 104 9 24 977 ton </t>
  </si>
  <si>
    <t xml:space="preserve">industria 169 24 Mar 07 -Jun 07 Marzo 607 101115 FUEL OIL (LITROS) 42100 105 9 26 1037 ton </t>
  </si>
  <si>
    <t xml:space="preserve">industria 123 24 Mar 07 -Jun 07 Junio 3 2720 14 2 24 119681 Kg </t>
  </si>
  <si>
    <t xml:space="preserve">industria 123 24 Mar 07 -Jun 07 Mayo 4 2720 14 2 22 127222 Kg </t>
  </si>
  <si>
    <t xml:space="preserve">industria 123 24 Mar 07 -Jun 07 Abril 3 2040 14 2 23 115168 Kg </t>
  </si>
  <si>
    <t xml:space="preserve">industria 123 24 Mar 07 -Jun 07 Marzo 3 2680 14 2 24 117955 Kg </t>
  </si>
  <si>
    <t xml:space="preserve">industria 128 24 Mar 07 -Jun 07 Marzo 692 39220 FUEL OIL (LITROS) 10843 35 5 22 43800+9600+6600 Kg </t>
  </si>
  <si>
    <t xml:space="preserve">industria 166 24 Mar 07 -Jun 07 Mayo 372 54400 12 4 9 111 TONELADAS </t>
  </si>
  <si>
    <t xml:space="preserve">industria 98 24 Mar 07 -Jun 07 Mayo 135 15457 Combbustible (L) 9 3 21 14833+227 </t>
  </si>
  <si>
    <t xml:space="preserve">industria 166 24 Mar 07 -Jun 07 Marzo 19115 160200 70 4 20 751 TONELADAS </t>
  </si>
  <si>
    <t xml:space="preserve">industria 30 24 Mar 07 -Jun 07 Junio 2332 201600 Leña(ton)+Fuel Oil (L) 874+0 27 0 26 5518 ton </t>
  </si>
  <si>
    <t xml:space="preserve">industria 30 24 Mar 07 -Jun 07 Mayo 2252 180000 Leña(ton)+Fuel Oil (L) 877+21440 27 0 26 4963 ton </t>
  </si>
  <si>
    <t xml:space="preserve">industria 30 24 Mar 07 -Jun 07 Abril 1762 118800 Leña(ton)+Fuel Oil (L) 0+164060 25 0 23 3458 ton </t>
  </si>
  <si>
    <t xml:space="preserve">industria 30 24 Mar 07 -Jun 07 Marzo 1831 129600 Leña(ton)+Fuel Oil (L) 0+147730 25 0 27 3585 ton </t>
  </si>
  <si>
    <t xml:space="preserve">industria 89 24 Mar 07 -Jun 07 Junio 2728 279720 Litros 392300 5 26 1902+1780+110 ton </t>
  </si>
  <si>
    <t xml:space="preserve">industria 89 24 Mar 07 -Jun 07 Mayo 2514 297360 Litros 355000 5 25 1769+1742+129 ton </t>
  </si>
  <si>
    <t xml:space="preserve">industria 89 24 Mar 07 -Jun 07 Abril 2060 206640 Litros 288500 5 23 1244+1385+100 ton </t>
  </si>
  <si>
    <t xml:space="preserve">industria 128 24 Mar 07 -Jun 07 Junio 780 40240 FUEL OIL (LITROS) 5400 36 3 22 50338+10029+6183 Kg </t>
  </si>
  <si>
    <t xml:space="preserve">industria 166 24 Mar 07 -Jun 07 Junio 214 70000 14 2 8 75 TONELADAS </t>
  </si>
  <si>
    <t xml:space="preserve">industria 8 25 Jul 07 -Oct 07 Setiembre 321 42840 litros 2000 8 1 23 26100 kg </t>
  </si>
  <si>
    <t xml:space="preserve">industria 8 25 Jul 07 -Oct 07 Octubre 331 40320 litros 2000 8 1 20 25800 kg </t>
  </si>
  <si>
    <t xml:space="preserve">industria 175 25 Jul 07 -Oct 07 Julio 6847 1638000 </t>
  </si>
  <si>
    <t xml:space="preserve">industria 116 25 Jul 07 -Oct 07 Octubre 25929 948000 leña(kg)+gas(nm3)+fuel oil(m3) 1262+89617+0 18 44 27 5146 ton/mes </t>
  </si>
  <si>
    <t xml:space="preserve">industria 175 25 Jul 07 -Oct 07 Agosto 7132 1732500 </t>
  </si>
  <si>
    <t xml:space="preserve">industria 60 25 Jul 07 -Oct 07 Julio 450 26400 gas (m3) 69556 8 2 25 449841 l </t>
  </si>
  <si>
    <t xml:space="preserve">industria 32 25 Jul 07 -Oct 07 Julio 37 17700 FUEL OIL (LITROS) 1500 12 6 25 14297 kg </t>
  </si>
  <si>
    <t xml:space="preserve">industria 32 25 Jul 07 -Oct 07 Agosto 56 21600 FUEL OIL (LITROS) 1500 11 5 25 11245 kg </t>
  </si>
  <si>
    <t xml:space="preserve">industria 32 25 Jul 07 -Oct 07 Setiembre 78 19500 FUEL OIL (LITROS) 1500 8 5 25 9574 kg </t>
  </si>
  <si>
    <t xml:space="preserve">industria 32 25 Jul 07 -Oct 07 Octubre 0 24450 FUEL OIL (LITROS) 1500 8 5 25 11107 kg </t>
  </si>
  <si>
    <t xml:space="preserve">industria 13 25 Jul 07 -Oct 07 Julio 3026 30750 FUEL OIL (LITROS) 3926+2947 5 14 25 517+2167 </t>
  </si>
  <si>
    <t xml:space="preserve">industria 13 25 Jul 07 -Oct 07 Agosto 4014 37500 FUEL OIL (LITROS) 2954+3932+3933 5 14 26 842+2386 </t>
  </si>
  <si>
    <t xml:space="preserve">industria 80 25 Jul 07 -Oct 07 Julio 9560 235500 leña(kg) 33060 24 17 16 4780 </t>
  </si>
  <si>
    <t xml:space="preserve">industria 13 25 Jul 07 -Oct 07 Octubre 7393 0 FUEL OIL (LITROS) 2942+3945+3916+3914 5 14 27 2125+2600 </t>
  </si>
  <si>
    <t xml:space="preserve">industria 143 25 Jul 07 -Oct 07 Agosto 120 39060 40 42 23 188915+30372 kg </t>
  </si>
  <si>
    <t xml:space="preserve">industria 60 25 Jul 07 -Oct 07 Agosto 430 33000 gas (m3) 25850 8 2 25 509181 l </t>
  </si>
  <si>
    <t xml:space="preserve">industria 60 25 Jul 07 -Oct 07 Setiembre 460 19800 gas (m3) 34278 8 2 25 356762 l </t>
  </si>
  <si>
    <t xml:space="preserve">industria 60 25 Jul 07 -Oct 07 Octubre 410 0 gas (m3) 8 2 25 491641 l </t>
  </si>
  <si>
    <t xml:space="preserve">industria 127 25 Jul 07 -Oct 07 Julio 48140 912000 leña (ton)+ combustible(l) 226+25857 25 11998679 l </t>
  </si>
  <si>
    <t xml:space="preserve">industria 127 25 Jul 07 -Oct 07 Agosto 46553 876000 leña (ton)+ combustible(l) 217+23200 26 11114444 l </t>
  </si>
  <si>
    <t xml:space="preserve">industria 127 25 Jul 07 -Oct 07 Setiembre 48147 880000 leña (ton)+ combustible(l) 290+26686 24 14067891 l </t>
  </si>
  <si>
    <t xml:space="preserve">industria 72 25 Jul 07 -Oct 07 Agosto 1075 16360 (LITROS) 2850 15 4 25 83898+9110+4400 kg </t>
  </si>
  <si>
    <t xml:space="preserve">industria 13 25 Jul 07 -Oct 07 Setiembre 3832 28050 FUEL OIL (LITROS) 3943+3917 5 14 25 525+2174 </t>
  </si>
  <si>
    <t xml:space="preserve">industria 12 25 Jul 07 -Oct 07 Setiembre 625 42540 FUEL OIL (LITROS) 2500 30 4 25 74059 KG </t>
  </si>
  <si>
    <t xml:space="preserve">industria 39 25 Jul 07 -Oct 07 Julio 4510 36800 LEÑA(TON) 120 260 7 26 88703+12823+12013 UNIDADES </t>
  </si>
  <si>
    <t xml:space="preserve">industria 175 25 Jul 07 -Oct 07 Setiembre 6211 1485000 </t>
  </si>
  <si>
    <t xml:space="preserve">industria 158 25 Jul 07 -Oct 07 Octubre 223 23942 400LITROS 780 660 1078664 KILOS </t>
  </si>
  <si>
    <t xml:space="preserve">industria 64 25 Jul 07 -Oct 07 Julio 876 45600 FUEL OIL (LITROS)+GAS OIL 5000+750 80 10 25 179556+146192 kg </t>
  </si>
  <si>
    <t xml:space="preserve">industria 64 25 Jul 07 -Oct 07 Agosto 609 46000 FUEL OIL (LITROS)+GAS OIL 5000+750 71 10 26 120047+162470 kg </t>
  </si>
  <si>
    <t xml:space="preserve">industria 64 25 Jul 07 -Oct 07 Setiembre 581 40200 FUEL OIL (LITROS)+GAS OIL 5000+750 71 10 25 146258+157187 kg </t>
  </si>
  <si>
    <t xml:space="preserve">industria 64 25 Jul 07 -Oct 07 Octubre 53800 FUEL OIL (LITROS)+GAS OIL 5000+750 83 10 26 213948+275249 kg </t>
  </si>
  <si>
    <t xml:space="preserve">industria 143 25 Jul 07 -Oct 07 Octubre 502 28980 42 40 23 194584+23824 kg </t>
  </si>
  <si>
    <t xml:space="preserve">industria 12 25 Jul 07 -Oct 07 Agosto 650 46140 FUEL OIL (LITROS) 2200 29 4 26 84714 KG </t>
  </si>
  <si>
    <t xml:space="preserve">industria 143 25 Jul 07 -Oct 07 Setiembre 236 37800 42 42 20 165530+24937 kg </t>
  </si>
  <si>
    <t xml:space="preserve">industria 12 25 Jul 07 -Oct 07 Octubre 675 48540 FUEL OIL (LITROS) 3000 29 4 27 83219 KG </t>
  </si>
  <si>
    <t xml:space="preserve">industria 142 25 Jul 07 -Oct 07 Julio 2184 181642 FUEL OIL +GAS OIL 14995+2123 80 111 20 1768 ton/mes </t>
  </si>
  <si>
    <t xml:space="preserve">industria 142 25 Jul 07 -Oct 07 Agosto 2956 199648 FUEL OIL +GAS OIL 17205+2554 79 111 23 2144 ton/mes </t>
  </si>
  <si>
    <t xml:space="preserve">industria 142 25 Jul 07 -Oct 07 Setiembre 2689 173334 FUEL OIL +GAS OIL 16165+2146 84 110 20 2160 ton/mes </t>
  </si>
  <si>
    <t xml:space="preserve">industria 142 25 Jul 07 -Oct 07 Octubre 2776 212294 FUEL OIL +GAS OIL 15730+2574 89 112 22 2627 ton/mes </t>
  </si>
  <si>
    <t xml:space="preserve">industria 143 25 Jul 07 -Oct 07 Julio 1390 41 41 12 81708+14379 kg </t>
  </si>
  <si>
    <t xml:space="preserve">industria 80 25 Jul 07 -Oct 07 Agosto 9506 250500 leña(kg) 46700 24 17 17 4753 </t>
  </si>
  <si>
    <t xml:space="preserve">industria 12 25 Jul 07 -Oct 07 Julio 625 39660 FUEL OIL (LITROS) 2800 30 4 25 87283 KG </t>
  </si>
  <si>
    <t xml:space="preserve">industria 10 25 Jul 07 -Oct 07 Agosto 8762 854400 Combustible(l) 213566 87 46 31 2196+3396+341 Toneladas </t>
  </si>
  <si>
    <t xml:space="preserve">industria 75 25 Jul 07 -Oct 07 Setiembre 181 45360 LITROS 2000 13 13 20 3020+16218+5228 KILOS </t>
  </si>
  <si>
    <t xml:space="preserve">industria 49 25 Jul 07 -Oct 07 Agosto 37504 1410000 Cáscara (ton)+ Leña (ton) 280+2743 87 34 28 1357+1960+2180 Tonelada </t>
  </si>
  <si>
    <t xml:space="preserve">industria 49 25 Jul 07 -Oct 07 Octubre 41332 1500000 Cáscara (ton)+ Leña (ton) 3022 87 34 29 302+2129+1100 Tonelada </t>
  </si>
  <si>
    <t xml:space="preserve">industria 74 25 Jul 07 -Oct 07 Julio 1834 68400 Gas (m3) 12473 90 5 31 111 Tonelada </t>
  </si>
  <si>
    <t xml:space="preserve">industria 74 25 Jul 07 -Oct 07 Agosto 1910 66500 Gas (m3) 13857 90 5 31 110 Tonelada </t>
  </si>
  <si>
    <t xml:space="preserve">industria 74 25 Jul 07 -Oct 07 Setiembre 1800 77700 Gas (m3) 13090 90 5 30 120 Tonelada </t>
  </si>
  <si>
    <t xml:space="preserve">industria 127 25 Jul 07 -Oct 07 Octubre 0 0 leña (ton)+ combustible(l) 205+21137 25 11253780 l </t>
  </si>
  <si>
    <t xml:space="preserve">industria 10 25 Jul 07 -Oct 07 Julio 9545 909600 Combustible(l) 208721 88 47 31 2327+3683+416 Toneladas </t>
  </si>
  <si>
    <t xml:space="preserve">industria 49 25 Jul 07 -Oct 07 Julio 39010 1374000 Cáscara (ton)+ Leña (ton) 287+2275 87 34 28 1147+1833+1940 Tonelada </t>
  </si>
  <si>
    <t xml:space="preserve">industria 10 25 Jul 07 -Oct 07 Setiembre 7940 703200 Combustible(l) 166068 86 45 30 1887+1880+364 Toneladas </t>
  </si>
  <si>
    <t xml:space="preserve">industria 10 25 Jul 07 -Oct 07 Octubre 8861 Combustible(l) 180393 89 48 31 2341+1844+438 Toneladas </t>
  </si>
  <si>
    <t xml:space="preserve">industria 4 25 Jul 07 -Oct 07 Julio 910 85950 Combustible (l) 9000 55 47 26 5702 Tonelada </t>
  </si>
  <si>
    <t xml:space="preserve">industria 4 25 Jul 07 -Oct 07 Agosto 988 81600 Combustible (l) 4000 53 47 27 4348 Tonelada </t>
  </si>
  <si>
    <t xml:space="preserve">industria 4 25 Jul 07 -Oct 07 Setiembre 800 49050 Combustible (l) 5000 41 50 25 2527 Tonelada </t>
  </si>
  <si>
    <t xml:space="preserve">industria 4 25 Jul 07 -Oct 07 Octubre Combustible (l) 4000 34 51 27 2433 Tonelada </t>
  </si>
  <si>
    <t xml:space="preserve">industria 8 25 Jul 07 -Oct 07 Julio 331 37800 litros 2000 8 1 21 24500 kg </t>
  </si>
  <si>
    <t xml:space="preserve">industria 74 25 Jul 07 -Oct 07 Octubre 1979 81900 Gas (m3) 12766 90 5 31 111 Tonelada </t>
  </si>
  <si>
    <t xml:space="preserve">industria 72 25 Jul 07 -Oct 07 Julio 845 13160 (LITROS) 2650 15 4 23 60976+9040+4148 kg </t>
  </si>
  <si>
    <t xml:space="preserve">industria 80 25 Jul 07 -Oct 07 Setiembre 6292 154500 leña(kg) 24 17 13 3146 </t>
  </si>
  <si>
    <t xml:space="preserve">industria 80 25 Jul 07 -Oct 07 Octubre 7688 235500 leña(kg) 30130 24 17 14 3844 </t>
  </si>
  <si>
    <t xml:space="preserve">industria 167 25 Jul 07 -Oct 07 Julio 4804 209700 leña TON + FUEL OIL 183+0 119 14 26 346084 KG </t>
  </si>
  <si>
    <t xml:space="preserve">industria 167 25 Jul 07 -Oct 07 Agosto 5192 228600 leña TON + FUEL OIL 181+0 119 14 26 415435 KG </t>
  </si>
  <si>
    <t xml:space="preserve">industria 167 25 Jul 07 -Oct 07 Setiembre 5332 202500 leña TON + FUEL OIL 170+0 125 14 25 408140 KG </t>
  </si>
  <si>
    <t xml:space="preserve">industria 167 25 Jul 07 -Oct 07 Octubre 0 222900 leña TON + FUEL OIL 190+2000 125 14 27 373293 KG </t>
  </si>
  <si>
    <t xml:space="preserve">industria 116 25 Jul 07 -Oct 07 Julio 23868 744000 leña(kg)+gas(nm3)+fuel oil(m3) 1267+0+164 18 44 26 5155 ton/mes </t>
  </si>
  <si>
    <t xml:space="preserve">industria 75 25 Jul 07 -Oct 07 Agosto 146 36540 LITROS 6000 13 13 23 1545+14399+4340 KILOS </t>
  </si>
  <si>
    <t xml:space="preserve">industria 116 25 Jul 07 -Oct 07 Setiembre 24811 901865 leña(kg)+gas(nm3)+fuel oil(m3) 835+100005+30 18 44 25 4971 ton/mes </t>
  </si>
  <si>
    <t xml:space="preserve">industria 75 25 Jul 07 -Oct 07 Julio 165 37800 LITROS 2000 6 13 22 3181+4812+3845 KILOS </t>
  </si>
  <si>
    <t xml:space="preserve">industria 72 25 Jul 07 -Oct 07 Setiembre 975 15040 (LITROS) 2500 15 4 23 73678+7738+3466 kg </t>
  </si>
  <si>
    <t xml:space="preserve">industria 72 25 Jul 07 -Oct 07 Octubre 1125 16640 (LITROS) 2660 15 4 25 87053+8135+3944 kg </t>
  </si>
  <si>
    <t xml:space="preserve">industria 149 25 Jul 07 -Oct 07 Julio 1058 128400 47 85 26 5997 Ton </t>
  </si>
  <si>
    <t xml:space="preserve">industria 149 25 Jul 07 -Oct 07 Agosto 1166 110400 48 70 28 4754 Ton </t>
  </si>
  <si>
    <t xml:space="preserve">industria 149 25 Jul 07 -Oct 07 Setiembre 988 79800 47 66 23 2840 Ton </t>
  </si>
  <si>
    <t xml:space="preserve">industria 149 25 Jul 07 -Oct 07 Octubre 78600 45 62 27 2707 Ton </t>
  </si>
  <si>
    <t xml:space="preserve">industria 8 25 Jul 07 -Oct 07 Agosto 341 42840 litros 2000 8 1 19 25600 kg </t>
  </si>
  <si>
    <t xml:space="preserve">industria 116 25 Jul 07 -Oct 07 Agosto 25247 762000 leña(kg)+gas(nm3)+fuel oil(m3) 1218+4800+117 18 44 26 5206 ton/mes </t>
  </si>
  <si>
    <t xml:space="preserve">industria 134 25 Jul 07 -Oct 07 Julio 666 249600 GLP (kg) 12000 10 1 25 41+13 Producto </t>
  </si>
  <si>
    <t xml:space="preserve">industria 160 25 Jul 07 -Oct 07 Octubre 2518 117796 FUEL OIL (LITROS) 9300 10 2 24 40+50154 Nº de procesos + materia primalav </t>
  </si>
  <si>
    <t xml:space="preserve">industria 106 25 Jul 07 -Oct 07 Julio 95 13500 FUEL OIL (LITROS) 8000 18 1 22 9500 UNIDADES </t>
  </si>
  <si>
    <t xml:space="preserve">industria 106 25 Jul 07 -Oct 07 Agosto 87 19020 FUEL OIL (LITROS) 8000 18 1 23 11000 UNIDADES </t>
  </si>
  <si>
    <t xml:space="preserve">industria 106 25 Jul 07 -Oct 07 Setiembre 73 15060 FUEL OIL (LITROS) 8000 18 1 20 9000 UNIDADES </t>
  </si>
  <si>
    <t xml:space="preserve">industria 106 25 Jul 07 -Oct 07 Octubre 80 17220 FUEL OIL (LITROS) 10000 18 1 22 10000 UNIDADES </t>
  </si>
  <si>
    <t xml:space="preserve">industria 103 25 Jul 07 -Oct 07 Julio 150 6274 FUEL OIL (LITROS) 7300 4 3 21 36620 Producto </t>
  </si>
  <si>
    <t xml:space="preserve">industria 103 25 Jul 07 -Oct 07 Agosto 250 6717 FUEL OIL (LITROS) 9000 4 3 23 60870 Producto </t>
  </si>
  <si>
    <t xml:space="preserve">industria 92 25 Jul 07 -Oct 07 Julio 800 15780 LEÑA(KG) s/d 20 1 20 1080 KILOS </t>
  </si>
  <si>
    <t xml:space="preserve">industria 103 25 Jul 07 -Oct 07 Octubre 190 5020 FUEL OIL (LITROS) 9000 4 3 23 48940 Producto </t>
  </si>
  <si>
    <t xml:space="preserve">industria 160 25 Jul 07 -Oct 07 Julio 2788 114120 FUEL OIL (LITROS) 15000 10 2 24 30+58568 Nº de procesos + materia prima </t>
  </si>
  <si>
    <t xml:space="preserve">industria 134 25 Jul 07 -Oct 07 Agosto 337 261600 GLP (kg) 13730 10 1 23 58+5 Producto </t>
  </si>
  <si>
    <t xml:space="preserve">industria 134 25 Jul 07 -Oct 07 Setiembre 467 225600 GLP (kg) 8000 10 1 20 58+0 Producto </t>
  </si>
  <si>
    <t xml:space="preserve">industria 134 25 Jul 07 -Oct 07 Octubre 389 249600 GLP (kg) 8000 10 1 22 79+0 Producto </t>
  </si>
  <si>
    <t xml:space="preserve">industria 36 25 Jul 07 -Oct 07 Julio s/d 7300 8 2 20 1406 m2 </t>
  </si>
  <si>
    <t xml:space="preserve">industria 36 25 Jul 07 -Oct 07 Agosto 100 7300 8 2 20 1364 2 </t>
  </si>
  <si>
    <t xml:space="preserve">industria 36 25 Jul 07 -Oct 07 Setiembre 100 7200 8 2 20 2009 m2 </t>
  </si>
  <si>
    <t xml:space="preserve">industria 61 25 Jul 07 -Oct 07 Setiembre 392 52220 19 3 20 57718+32551 KILOS </t>
  </si>
  <si>
    <t xml:space="preserve">industria 103 25 Jul 07 -Oct 07 Setiembre 190 5798 FUEL OIL (LITROS) 9500 4 3 20 47870 Producto </t>
  </si>
  <si>
    <t xml:space="preserve">industria 111 25 Jul 07 -Oct 07 Setiembre 9000 457500 LEÑA(Ton) 77 240 21 24 3486 Cantidad </t>
  </si>
  <si>
    <t xml:space="preserve">industria 153 25 Jul 07 -Oct 07 Agosto 1398 91600 LEÑA(Ton) 14 86 10 23 230513 KILOS </t>
  </si>
  <si>
    <t xml:space="preserve">industria 153 25 Jul 07 -Oct 07 Setiembre 252 85200 LEÑA(Ton) 14 84 10 20 219921 KILOS </t>
  </si>
  <si>
    <t xml:space="preserve">industria 153 25 Jul 07 -Oct 07 Octubre 246 95200 LEÑA(Ton) 14 82 10 23 254610 KILOS </t>
  </si>
  <si>
    <t xml:space="preserve">industria 53 25 Jul 07 -Oct 07 Julio 380 8800 3 2 21 81+240+706 UNIDADES </t>
  </si>
  <si>
    <t xml:space="preserve">industria 53 25 Jul 07 -Oct 07 Agosto 1970 9700 8 2 23 1,5+1462+4345 UNIDADES </t>
  </si>
  <si>
    <t xml:space="preserve">industria 53 25 Jul 07 -Oct 07 Setiembre 245 6400 8 2 19 6+1085+175 UNIDADES </t>
  </si>
  <si>
    <t xml:space="preserve">industria 53 25 Jul 07 -Oct 07 Octubre 670 8200 8 2 22 65+3178+387 UNIDADES </t>
  </si>
  <si>
    <t xml:space="preserve">industria 160 25 Jul 07 -Oct 07 Setiembre 2363 103900 FUEL OIL (LITROS) 12600 10 2 23 37+37209 Nº de procesos + materia prima </t>
  </si>
  <si>
    <t xml:space="preserve">industria 111 25 Jul 07 -Oct 07 Agosto 15688 562500 LEÑA(Ton) 138 242 22 25 6268 Cantidad </t>
  </si>
  <si>
    <t xml:space="preserve">industria 160 25 Jul 07 -Oct 07 Agosto 2653 95472 FUEL OIL (LITROS) 11600 10 2 24 38+45835 Nº de procesos + materia prima </t>
  </si>
  <si>
    <t xml:space="preserve">industria 111 25 Jul 07 -Oct 07 Octubre 12125 490500 LEÑA(Ton) 106 244 21 22 4850 Cantidad </t>
  </si>
  <si>
    <t xml:space="preserve">industria 89 25 Jul 07 -Oct 07 Julio 2239 246960 Litros 296164 25 1301+1416+90 TONELADAS </t>
  </si>
  <si>
    <t xml:space="preserve">industria 89 25 Jul 07 -Oct 07 Agosto 2260 248220 Litros 300921 26 1251+1414+84 TONELADAS </t>
  </si>
  <si>
    <t xml:space="preserve">industria 89 25 Jul 07 -Oct 07 Setiembre 1503 141120 Litros 178873 23 707+704+61 TONELADAS </t>
  </si>
  <si>
    <t xml:space="preserve">industria 89 25 Jul 07 -Oct 07 Octubre 1611 148680 Litros 179318 26 620+708+50 TONELADAS </t>
  </si>
  <si>
    <t xml:space="preserve">industria 9 25 Jul 07 -Oct 07 Julio 6939 1146300 LITROS 49275 174 75 26 133,5+129,5+396,3 CANTIDAD </t>
  </si>
  <si>
    <t xml:space="preserve">industria 9 25 Jul 07 -Oct 07 Agosto 3009 1165500 LITROS 51280 178 77 26 128,6+126,6+390,0 CANTIDAD </t>
  </si>
  <si>
    <t xml:space="preserve">industria 92 25 Jul 07 -Oct 07 Agosto 821 18240 LEÑA(KG) s/d 20 1 20 4950 KILOS </t>
  </si>
  <si>
    <t xml:space="preserve">industria 111 25 Jul 07 -Oct 07 Julio 12994 525000 LEÑA(Ton) 142 244 22 24 6497 Cantidad </t>
  </si>
  <si>
    <t xml:space="preserve">industria 31 25 Jul 07 -Oct 07 Octubre 0 </t>
  </si>
  <si>
    <t xml:space="preserve">industria 9 25 Jul 07 -Oct 07 Setiembre 4831 1026900 LITROS 49327 178 77 25 139,8+126,4+359,9 CANTIDAD </t>
  </si>
  <si>
    <t xml:space="preserve">industria 9 25 Jul 07 -Oct 07 Octubre 5199 1023750 LITROS 40173 179 78 27 164,0+119,6+332,9 CANTIDAD </t>
  </si>
  <si>
    <t xml:space="preserve">industria 147 25 Jul 07 -Oct 07 Julio 497 17400 LITROS 1000 APROX 8 15 21 126 TONELADAS </t>
  </si>
  <si>
    <t xml:space="preserve">industria 147 25 Jul 07 -Oct 07 Agosto 750 19560 LITROS 1000 APROX 8 15 23 269 TONELADAS </t>
  </si>
  <si>
    <t xml:space="preserve">industria 147 25 Jul 07 -Oct 07 Setiembre 397 13440 LITROS 1000 APROX 8 15 20 157 TONELADAS </t>
  </si>
  <si>
    <t xml:space="preserve">industria 147 25 Jul 07 -Oct 07 Octubre 191 11520 LITROS 1000 APROX 8 15 22 190 TONELADAS </t>
  </si>
  <si>
    <t xml:space="preserve">industria 31 25 Jul 07 -Oct 07 Julio 120 0 </t>
  </si>
  <si>
    <t xml:space="preserve">industria 36 25 Jul 07 -Oct 07 Octubre 100 6500 8 2 20 1204 m2 </t>
  </si>
  <si>
    <t xml:space="preserve">industria 31 25 Jul 07 -Oct 07 Setiembre 120 37600 22 5 25 11793,6 KILOS </t>
  </si>
  <si>
    <t xml:space="preserve">industria 150 25 Jul 07 -Oct 07 Agosto 93 4320 3 1 26 4+6+11 </t>
  </si>
  <si>
    <t xml:space="preserve">industria 31 25 Jul 07 -Oct 07 Agosto 120 44400 22 5 25 16771,28 KILOS </t>
  </si>
  <si>
    <t xml:space="preserve">industria 31 25 Jul 07 -Oct 07 Setiembre 120 59200 22 5 25 21589,77 KILOS </t>
  </si>
  <si>
    <t xml:space="preserve">industria 31 25 Jul 07 -Oct 07 Octubre 120 56400 22 5 25 19245,39 KILOS </t>
  </si>
  <si>
    <t xml:space="preserve">industria 19 25 Jul 07 -Oct 07 Setiembre 5810 157800 266 10 25 363178 </t>
  </si>
  <si>
    <t xml:space="preserve">industria 19 25 Jul 07 -Oct 07 Octubre 6327 169200 278 10 27 395449 </t>
  </si>
  <si>
    <t xml:space="preserve">industria 19 25 Jul 07 -Oct 07 Noviembre 7260 185100 291 10 25 453794 </t>
  </si>
  <si>
    <t xml:space="preserve">industria 19 25 Jul 07 -Oct 07 Diciembre 7825 183000 300 10 24 489077 </t>
  </si>
  <si>
    <t xml:space="preserve">industria 31 25 Jul 07 -Oct 07 Agosto 0 </t>
  </si>
  <si>
    <t xml:space="preserve">industria 16 25 Jul 07 -Oct 07 Agosto 804 78400 LITROS 11350 57 5 25 121,8 TONELADAS </t>
  </si>
  <si>
    <t xml:space="preserve">industria 92 25 Jul 07 -Oct 07 Setiembre 823 17280 LEÑA(KG) s/d 20 1 20 4860 KILOS </t>
  </si>
  <si>
    <t xml:space="preserve">industria 92 25 Jul 07 -Oct 07 Octubre 850 17640 LEÑA(KG) s/d 20 1 20 4918 KILOS </t>
  </si>
  <si>
    <t xml:space="preserve">industria 61 25 Jul 07 -Oct 07 Julio 389 43280 17 3 22 56309+30854 KILOS </t>
  </si>
  <si>
    <t xml:space="preserve">industria 61 25 Jul 07 -Oct 07 Agosto 387 54180 18 3 23 62543+34223 KILOS </t>
  </si>
  <si>
    <t xml:space="preserve">industria 158 25 Jul 07 -Oct 07 Setiembre 241 23989 600LITROS 720 570 911679 KILOS </t>
  </si>
  <si>
    <t xml:space="preserve">industria 61 25 Jul 07 -Oct 07 Octubre 410 57380 21 3 23 65848+33732 KILOS </t>
  </si>
  <si>
    <t xml:space="preserve">industria 75 25 Jul 07 -Oct 07 Octubre 87 47880 LITROS 0 15 13 22 0+30725+7954 KILOS </t>
  </si>
  <si>
    <t xml:space="preserve">industria 150 25 Jul 07 -Oct 07 Octubre 133 3600 3 1 27 13+22+8 </t>
  </si>
  <si>
    <t xml:space="preserve">industria 16 25 Jul 07 -Oct 07 Julio 763 71040 LITROS 10450 56 5 26 148 TONELADAS </t>
  </si>
  <si>
    <t xml:space="preserve">industria 150 25 Jul 07 -Oct 07 Setiembre 94 4860 3 1 25 8+18+8 </t>
  </si>
  <si>
    <t xml:space="preserve">industria 16 25 Jul 07 -Oct 07 Setiembre 517 36320 LITROS 6600 58 5 12 68,8 TONELADAS </t>
  </si>
  <si>
    <t xml:space="preserve">industria 16 25 Jul 07 -Oct 07 Octubre 864 74720 LITROS 7050 59 5 26 161,6 TONELADAS </t>
  </si>
  <si>
    <t xml:space="preserve">industria 83 25 Jul 07 -Oct 07 Julio 359 684000 LITROS 213951 212 16 25 138984+13890 UNIDADES </t>
  </si>
  <si>
    <t xml:space="preserve">industria 83 25 Jul 07 -Oct 07 Agosto 354 750000 LITROS 174298 218 16 26 122211+14577 UNIDADES </t>
  </si>
  <si>
    <t xml:space="preserve">industria 83 25 Jul 07 -Oct 07 Setiembre 435 594000 LITROS 164425 221 16 25 147045+13536 UNIDADES </t>
  </si>
  <si>
    <t xml:space="preserve">industria 83 25 Jul 07 -Oct 07 Octubre 270 678000 LITROS 230499 221 16 27 93318+154741 UNIDADES </t>
  </si>
  <si>
    <t xml:space="preserve">industria 150 25 Jul 07 -Oct 07 Julio 80 5100 3 1 25 6+15+12 </t>
  </si>
  <si>
    <t xml:space="preserve">industria 82 25 Jul 07 -Oct 07 Setiembre 26465 1020000 GN (Nm3) 136617 2307 45 26 96+57+1160+0 TONELADAS </t>
  </si>
  <si>
    <t xml:space="preserve">industria 39 25 Jul 07 -Oct 07 Agosto 5400 39800 LEÑA(TON) 43 262 7 26 102168+29077+14979 UNIDADES </t>
  </si>
  <si>
    <t xml:space="preserve">industria 122 25 Jul 07 -Oct 07 Agosto mínimo 960 1 0 23 800 kilos </t>
  </si>
  <si>
    <t xml:space="preserve">industria 1 25 Jul 07 -Oct 07 Julio 154 5876 0 7 2 25 2470 METROS CÚBICOS/ MES </t>
  </si>
  <si>
    <t xml:space="preserve">industria 1 25 Jul 07 -Oct 07 Agosto 168 6461 0 7 2 25 2680 METROS CUBICOS/MES </t>
  </si>
  <si>
    <t xml:space="preserve">industria 1 25 Jul 07 -Oct 07 Setiembre 172 5284 0 7 2 25 2390 METROS CUBICOS/MES </t>
  </si>
  <si>
    <t xml:space="preserve">industria 1 25 Jul 07 -Oct 07 Octubre 139 5825 0 7 2 27 2550 METROS CUBICOS/MES </t>
  </si>
  <si>
    <t xml:space="preserve">industria 121 25 Jul 07 -Oct 07 Julio 16 14760 22 2 19 2800+100 kg+cueros </t>
  </si>
  <si>
    <t xml:space="preserve">industria 121 25 Jul 07 -Oct 07 Agosto 18 16360 21 2 23 2600+150 kg+cueros </t>
  </si>
  <si>
    <t xml:space="preserve">industria 121 25 Jul 07 -Oct 07 Setiembre 12 13880 21 2 20 2500+100 kg+cueros </t>
  </si>
  <si>
    <t xml:space="preserve">industria 153 25 Jul 07 -Oct 07 Julio 256 84400 LEÑA(Ton) 14 90 10 21 227381 KILOS </t>
  </si>
  <si>
    <t xml:space="preserve">industria 122 25 Jul 07 -Oct 07 Julio mínimo 720 1 0 19 600 kilos </t>
  </si>
  <si>
    <t xml:space="preserve">industria 151 25 Jul 07 -Oct 07 Agosto 1907 79380 FUEL OIL (LITROS) 15000 49 59 26 14000 KILOS </t>
  </si>
  <si>
    <t xml:space="preserve">industria 122 25 Jul 07 -Oct 07 Setiembre promedio 640 1 0 20 500 kilos </t>
  </si>
  <si>
    <t xml:space="preserve">industria 122 25 Jul 07 -Oct 07 Octubre promedio 640 1 0 23 400 kilos </t>
  </si>
  <si>
    <t xml:space="preserve">industria 104 25 Jul 07 -Oct 07 Setiembre 3197 2 1 19 4915 KILOS </t>
  </si>
  <si>
    <t xml:space="preserve">industria 104 25 Jul 07 -Oct 07 Octubre 3703 2 1 23 5620 KILOS </t>
  </si>
  <si>
    <t xml:space="preserve">industria 110 25 Jul 07 -Oct 07 Julio 1312 13580 LITROS 1110 14 2 21 1206+2125 UNIDADES </t>
  </si>
  <si>
    <t xml:space="preserve">industria 110 25 Jul 07 -Oct 07 Agosto 883 12840 LITROS 1110 14 2 22 525+1650 UNIDADES </t>
  </si>
  <si>
    <t xml:space="preserve">industria 110 25 Jul 07 -Oct 07 Setiembre 729 8860 LITROS 1110 14 2 20 762+1110 UNIDADES </t>
  </si>
  <si>
    <t xml:space="preserve">industria 121 25 Jul 07 -Oct 07 Octubre 14 13760 21 2 23 2300+80 kg+cueros </t>
  </si>
  <si>
    <t xml:space="preserve">industria 58 25 Jul 07 -Oct 07 Agosto 17760 226500 leña + fuel oil 230+70911 263 22 24 32264+39560 </t>
  </si>
  <si>
    <t xml:space="preserve">industria 139 25 Jul 07 -Oct 07 Julio 1913 33450 LITROS 6000 39 26 21 506836+456865 litros </t>
  </si>
  <si>
    <t xml:space="preserve">industria 139 25 Jul 07 -Oct 07 Agosto 2022 34350 LITROS 6000 39 26 23 536922+500615 litros </t>
  </si>
  <si>
    <t xml:space="preserve">industria 139 25 Jul 07 -Oct 07 Setiembre 2017 30901 LITROS 3000 39 26 20 553375+480108 litros </t>
  </si>
  <si>
    <t xml:space="preserve">industria 139 25 Jul 07 -Oct 07 Octubre 2323 34500 LITROS 3000 39 26 23 657144+584272 litros </t>
  </si>
  <si>
    <t xml:space="preserve">industria 14 25 Jul 07 -Oct 07 Julio 346 8880 LEÑA 17 5 1 25 3000+3000 CANTIDAD </t>
  </si>
  <si>
    <t xml:space="preserve">industria 14 25 Jul 07 -Oct 07 Agosto 290 6560 LEÑA 15 5 1 26 2500+2500 CANTIDAD </t>
  </si>
  <si>
    <t xml:space="preserve">industria 14 25 Jul 07 -Oct 07 Setiembre 233 5160 LEÑA 12 5 1 25 2000+2000 CANTIDAD </t>
  </si>
  <si>
    <t xml:space="preserve">industria 151 25 Jul 07 -Oct 07 Octubre 2897 80640 FUEL OIL (LITROS) 20000 57 56 27 20000 KILOS </t>
  </si>
  <si>
    <t xml:space="preserve">industria 58 25 Jul 07 -Oct 07 Julio 14838 189000 leña + fuel oil 230+42499 272 22 24 21104+32200 </t>
  </si>
  <si>
    <t xml:space="preserve">industria 151 25 Jul 07 -Oct 07 Setiembre 2045 70560 FUEL OIL (LITROS) 20000 58 58 25 18000 KILOS </t>
  </si>
  <si>
    <t xml:space="preserve">industria 58 25 Jul 07 -Oct 07 Setiembre 13651 168000 leña + fuel oil 230+42614 274 22 24 22483+33200 </t>
  </si>
  <si>
    <t xml:space="preserve">industria 58 25 Jul 07 -Oct 07 Octubre 14925 166500 leña + fuel oil 230+42155 255 22 24 23818+34206 </t>
  </si>
  <si>
    <t xml:space="preserve">industria 56 25 Jul 07 -Oct 07 Julio 26435 308100 Leña (ton) 382 231 19 25 25000+17029 cantidad </t>
  </si>
  <si>
    <t xml:space="preserve">industria 56 25 Jul 07 -Oct 07 Agosto 23989 304557 Leña (ton) 479 231 19 26 30700+16523 cantidad </t>
  </si>
  <si>
    <t xml:space="preserve">industria 56 25 Jul 07 -Oct 07 Setiembre 16352 278427 Leña(ton) 371 259 19 25 31150+11870 cantidad </t>
  </si>
  <si>
    <t xml:space="preserve">industria 56 25 Jul 07 -Oct 07 Octubre 17237 289436 Leña(ton) 300 244 19 27 28100+13687 cantidad </t>
  </si>
  <si>
    <t xml:space="preserve">industria 151 25 Jul 07 -Oct 07 Julio 1898 85680 FUEL OIL (LITROS) 15000 50 59 25 15000 KILOS </t>
  </si>
  <si>
    <t xml:space="preserve">industria 166 25 Jul 07 -Oct 07 Agosto 5613 257600 0 75 4 24 0+2041 TONELADAS </t>
  </si>
  <si>
    <t xml:space="preserve">industria 14 25 Jul 07 -Oct 07 Octubre 177 4680 LEÑA 9 5 1 27 1500+1500 CANTIDAD </t>
  </si>
  <si>
    <t xml:space="preserve">industria 123 25 Jul 07 -Oct 07 Setiembre 4 2840 16 1 20 127876 kg </t>
  </si>
  <si>
    <t xml:space="preserve">industria 110 25 Jul 07 -Oct 07 Octubre 763 8060 LITROS 1110 14 2 22 605+1310 UNIDADES </t>
  </si>
  <si>
    <t xml:space="preserve">industria 169 25 Jul 07 -Oct 07 Setiembre 368 97335 FUEL OIL (LITROS) 34700 104 8 25 931883 toneladas </t>
  </si>
  <si>
    <t xml:space="preserve">industria 169 25 Jul 07 -Oct 07 Octubre 328 87885 FUEL OIL (LITROS) 33300 104 8 27 879526 toneladas </t>
  </si>
  <si>
    <t xml:space="preserve">industria 55 25 Jul 07 -Oct 07 Julio 775 17600 FUEL OIL (LITROS) 5882 26 2 25 4742 unidades </t>
  </si>
  <si>
    <t xml:space="preserve">industria 55 25 Jul 07 -Oct 07 Agosto 603 16720 FUEL OIL (LITROS) 4910 23 2 25 3743 unidades </t>
  </si>
  <si>
    <t xml:space="preserve">industria 55 25 Jul 07 -Oct 07 Setiembre 264 7840 FUEL OIL (LITROS) 1998 11 2 22 1610 unidades </t>
  </si>
  <si>
    <t xml:space="preserve">industria 55 25 Jul 07 -Oct 07 Octubre 94 5440 FUEL OIL (LITROS) 493 4 2 25 463 unidades </t>
  </si>
  <si>
    <t xml:space="preserve">industria 169 25 Jul 07 -Oct 07 Julio 433 82215 FUEL OIL (LITROS) 34400 90 8 26 858318 toneladas </t>
  </si>
  <si>
    <t xml:space="preserve">industria 123 25 Jul 07 -Oct 07 Agosto 3 3200 15 1 23 129971 kg </t>
  </si>
  <si>
    <t xml:space="preserve">industria 173 25 Jul 07 -Oct 07 Octubre 670 138750 56 6 24 17+55 </t>
  </si>
  <si>
    <t xml:space="preserve">industria 123 25 Jul 07 -Oct 07 Octubre 4 2800 24 1 23 123324 kg </t>
  </si>
  <si>
    <t xml:space="preserve">industria 81 25 Jul 07 -Oct 07 Julio 880 65520 LEÑA(TON) 173 9 1 26 99+2 TONELADAS </t>
  </si>
  <si>
    <t xml:space="preserve">industria 81 25 Jul 07 -Oct 07 Agosto 1053 64890 LEÑA(TON) 173 9 1 25 93+1,9 TONELADAS </t>
  </si>
  <si>
    <t xml:space="preserve">industria 81 25 Jul 07 -Oct 07 Setiembre 943 50400 LEÑA(TON) 135 9 1 26 94,7+1,9 TONELADAS </t>
  </si>
  <si>
    <t xml:space="preserve">industria 81 25 Jul 07 -Oct 07 Octubre 750 49140 LEÑA(TON) 201 9 1 27 11,7+2,5 TONELADAS </t>
  </si>
  <si>
    <t xml:space="preserve">industria 82 25 Jul 07 -Oct 07 Julio 27772 1098000 GN (Nm3) 100776 2553 45 26 25+57+1583+183 TONELADAS </t>
  </si>
  <si>
    <t xml:space="preserve">industria 82 25 Jul 07 -Oct 07 Agosto 28883 978000 GN (Nm3) 119957 2273 45 25 53+60+1179+0 TONELADAS </t>
  </si>
  <si>
    <t xml:space="preserve">industria 175 25 Jul 07 -Oct 07 Octubre 7952 1593000 6300 </t>
  </si>
  <si>
    <t xml:space="preserve">industria 123 25 Jul 07 -Oct 07 Julio 4 2500 15 1 21 71098 kg </t>
  </si>
  <si>
    <t xml:space="preserve">industria 30 25 Jul 07 -Oct 07 Setiembre 1031 87600 leña (ton) 295 27 24 </t>
  </si>
  <si>
    <t xml:space="preserve">industria 82 25 Jul 07 -Oct 07 Octubre 25260 1122000 GN (Nm3) 116000 2253 46 27 134+53+1272+0 TONELADAS </t>
  </si>
  <si>
    <t xml:space="preserve">industria 166 25 Jul 07 -Oct 07 Setiembre 5139 192400 0 70 4 22 0+1534 TONELADAS </t>
  </si>
  <si>
    <t xml:space="preserve">industria 166 25 Jul 07 -Oct 07 Octubre 3440 103200 0 76 4 21 0+1207 TONELADAS </t>
  </si>
  <si>
    <t xml:space="preserve">industria 107 25 Jul 07 -Oct 07 Julio 940 109200 FUEL OIL (LITROS) 900 66 11 22 16800 litros </t>
  </si>
  <si>
    <t xml:space="preserve">industria 107 25 Jul 07 -Oct 07 Agosto 2055 252000 FUEL OIL (LITROS) 17800 129 10 22 285600 litros </t>
  </si>
  <si>
    <t xml:space="preserve">industria 107 25 Jul 07 -Oct 07 Setiembre 1717 291300 FUEL OIL (LITROS) 13500 149 11 25 204200 litros </t>
  </si>
  <si>
    <t xml:space="preserve">industria 107 25 Jul 07 -Oct 07 Octubre 1848 368100 FUEL OIL (LITROS) 16700 170 11 27 250000 litros </t>
  </si>
  <si>
    <t xml:space="preserve">industria 169 25 Jul 07 -Oct 07 Agosto 510 78435 FUEL OIL (LITROS) 38100 104 8 27 918349 toneladas </t>
  </si>
  <si>
    <t xml:space="preserve">industria 30 25 Jul 07 -Oct 07 Agosto 1941 145200 leña (ton) 689 28 26 </t>
  </si>
  <si>
    <t xml:space="preserve">industria 166 25 Jul 07 -Oct 07 Julio 2430 149400 0 72 4 20 0+953 TONELADAS </t>
  </si>
  <si>
    <t xml:space="preserve">industria 30 25 Jul 07 -Oct 07 Octubre 1460 114000 leña (ton) 519 28 27 2843 ton </t>
  </si>
  <si>
    <t xml:space="preserve">industria 93 25 Jul 07 -Oct 07 Julio 1252 125400 FUEL OIL (LITROS) 31260 190 28 21 8992+0+0 KG TEÑIDOS </t>
  </si>
  <si>
    <t xml:space="preserve">industria 93 25 Jul 07 -Oct 07 Agosto 1462 132000 FUEL OIL (LITROS) 35833 191 28 23 9120+0+0 KG TEÑIDOS </t>
  </si>
  <si>
    <t xml:space="preserve">industria 93 25 Jul 07 -Oct 07 Setiembre 1461 116400 FUEL OIL (LITROS) 28552 192 28 20 8668+0+0 KG TEÑIDOS </t>
  </si>
  <si>
    <t xml:space="preserve">industria 93 25 Jul 07 -Oct 07 Octubre 1371 136200 FUEL OIL (LITROS) 23483 223 27 23 8932+0+0 KG TEÑIDOS </t>
  </si>
  <si>
    <t xml:space="preserve">industria 173 25 Jul 07 -Oct 07 Julio 665 118500 56 6 24 20+50 </t>
  </si>
  <si>
    <t xml:space="preserve">industria 173 25 Jul 07 -Oct 07 Agosto 705 156750 56 6 23 21+60 </t>
  </si>
  <si>
    <t xml:space="preserve">industria 173 25 Jul 07 -Oct 07 Setiembre 714 119550 56 6 23 15+60 </t>
  </si>
  <si>
    <t xml:space="preserve">industria 30 25 Jul 07 -Oct 07 Julio 1357 126000 leña (ton) 597 28 24 </t>
  </si>
  <si>
    <t xml:space="preserve">industria 2 25 Jul 07 -Oct 07 Agosto 240 12200 LITROS 10000 7 1 24 52600 KILOS </t>
  </si>
  <si>
    <t xml:space="preserve">industria 129 25 Jul 07 -Oct 07 Setiembre 193 91800 286 37 25 30000 UNIDADES </t>
  </si>
  <si>
    <t xml:space="preserve">industria 40 25 Jul 07 -Oct 07 Setiembre 800 11800 LITROS 28000 30 4 21 140000 KILOS </t>
  </si>
  <si>
    <t xml:space="preserve">industria 40 25 Jul 07 -Oct 07 Agosto 751 15000 LITROS 32000 30 4 23 130000 KILOS </t>
  </si>
  <si>
    <t xml:space="preserve">industria 40 25 Jul 07 -Oct 07 Julio 541 13050 LITROS 36000 30 4 21 135000 KILOS </t>
  </si>
  <si>
    <t xml:space="preserve">industria 15 25 Jul 07 -Oct 07 Octubre 1530 456120 LITROS 9500 115 60 30 963+1113+10 TONELADAS </t>
  </si>
  <si>
    <t xml:space="preserve">industria 15 25 Jul 07 -Oct 07 Setiembre 1568 390600 LITROS 9200 115 60 30 645+797+5 TONELADAS </t>
  </si>
  <si>
    <t xml:space="preserve">industria 15 25 Jul 07 -Oct 07 Agosto 1454 388080 LITROS 9100 115 60 30 642+1060+3 TONELADAS </t>
  </si>
  <si>
    <t xml:space="preserve">industria 15 25 Jul 07 -Oct 07 Julio 1558 327600 LITROS 7500 115 60 30 748+860+4 TONELADAS </t>
  </si>
  <si>
    <t xml:space="preserve">industria 144 25 Jul 07 -Oct 07 Octubre 890 183000 FUEL OIL (LITROS) 40000 26 2 27 50+40 TONELADAS </t>
  </si>
  <si>
    <t xml:space="preserve">industria 144 25 Jul 07 -Oct 07 Setiembre 815 149400 FUEL OIL (LITROS) 40000 26 2 26 50+45 TONELADAS </t>
  </si>
  <si>
    <t xml:space="preserve">industria 144 25 Jul 07 -Oct 07 Agosto 766 156000 FUEL OIL (LITROS) 40000 26 2 26 55+45 TONELADAS </t>
  </si>
  <si>
    <t xml:space="preserve">industria 144 25 Jul 07 -Oct 07 Julio 851 145800 FUEL OIL (LITROS) 40000 26 2 27 60+40 TONELADAS </t>
  </si>
  <si>
    <t xml:space="preserve">industria 28 25 Jul 07 -Oct 07 Julio 943 6576 176 9 31 3098 UNIDADES </t>
  </si>
  <si>
    <t xml:space="preserve">industria 2 25 Jul 07 -Oct 07 Setiembre 202 7900 LITROS 5000 7 1 22 34500 KILOS </t>
  </si>
  <si>
    <t xml:space="preserve">industria 28 25 Jul 07 -Oct 07 Agosto 1076 8668 176 9 31 3232 UNIDADES </t>
  </si>
  <si>
    <t xml:space="preserve">industria 2 25 Jul 07 -Oct 07 Julio 175 11000 LITROS 12000 7 1 22 49450 KILOS </t>
  </si>
  <si>
    <t xml:space="preserve">industria 18 25 Jul 07 -Oct 07 Octubre 900 35529 26 4 16 282 TONELADAS </t>
  </si>
  <si>
    <t xml:space="preserve">industria 18 25 Jul 07 -Oct 07 Setiembre 1188 45120 26 4 16 366 TONELADAS </t>
  </si>
  <si>
    <t xml:space="preserve">industria 18 25 Jul 07 -Oct 07 Agosto 1546 58310 20 4 19 534 TONELADAS </t>
  </si>
  <si>
    <t xml:space="preserve">industria 18 25 Jul 07 -Oct 07 Julio 630 29040 16 2 16 210 TONELADAS </t>
  </si>
  <si>
    <t xml:space="preserve">industria 145 25 Jul 07 -Oct 07 Octubre 1318 22000 LEÑA(TON) 70 9 4 27 3000 KILOS </t>
  </si>
  <si>
    <t xml:space="preserve">industria 145 25 Jul 07 -Oct 07 Setiembre 1320 22950 LEÑA(TON) 80 16 4 20 3000 KILOS </t>
  </si>
  <si>
    <t xml:space="preserve">industria 145 25 Jul 07 -Oct 07 Agosto 1516 28500 LEÑA(TON) 120 14 3 27 4000 KILOS </t>
  </si>
  <si>
    <t xml:space="preserve">industria 145 25 Jul 07 -Oct 07 Julio 1618 31950 LEÑA(TON) 120 13 3 25 4500 KILOS </t>
  </si>
  <si>
    <t xml:space="preserve">industria 35 25 Jul 07 -Oct 07 Octubre 346 241200 16 2 27 43630,70 TONELADAS </t>
  </si>
  <si>
    <t xml:space="preserve">industria 35 25 Jul 07 -Oct 07 Setiembre 346 156000 16 2 25 32155,40 TONELADAS </t>
  </si>
  <si>
    <t xml:space="preserve">industria 35 25 Jul 07 -Oct 07 Agosto 346 171600 16 2 26 25533,10 TONELADAS </t>
  </si>
  <si>
    <t xml:space="preserve">industria 35 25 Jul 07 -Oct 07 Julio 346 226800 16 2 25 39740,30 TONELADAS </t>
  </si>
  <si>
    <t xml:space="preserve">industria 2 25 Jul 07 -Oct 07 Octubre 200 7900 LITROS 6000 7 1 23 50100 KILOS </t>
  </si>
  <si>
    <t xml:space="preserve">industria 85 25 Jul 07 -Oct 07 Octubre 1324 26960 LITROS 5000 15 5 23 542800+171000+65000 LITROS </t>
  </si>
  <si>
    <t xml:space="preserve">industria 129 25 Jul 07 -Oct 07 Agosto 552 117600 278 37 26 30000 UNIDADES </t>
  </si>
  <si>
    <t xml:space="preserve">industria 129 25 Jul 07 -Oct 07 Julio 261 109200 282 37 25 30000 UNIDADES </t>
  </si>
  <si>
    <t xml:space="preserve">industria 135 25 Jul 07 -Oct 07 Octubre 343 6780 LITROS 2000 7 2 22 37400 UNIDADES </t>
  </si>
  <si>
    <t xml:space="preserve">industria 135 25 Jul 07 -Oct 07 Setiembre 450 6580 LITROS 2000 7 2 20 48300 UNIDADES </t>
  </si>
  <si>
    <t xml:space="preserve">industria 135 25 Jul 07 -Oct 07 Agosto 427 6820 LITROS 3000 7 2 23 44200 UNIDADES </t>
  </si>
  <si>
    <t xml:space="preserve">industria 135 25 Jul 07 -Oct 07 Julio 279 5500 LITROS 1500 7 2 13 33200 UNIDADES </t>
  </si>
  <si>
    <t xml:space="preserve">industria 161 25 Jul 07 -Oct 07 Octubre 211 24206 13 6 23 4740 UNIDADES </t>
  </si>
  <si>
    <t xml:space="preserve">industria 161 25 Jul 07 -Oct 07 Setiembre 211 20246 13 6 20 5244 UNIDADES </t>
  </si>
  <si>
    <t xml:space="preserve">industria 161 25 Jul 07 -Oct 07 Agosto 211 22763 13 6 23 4832 UNIDADES </t>
  </si>
  <si>
    <t xml:space="preserve">industria 161 25 Jul 07 -Oct 07 Julio 212 22763 9 6 22 3782 UNIDADES </t>
  </si>
  <si>
    <t xml:space="preserve">industria 62 25 Jul 07 -Oct 07 Octubre 11567 152850 LITROS 30781 178 17 27 16749 UNIDADES </t>
  </si>
  <si>
    <t xml:space="preserve">industria 62 25 Jul 07 -Oct 07 Setiembre 16343 148650 LITROS 44540 150 18 25 15874 UNIDADES </t>
  </si>
  <si>
    <t xml:space="preserve">industria 40 25 Jul 07 -Oct 07 Octubre 300 7000 LITROS 16000 30 5 11 60000 KILOS </t>
  </si>
  <si>
    <t xml:space="preserve">industria 62 25 Jul 07 -Oct 07 Julio 19705 209650 LITROS 54054 166 17 25 26680 UNIDADES </t>
  </si>
  <si>
    <t xml:space="preserve">industria 113 25 Jul 07 -Oct 07 Agosto 424 23280 31 1 25 7846 CUEROS </t>
  </si>
  <si>
    <t xml:space="preserve">industria 85 25 Jul 07 -Oct 07 Setiembre 1868 22240 LITROS 8000 15 5 19 449100+145000+50000 LITROS </t>
  </si>
  <si>
    <t xml:space="preserve">industria 85 25 Jul 07 -Oct 07 Agosto 1929 25780 LITROS 9000 15 5 23 445000+155000+65000 LITROS </t>
  </si>
  <si>
    <t xml:space="preserve">industria 85 25 Jul 07 -Oct 07 Julio 1707 23360 LITROS 9000 15 5 21 418600+128000+42000 LITROS </t>
  </si>
  <si>
    <t xml:space="preserve">industria 108 25 Jul 07 -Oct 07 Octubre 839 56700 LITROS 3100 40 46 27 </t>
  </si>
  <si>
    <t xml:space="preserve">industria 108 25 Jul 07 -Oct 07 Setiembre 767 49800 LITROS 2750 40 46 25 </t>
  </si>
  <si>
    <t xml:space="preserve">industria 108 25 Jul 07 -Oct 07 Agosto 935 64200 LITROS 3550 40 46 26 </t>
  </si>
  <si>
    <t xml:space="preserve">industria 108 25 Jul 07 -Oct 07 Julio 539 53250 LITROS 3450 40 46 25 </t>
  </si>
  <si>
    <t xml:space="preserve">industria 24 25 Jul 07 -Oct 07 Octubre 340 17937 22 2 22 2000 CUEROS </t>
  </si>
  <si>
    <t xml:space="preserve">industria 24 25 Jul 07 -Oct 07 Setiembre 425 20817 23 2 20 2500 CUEROS </t>
  </si>
  <si>
    <t xml:space="preserve">industria 24 25 Jul 07 -Oct 07 Agosto 425 20117 22 2 22 2500 CUEROS </t>
  </si>
  <si>
    <t xml:space="preserve">industria 24 25 Jul 07 -Oct 07 Julio 272 16037 22 2 21 1600 CUEROS </t>
  </si>
  <si>
    <t xml:space="preserve">industria 28 25 Jul 07 -Oct 07 Octubre 826 6367 176 9 31 3471 UNIDADES </t>
  </si>
  <si>
    <t xml:space="preserve">industria 28 25 Jul 07 -Oct 07 Setiembre 708 5922 176 9 30 3302 UNIDADES </t>
  </si>
  <si>
    <t xml:space="preserve">industria 62 25 Jul 07 -Oct 07 Agosto 16727 217200 LITROS 44517 157 17 26 27486 UNIDADES </t>
  </si>
  <si>
    <t xml:space="preserve">industria 170 25 Jul 07 -Oct 07 Octubre 161700 64 2 22 150+200 TONELADAS </t>
  </si>
  <si>
    <t xml:space="preserve">industria 112 25 Jul 07 -Oct 07 Agosto 45 38000 9 1 23 9987 KILOS </t>
  </si>
  <si>
    <t xml:space="preserve">industria 112 25 Jul 07 -Oct 07 Julio 50 38000 9 1 21 13177 KILOS </t>
  </si>
  <si>
    <t xml:space="preserve">industria 99 25 Jul 07 -Oct 07 Octubre 652 39600 LITROS 5940 31 5 22 103170+920 UNIDADES </t>
  </si>
  <si>
    <t xml:space="preserve">industria 99 25 Jul 07 -Oct 07 Setiembre 642 33200 LITROS 5970 31 5 22 94880+1060 UNIDADES </t>
  </si>
  <si>
    <t xml:space="preserve">industria 99 25 Jul 07 -Oct 07 Agosto 672 39120 LITROS 5940 31 5 22 106730+1820 UNIDADES </t>
  </si>
  <si>
    <t xml:space="preserve">industria 99 25 Jul 07 -Oct 07 Julio 642 35200 LITROS 8910 31 5 22 109050+2150 UNIDADES </t>
  </si>
  <si>
    <t xml:space="preserve">industria 163 25 Jul 07 -Oct 07 Octubre 158 0 2 1 20 77 UNIDADES </t>
  </si>
  <si>
    <t xml:space="preserve">industria 163 25 Jul 07 -Oct 07 Setiembre 51 0 2 1 20 25 UNIDADES </t>
  </si>
  <si>
    <t xml:space="preserve">industria 163 25 Jul 07 -Oct 07 Agosto 32 0 2 1 20 16 UNIDADES </t>
  </si>
  <si>
    <t xml:space="preserve">industria 163 25 Jul 07 -Oct 07 Julio 0 2 1 20 </t>
  </si>
  <si>
    <t xml:space="preserve">industria 170 25 Jul 07 -Oct 07 Octubre 161700 64 2 22 150+200 UNIDADES </t>
  </si>
  <si>
    <t xml:space="preserve">industria 170 25 Jul 07 -Oct 07 Setiembre 577 152100 64 2 20 140+100 UNIDADES </t>
  </si>
  <si>
    <t xml:space="preserve">industria 113 25 Jul 07 -Oct 07 Octubre 557 21280 29 1 27 10310 CUEROS </t>
  </si>
  <si>
    <t xml:space="preserve">industria 170 25 Jul 07 -Oct 07 Julio 220 135600 56 2 18 160+150 UNIDADES </t>
  </si>
  <si>
    <t xml:space="preserve">industria 102 25 Jul 07 -Oct 07 Julio 8958 480000 LEÑA(KG) 272022 63 28 25 874 TONELADAS </t>
  </si>
  <si>
    <t xml:space="preserve">industria 170 25 Jul 07 -Oct 07 Setiembre 577 152100 64 2 20 140+100 TONELADAS </t>
  </si>
  <si>
    <t xml:space="preserve">industria 170 25 Jul 07 -Oct 07 Julio 220 135600 56 2 18 160+150 TONELADAS </t>
  </si>
  <si>
    <t xml:space="preserve">industria 84 25 Jul 07 -Oct 07 Setiembre 1129 14420 </t>
  </si>
  <si>
    <t xml:space="preserve">industria 84 25 Jul 07 -Oct 07 Agosto 1208 18140 </t>
  </si>
  <si>
    <t xml:space="preserve">industria 84 25 Jul 07 -Oct 07 Julio 568 14960 </t>
  </si>
  <si>
    <t xml:space="preserve">industria 130 25 Jul 07 -Oct 07 Octubre 394 3158 litros 6000 19 6 24 7890+2684+1593 UNIDADES </t>
  </si>
  <si>
    <t xml:space="preserve">industria 130 25 Jul 07 -Oct 07 Setiembre 187 2264 litros 4000 11 6 24 2613+2394+1450 UNIDADES </t>
  </si>
  <si>
    <t xml:space="preserve">industria 130 25 Jul 07 -Oct 07 Agosto 364 4015 litros 8000 11 6 23 1293+2902+2069 UNIDADES </t>
  </si>
  <si>
    <t xml:space="preserve">industria 130 25 Jul 07 -Oct 07 Julio 424 4017 litros 6000 10 6 21 1611+2883+1840 UNIDADES </t>
  </si>
  <si>
    <t xml:space="preserve">industria 94 25 Jul 07 -Oct 07 Julio 114 31110 LITROS 2000 21 2 21 14378 UNIDADES </t>
  </si>
  <si>
    <t xml:space="preserve">industria 39 25 Jul 07 -Oct 07 Octubre 3698 35400 LEÑA(TON) 95 248 8 20 58310+45734+6315 UNIDADES </t>
  </si>
  <si>
    <t xml:space="preserve">industria 158 25 Jul 07 -Oct 07 Agosto 270 27036 200LITROS 780 690 888571 KILOS </t>
  </si>
  <si>
    <t xml:space="preserve">industria 49 25 Jul 07 -Oct 07 Setiembre 39438 1584000 Cáscara (ton)+ Leña (ton) 127+4314 87 34 30 1286+2533+3031 Tonelada </t>
  </si>
  <si>
    <t xml:space="preserve">industria 170 25 Jul 07 -Oct 07 Agosto 419 152700 60 2 20 150+110 UNIDADES </t>
  </si>
  <si>
    <t xml:space="preserve">industria 163 25 Jul 07 -Oct 07 Agosto 6,4 2 1 4 32 UNIDADES </t>
  </si>
  <si>
    <t xml:space="preserve">industria 170 25 Jul 07 -Oct 07 Agosto 419 152700 60 2 20 150+110 TONELADAS </t>
  </si>
  <si>
    <t xml:space="preserve">industria 113 25 Jul 07 -Oct 07 Julio 323 21120 29 1 24 5984 CUEROS </t>
  </si>
  <si>
    <t xml:space="preserve">industria 94 25 Jul 07 -Oct 07 Octubre 113 15000 9 1 22 2592 UNIDADES </t>
  </si>
  <si>
    <t xml:space="preserve">industria 94 25 Jul 07 -Oct 07 Setiembre 12 13300 11 1 20 983 UNIDADES </t>
  </si>
  <si>
    <t xml:space="preserve">industria 94 25 Jul 07 -Oct 07 Agosto 343 12500 14 2 22 7349 UNIDADES </t>
  </si>
  <si>
    <t xml:space="preserve">industria 168 25 Jul 07 -Oct 07 Octubre 3857 208200 86 4 22 263,4+364,3 TONELADAS </t>
  </si>
  <si>
    <t xml:space="preserve">industria 168 25 Jul 07 -Oct 07 Setiembre 4386 204300 83 4 22 548,5+288,7 TONELADAS </t>
  </si>
  <si>
    <t xml:space="preserve">industria 168 25 Jul 07 -Oct 07 Agosto 4394 242400 68 4 25 1061,8+391,2 TONELADAS </t>
  </si>
  <si>
    <t xml:space="preserve">industria 168 25 Jul 07 -Oct 07 Julio 3092 179100 62 4 20 252,9+374,6 TONELADAS </t>
  </si>
  <si>
    <t xml:space="preserve">industria 71 25 Jul 07 -Oct 07 Octubre 45504 10440000 GAS NATURAL (M3)+ KG 198850+1040 171 238 27 49371+70746+0+0 hl </t>
  </si>
  <si>
    <t xml:space="preserve">industria 71 25 Jul 07 -Oct 07 Setiembre 30812 900000 GAS NATURAL (M3)+ KG 120050+35400 169 222 24 46619+47304+2368+0 hl </t>
  </si>
  <si>
    <t xml:space="preserve">industria 71 25 Jul 07 -Oct 07 Agosto 24216 795600 GAS NATURAL (M3)+ KG 0+131590 153 215 26 49960+9214+2253+0 hl </t>
  </si>
  <si>
    <t xml:space="preserve">industria 71 25 Jul 07 -Oct 07 Julio 15110 538596 GAS NATURAL (M3)+ KG 0+73150 142 213 25 24987+20715+0+0 hl </t>
  </si>
  <si>
    <t xml:space="preserve">industria 112 25 Jul 07 -Oct 07 Setiembre 45 38000 9 1 20 10830 KILOS </t>
  </si>
  <si>
    <t xml:space="preserve">industria 86 25 Jul 07 -Oct 07 Octubre 18 120000 7 1 3 12700 KILOS </t>
  </si>
  <si>
    <t xml:space="preserve">industria 113 25 Jul 07 -Oct 07 Setiembre 598 19840 29 1 24 11084 CUEROS </t>
  </si>
  <si>
    <t xml:space="preserve">industria 102 25 Jul 07 -Oct 07 Setiembre 9514 480000 LEÑA(KG) 324491 63 28 25 889 TONELADAS </t>
  </si>
  <si>
    <t xml:space="preserve">industria 102 25 Jul 07 -Oct 07 Octubre 4141 240000 LEÑA(KG) 171085 63 28 12 369 TONELADAS </t>
  </si>
  <si>
    <t xml:space="preserve">industria 102 25 Jul 07 -Oct 07 Noviembre 10195 494400 LEÑA(KG) 407029 63 28 27 979 TONELADAS </t>
  </si>
  <si>
    <t xml:space="preserve">industria 86 25 Jul 07 -Oct 07 Julio 7 120000 7 1 1 4800 KILOS </t>
  </si>
  <si>
    <t xml:space="preserve">industria 163 25 Jul 07 -Oct 07 Octubre 8,6 2 1 4 43 UNIDADES </t>
  </si>
  <si>
    <t xml:space="preserve">industria 86 25 Jul 07 -Oct 07 Setiembre 38 120000 7 1 5 28000 KILOS </t>
  </si>
  <si>
    <t xml:space="preserve">industria 163 25 Jul 07 -Oct 07 Setiembre 7,2 2 1 4 36 UNIDADES </t>
  </si>
  <si>
    <t xml:space="preserve">industria 37 25 Jul 07 -Oct 07 Julio 1495 35 10 9 1099 TONELADAS </t>
  </si>
  <si>
    <t xml:space="preserve">industria 37 25 Jul 07 -Oct 07 Agosto 4080 138 10 25 3000 TONELADAS </t>
  </si>
  <si>
    <t xml:space="preserve">industria 37 25 Jul 07 -Oct 07 Setiembre 3540 142 10 23 2289 TONELADAS </t>
  </si>
  <si>
    <t xml:space="preserve">industria 37 25 Jul 07 -Oct 07 Octubre 2629 141 10 23 1720 TONELADAS </t>
  </si>
  <si>
    <t xml:space="preserve">industria 163 25 Jul 07 -Oct 07 Julio 7,6 2 1 4 38 UNIDADES </t>
  </si>
  <si>
    <t xml:space="preserve">industria 112 25 Jul 07 -Oct 07 Octubre 50 38000 9 1 23 12790 KILOS </t>
  </si>
  <si>
    <t xml:space="preserve">industria 86 25 Jul 07 -Oct 07 Agosto 286 120000 7 1 20 197500 KILOS </t>
  </si>
  <si>
    <t xml:space="preserve">industria 23 25 Jul 07 -Oct 07 Julio 41831 1595580 FUEL OIL m3) 57,129 748 60 25 65782+69382+98824 cantidad </t>
  </si>
  <si>
    <t xml:space="preserve">industria 39 25 Jul 07 -Oct 07 Setiembre 3788 30800 LEÑA(TON) 183 256 8 21 67567+20383+12936 UNIDADES </t>
  </si>
  <si>
    <t xml:space="preserve">industria 11b 25 Jul 07 -Oct 07 Agosto 40765 58800000 FUEL OIL (LITROS) 3205 1053(TOTAL) 31 25400+67500+17700 m3 </t>
  </si>
  <si>
    <t xml:space="preserve">industria 11b 25 Jul 07 -Oct 07 Julio 60413 660000 FUEL OIL (LITROS) 3124 1056(TOTAL) 31 26500+73500+15000 m3 </t>
  </si>
  <si>
    <t xml:space="preserve">industria 50 25 Jul 07 -Oct 07 Octubre 0 10680 17 6 23 63500+18400 cantidad </t>
  </si>
  <si>
    <t xml:space="preserve">industria 50 25 Jul 07 -Oct 07 Setiembre 98 13320 17 6 20 56200+15800 cantidad </t>
  </si>
  <si>
    <t xml:space="preserve">industria 50 25 Jul 07 -Oct 07 Agosto 98 13020 17 6 23 52800+12300 cantidad </t>
  </si>
  <si>
    <t xml:space="preserve">industria 50 25 Jul 07 -Oct 07 Julio 98 12180 17 6 21 23500+15200 cantidad </t>
  </si>
  <si>
    <t xml:space="preserve">industria 154 25 Jul 07 -Oct 07 Octubre 201600 leña (kg) 95260 121 12 23 695121 KILOS </t>
  </si>
  <si>
    <t xml:space="preserve">industria 154 25 Jul 07 -Oct 07 Setiembre 8933 173880 leña (kg) 112780 123 13 21 618601 KILOS </t>
  </si>
  <si>
    <t xml:space="preserve">industria 154 25 Jul 07 -Oct 07 Agosto 8921 165220 leña (kg) 130650 119 12 20 641928 KILOS </t>
  </si>
  <si>
    <t xml:space="preserve">industria 154 25 Jul 07 -Oct 07 Julio 7591 172620 leña (kg) 42720 120 12 21 669115 KILOS </t>
  </si>
  <si>
    <t xml:space="preserve">industria 23 25 Jul 07 -Oct 07 Octubre 47102 0 FUEL OIL (m3) 46,334 747 64 27 67253+72807+100132 cantidad </t>
  </si>
  <si>
    <t xml:space="preserve">industria 11b 25 Jul 07 -Oct 07 Octubre 0 0 FUEL OIL (LITROS) 1054(TOTAL) 31 29500+74800+9700 m3 </t>
  </si>
  <si>
    <t xml:space="preserve">industria 23 25 Jul 07 -Oct 07 Agosto 41501 1692360 FUEL OIL m3) 88,245 757 63 26 63453+77094+98167 cantidad </t>
  </si>
  <si>
    <t xml:space="preserve">industria 33 25 Jul 07 -Oct 07 Julio 3750 59700 leña 24340 kg 145 25 25 216112 kg </t>
  </si>
  <si>
    <t xml:space="preserve">industria 63 25 Jul 07 -Oct 07 Octubre 0 165000 LITROS 25000 120 30 27 100+180+200+20 ton </t>
  </si>
  <si>
    <t xml:space="preserve">industria 63 25 Jul 07 -Oct 07 Setiembre 1655 150000 LITROS 25000 120 30 25 120+180+200+24 ton </t>
  </si>
  <si>
    <t xml:space="preserve">industria 63 25 Jul 07 -Oct 07 Agosto 1592 80550 LITROS 25000 120 30 26 120+180+100+24 ton </t>
  </si>
  <si>
    <t xml:space="preserve">industria 63 25 Jul 07 -Oct 07 Julio 1280 141000 LITROS 20000 100 30 25 130+60++0+26 ton </t>
  </si>
  <si>
    <t xml:space="preserve">industria 5 25 Jul 07 -Oct 07 Octubre 171 2180 2 1 26 3764 kg </t>
  </si>
  <si>
    <t xml:space="preserve">industria 5 25 Jul 07 -Oct 07 Setiembre 172 2166 2 1 25 3672 kg </t>
  </si>
  <si>
    <t xml:space="preserve">industria 5 25 Jul 07 -Oct 07 Agosto 150 2470 2 1 26 4239 kg </t>
  </si>
  <si>
    <t xml:space="preserve">industria 5 25 Jul 07 -Oct 07 Julio 182 2741 2 1 26 4727 kg </t>
  </si>
  <si>
    <t xml:space="preserve">industria 125 25 Jul 07 -Oct 07 Octubre 1178 2730 FUEL OIL (LITROS) 10000 28 4 23 </t>
  </si>
  <si>
    <t xml:space="preserve">industria 125 25 Jul 07 -Oct 07 Setiembre 1035 25100 FUEL OIL (LITROS) 10000 28 4 20 </t>
  </si>
  <si>
    <t xml:space="preserve">industria 125 25 Jul 07 -Oct 07 Agosto 1157 31600 FUEL OIL (LITROS) 10000 28 4 23 </t>
  </si>
  <si>
    <t xml:space="preserve">industria 125 25 Jul 07 -Oct 07 Julio 1067 27900 FUEL OIL (LITROS) 10000 28 4 21 </t>
  </si>
  <si>
    <t xml:space="preserve">industria 140 25 Jul 07 -Oct 07 Octubre 40 4280 10 10 23 10800+17400 Cantidad </t>
  </si>
  <si>
    <t xml:space="preserve">industria 23 25 Jul 07 -Oct 07 Setiembre 37889 1364154 FUEL OIL (m3) 78,092 751 65 25 52312+63544+80707 cantidad </t>
  </si>
  <si>
    <t xml:space="preserve">industria 7 25 Jul 07 -Oct 07 Setiembre 194 17649 2 20 15990 Kg </t>
  </si>
  <si>
    <t xml:space="preserve">industria 158 25 Jul 07 -Oct 07 Julio 246 30456 600 LITROS 750 630 891005 KILOS </t>
  </si>
  <si>
    <t xml:space="preserve">industria 155 25 Jul 07 -Oct 07 Octubre 11455 343500 Leña (kg) +gas oil (l) 57170+0 227 10 22 4143+439 CANTIDAD </t>
  </si>
  <si>
    <t xml:space="preserve">industria 84 25 Jul 07 -Oct 07 Octubre 859 14640 </t>
  </si>
  <si>
    <t xml:space="preserve">industria 129 25 Jul 07 -Oct 07 Octubre 174 99000 287 37 26 30000 UNIDADES </t>
  </si>
  <si>
    <t xml:space="preserve">industria 155 25 Jul 07 -Oct 07 Setiembre 6630 276000 Leña (kg) +gas oil (l) 46630+5000 229 10 21 2256+396 CANTIDAD </t>
  </si>
  <si>
    <t xml:space="preserve">industria 155 25 Jul 07 -Oct 07 Agosto 12690 354000 Leña (kg) +gas oil (l) 158850+0 219 10 20 4649+427 CANTIDAD </t>
  </si>
  <si>
    <t xml:space="preserve">industria 155 25 Jul 07 -Oct 07 Julio 11053 297000 Leña (kg) +gas oil (l) 81660+4000 219 10 21 4009+412 CANTIDAD </t>
  </si>
  <si>
    <t xml:space="preserve">industria 136 25 Jul 07 -Oct 07 Octubre 191520 137 18 27 428171 Kg </t>
  </si>
  <si>
    <t xml:space="preserve">industria 136 25 Jul 07 -Oct 07 Agosto 4421 151200 124 19 26 364412 Kg </t>
  </si>
  <si>
    <t xml:space="preserve">industria 172 25 Jul 07 -Oct 07 Octubre 1269 15640 FUEL OIL (LITROS) 6000 21 5 17 3648+14503+44972 Kg </t>
  </si>
  <si>
    <t xml:space="preserve">industria 172 25 Jul 07 -Oct 07 Setiembre 898 14640 FUEL OIL (LITROS) 6350 22 5 17 7096+13802+42095 Kg </t>
  </si>
  <si>
    <t xml:space="preserve">industria 172 25 Jul 07 -Oct 07 Agosto 1193 17200 FUEL OIL (LITROS) 8900 22 5 18 5772+24753+70713 Kg </t>
  </si>
  <si>
    <t xml:space="preserve">industria 11b 25 Jul 07 -Oct 07 Setiembre 61868 6168000 FUEL OIL (LITROS) 3346 1053(TOTAL) 30 25300+62800+10900 m3 </t>
  </si>
  <si>
    <t xml:space="preserve">industria 7 25 Jul 07 -Oct 07 Octubre 287 19654 2 23 22750 Kg </t>
  </si>
  <si>
    <t xml:space="preserve">industria 136 25 Jul 07 -Oct 07 Julio 4213 146160 127 19 25 391319 Kg </t>
  </si>
  <si>
    <t xml:space="preserve">industria 7 25 Jul 07 -Oct 07 Agosto 200 15311 2 23 21840 Kg </t>
  </si>
  <si>
    <t xml:space="preserve">industria 7 25 Jul 07 -Oct 07 Julio 288 1224 2 21 21190 Kg </t>
  </si>
  <si>
    <t xml:space="preserve">industria 38 25 Jul 07 -Oct 07 Octubre 1514 211050 FUEL OIL (LITROS) gasoil 0+1300 87 54 26 1737 ton </t>
  </si>
  <si>
    <t xml:space="preserve">industria 38 25 Jul 07 -Oct 07 Setiembre 1203 195300 FUEL OIL (LITROS) gasoil 0+1065 92 54 25 1287 ton </t>
  </si>
  <si>
    <t xml:space="preserve">industria 38 25 Jul 07 -Oct 07 Agosto 1182 214200 FUEL OIL (LITROS) gasoil 4200+1022 80 53 26 1341 ton </t>
  </si>
  <si>
    <t xml:space="preserve">industria 38 25 Jul 07 -Oct 07 Julio 1251 211050 FUEL OIL (LITROS) gasoil 4200+961 76 53 26 1268 ton </t>
  </si>
  <si>
    <t xml:space="preserve">industria 57 25 Jul 07 -Oct 07 Octubre 0 0 FUEL OIL (LITROS) 20000 76 3 23 11200+5670 cantidad </t>
  </si>
  <si>
    <t xml:space="preserve">industria 57 25 Jul 07 -Oct 07 Setiembre 2142 61200 FUEL OIL (LITROS) 20000 92 3 20 15200+10000 cantidad </t>
  </si>
  <si>
    <t xml:space="preserve">industria 57 25 Jul 07 -Oct 07 Agosto 3188 81900 FUEL OIL (LITROS) 40000 92 3 23 18900+21310 cantidad </t>
  </si>
  <si>
    <t xml:space="preserve">industria 57 25 Jul 07 -Oct 07 Julio 2148 67500 FUEL OIL (LITROS) 30000 91 3 22 16800+7600 cantidad </t>
  </si>
  <si>
    <t xml:space="preserve">industria 33 25 Jul 07 -Oct 07 Octubre 0 166200 leña 89350 kg 157 25 25 240780 kg </t>
  </si>
  <si>
    <t xml:space="preserve">industria 33 25 Jul 07 -Oct 07 Setiembre 3750 153300 leña 93300 kg 163 25 25 241520 kg </t>
  </si>
  <si>
    <t xml:space="preserve">industria 33 25 Jul 07 -Oct 07 Agosto 3750 135300 leña 198070 kg 160 25 25 239348 kg </t>
  </si>
  <si>
    <t xml:space="preserve">industria 172 25 Jul 07 -Oct 07 Julio 1373 17400 FUEL OIL (LITROS) 10450 22 5 19 5507+13119+42801 Kg </t>
  </si>
  <si>
    <t xml:space="preserve">industria 78 25 Jul 07 -Oct 07 Julio 3230 184800 LITROS 23000 118 16 25 531000 KILOS </t>
  </si>
  <si>
    <t xml:space="preserve">industria 22 25 Jul 07 -Oct 07 Octubre 2626 38580 LEÑA(TON) 126 23 22 22 602580+13647+0 UNIDADES </t>
  </si>
  <si>
    <t xml:space="preserve">industria 22 25 Jul 07 -Oct 07 Setiembre 2580 42840 LEÑA(TON) 194 23 22 24 757077+13145+0 UNIDADES </t>
  </si>
  <si>
    <t xml:space="preserve">industria 22 25 Jul 07 -Oct 07 Agosto 3476 60540 LEÑA(TON) 179 23 22 30 943611+6481+0 UNIDADES </t>
  </si>
  <si>
    <t xml:space="preserve">industria 22 25 Jul 07 -Oct 07 Julio 3543 58920 LEÑA(TON) 178 23 22 28 981849+3616+0 UNIDADES </t>
  </si>
  <si>
    <t xml:space="preserve">industria 70 25 Jul 07 -Oct 07 Octubre 1016 162000 24 4 27 3448100+58917 TONELADAS </t>
  </si>
  <si>
    <t xml:space="preserve">industria 70 25 Jul 07 -Oct 07 Setiembre 997 97200 24 4 26 2063600+35261 TONELADAS </t>
  </si>
  <si>
    <t xml:space="preserve">industria 70 25 Jul 07 -Oct 07 Agosto 1007 18000 24 4 26 TONELADAS </t>
  </si>
  <si>
    <t xml:space="preserve">industria 70 25 Jul 07 -Oct 07 Julio 999 46800 24 4 25 732500+12517 TONELADAS </t>
  </si>
  <si>
    <t xml:space="preserve">industria 165 25 Jul 07 -Oct 07 Octubre 130 4370 27 58 UNIDADES </t>
  </si>
  <si>
    <t xml:space="preserve">industria 165 25 Jul 07 -Oct 07 Setiembre 150 4659 25 63 UNIDADES </t>
  </si>
  <si>
    <t xml:space="preserve">industria 165 25 Jul 07 -Oct 07 Agosto 170 5459 26 73 UNIDADES </t>
  </si>
  <si>
    <t xml:space="preserve">industria 165 25 Jul 07 -Oct 07 Julio 180 5379 25 88 UNIDADES </t>
  </si>
  <si>
    <t xml:space="preserve">industria 78 25 Jul 07 -Oct 07 Octubre 3250 182160 LITROS 20000 117 17 27 524000 KILOS </t>
  </si>
  <si>
    <t xml:space="preserve">industria 54 25 Jul 07 -Oct 07 Julio 1570 46200 LITROS 29000 33 1 25 15970 UNIDADES </t>
  </si>
  <si>
    <t xml:space="preserve">industria 128 25 Jul 07 -Oct 07 Agosto 851 33960 FUEL OIL (LITROS) 29 3 22 49585+12935+10779 KILOS </t>
  </si>
  <si>
    <t xml:space="preserve">industria 66 25 Jul 07 -Oct 07 Setiembre 843,2 10980 LITROS 0 35 33 20 232805+466730 LITROS </t>
  </si>
  <si>
    <t xml:space="preserve">industria 66 25 Jul 07 -Oct 07 Octubre 879,5 11040 LITROS 0 37 33 22 260186+419307 LITROS </t>
  </si>
  <si>
    <t xml:space="preserve">industria 136 25 Jul 07 -Oct 07 Setiembre 4259 173880 133 18 25 398238 Kg </t>
  </si>
  <si>
    <t xml:space="preserve">industria 140 25 Jul 07 -Oct 07 Setiembre 30 3960 10 10 20 5000+15200 Cantidad </t>
  </si>
  <si>
    <t xml:space="preserve">industria 66 25 Jul 07 -Oct 07 Agosto 641,9 14700 LITROS 2000 34 34 23 216068+391715 LITROS </t>
  </si>
  <si>
    <t xml:space="preserve">industria 78 25 Jul 07 -Oct 07 Setiembre 3250 182000 LITROS 21000 117 17 25 497000 KILOS </t>
  </si>
  <si>
    <t xml:space="preserve">industria 128 25 Jul 07 -Oct 07 Julio 790 31940 FUEL OIL (LITROS) 6000 32 5 24 57793+13459+7917 Kilos </t>
  </si>
  <si>
    <t xml:space="preserve">industria 78 25 Jul 07 -Oct 07 Agosto 3250 204160 LITROS 27000 121 16 26 540000 KILOS </t>
  </si>
  <si>
    <t xml:space="preserve">industria 128 25 Jul 07 -Oct 07 Setiembre 785 31370 FUEL OIL (LITROS) 7500 28 5 24 41154+10434+6376 KILOS </t>
  </si>
  <si>
    <t xml:space="preserve">industria 141 25 Jul 07 -Oct 07 Julio 122 10960 LITROS 6200 11 11 21 36+8+8 </t>
  </si>
  <si>
    <t xml:space="preserve">industria 141 25 Jul 07 -Oct 07 Agosto 122 11360 LITROS 7100 11 11 23 58+19+11 </t>
  </si>
  <si>
    <t xml:space="preserve">industria 141 25 Jul 07 -Oct 07 Setiembre 140 8000 LITROS 3600 11 11 20 43+10+21 </t>
  </si>
  <si>
    <t xml:space="preserve">industria 141 25 Jul 07 -Oct 07 Octubre 90 8960 LITROS 3300 11 11 23 61+16+6 </t>
  </si>
  <si>
    <t xml:space="preserve">industria 128 25 Jul 07 -Oct 07 Octubre 846 31440 FUEL OIL (LITROS) 4934 29 5 21 53533+11733+8067 KILOS </t>
  </si>
  <si>
    <t xml:space="preserve">industria 66 25 Jul 07 -Oct 07 Julio 640,9 13260 LITROS 2000 36 33 20 275838+283007 LITROS </t>
  </si>
  <si>
    <t xml:space="preserve">industria 126 25 Jul 07 -Oct 07 Octubre 0 0 Leña (ton) 0,8 3 0 26 780+235+80+885 metro cuadrado </t>
  </si>
  <si>
    <t xml:space="preserve">industria 98 25 Jul 07 -Oct 07 Octubre 0 17216 litros 10 3 24 22556+244+0 KILOS </t>
  </si>
  <si>
    <t xml:space="preserve">industria 54 25 Jul 07 -Oct 07 Agosto 1580 57000 LITROS 30000 34 1 27 16500 UNIDADES </t>
  </si>
  <si>
    <t xml:space="preserve">industria 98 25 Jul 07 -Oct 07 Setiembre 110 16494 litros 1500 10 3 21 17996+276+0 KILOS </t>
  </si>
  <si>
    <t xml:space="preserve">industria 98 25 Jul 07 -Oct 07 Agosto 117 17493 litros 1500 9 3 23 15038+347+0 KILOS </t>
  </si>
  <si>
    <t xml:space="preserve">industria 140 25 Jul 07 -Oct 07 Julio 22 5200 10 10 20 3800+13000 Cantidad </t>
  </si>
  <si>
    <t xml:space="preserve">industria 98 25 Jul 07 -Oct 07 Julio 1180 14935 litros 1500 9 3 20 14804+226+0 KILOS </t>
  </si>
  <si>
    <t xml:space="preserve">industria 126 25 Jul 07 -Oct 07 Setiembre 21 5900 Leña (ton) 0,8 3 0 25 750+375+125+855 metro cuadrado </t>
  </si>
  <si>
    <t xml:space="preserve">industria 126 25 Jul 07 -Oct 07 Agosto 14 7500 Leña (ton) 1 3 0 26 640+50+110+745 metro cuadrado </t>
  </si>
  <si>
    <t xml:space="preserve">industria 126 25 Jul 07 -Oct 07 Julio 11 7100 Leña (ton) 1,2 3 0 25 505+150+0+605 metro cuadrado </t>
  </si>
  <si>
    <t xml:space="preserve">industria 100 25 Jul 07 -Oct 07 Octubre 3524 5 2 19 21375 metros cuadrados </t>
  </si>
  <si>
    <t xml:space="preserve">industria 140 25 Jul 07 -Oct 07 Agosto 39 5640 10 10 23 5800+17500 Cantidad </t>
  </si>
  <si>
    <t xml:space="preserve">industria 100 25 Jul 07 -Oct 07 Setiembre 77 2986 5 2 17 17345 metros cuadrados </t>
  </si>
  <si>
    <t xml:space="preserve">industria 100 25 Jul 07 -Oct 07 Agosto 38 3230 5 2 14 12853 metros cuadrados </t>
  </si>
  <si>
    <t xml:space="preserve">industria 100 25 Jul 07 -Oct 07 Julio 49 3355 5 2 17 17812 metros cuadrados </t>
  </si>
  <si>
    <t xml:space="preserve">industria 174 25 Jul 07 -Oct 07 Octubre 409 27000 46 3 23 345748 KILOS </t>
  </si>
  <si>
    <t xml:space="preserve">industria 146 25 Jul 07 -Oct 07 Octubre 1551 15400 15 5 25 202351+810+1207795 KILOS </t>
  </si>
  <si>
    <t xml:space="preserve">industria 174 25 Jul 07 -Oct 07 Julio 288 26640 48 3 21 257721 KILOS </t>
  </si>
  <si>
    <t xml:space="preserve">industria 174 25 Jul 07 -Oct 07 Agosto 440 28840 45 3 23 363152 KILOS </t>
  </si>
  <si>
    <t xml:space="preserve">industria 54 25 Jul 07 -Oct 07 Octubre 2330 43600 LITROS 20000 34 1 27 23400 UNIDADES </t>
  </si>
  <si>
    <t xml:space="preserve">industria 174 25 Jul 07 -Oct 07 Setiembre 363 22680 45 2 20 295919 KILOS </t>
  </si>
  <si>
    <t xml:space="preserve">industria 124 25 Jul 07 -Oct 07 Julio 778 15900 30 1 22 6050 UNIDADES </t>
  </si>
  <si>
    <t xml:space="preserve">industria 124 25 Jul 07 -Oct 07 Agosto 955 18060 31 1 23 8032 UNIDADES </t>
  </si>
  <si>
    <t xml:space="preserve">industria 146 25 Jul 07 -Oct 07 Agosto 1065 13600 13 5 26 162238+1410+807445 KILOS </t>
  </si>
  <si>
    <t xml:space="preserve">industria 124 25 Jul 07 -Oct 07 Setiembre 630 13020 32 1 20 5370 UNIDADES </t>
  </si>
  <si>
    <t xml:space="preserve">industria 124 25 Jul 07 -Oct 07 Octubre 950 14160 21 1 23 7900 UNIDADES </t>
  </si>
  <si>
    <t xml:space="preserve">industria 146 25 Jul 07 -Oct 07 Julio 961 12800 13 5 24 148192+390+742770 KILOS </t>
  </si>
  <si>
    <t xml:space="preserve">industria 54 25 Jul 07 -Oct 07 Setiembre 1680 41600 LITROS 20000 33 1 25 16560 UNIDADES </t>
  </si>
  <si>
    <t xml:space="preserve">industria 146 25 Jul 07 -Oct 07 Setiembre 1232 12800 11 5 25 166751+540+978715 KILOS </t>
  </si>
  <si>
    <t xml:space="preserve">industria 42 25 Jul 07 -Oct 07 Julio 31520 1224 Gas natural (m3)+ Fuel Oil(l) 0+209261 269 68 11398602+228698+1227105+552040 Litros+kg+kg+kg </t>
  </si>
  <si>
    <t xml:space="preserve">industria 42 25 Jul 07 -Oct 07 Agosto 33790 1296 Gas natural (m3)+ Fuel Oil(l) 0+203396 267 70 12540172+442689+1237562+703386 Litros+kg+kg+kg </t>
  </si>
  <si>
    <t xml:space="preserve">industria 42 25 Jul 07 -Oct 07 Octubre 44380 1404 Gas natural (m3)+ Fuel Oil(l) 223579+0 271 70 11760180+341978+1599065+877109 Litros+kg+kg+kg </t>
  </si>
  <si>
    <t xml:space="preserve">industria 42 25 Jul 07 -Oct 07 Setiembre 34380 1260 Gas natural (m3)+ Fuel Oil(l) 146026+36583 271 70 10333259+353853+1480102+645255 Litros+kg+kg+kg </t>
  </si>
  <si>
    <t xml:space="preserve">industria 86 26 Nov 07 -Feb 08 Noviembre 68 120000 7 1 12 50200 KILOS </t>
  </si>
  <si>
    <t xml:space="preserve">industria 86 26 Nov 07 -Feb 08 Diciembre 50 120000 7 1 6 37240 KILOS </t>
  </si>
  <si>
    <t xml:space="preserve">industria 86 26 Nov 07 -Feb 08 Enero 50 120000 7 1 6 36369 KILOS </t>
  </si>
  <si>
    <t xml:space="preserve">industria 86 26 Nov 07 -Feb 08 Febrero 124 120000 7 1 20 91100 KILOS </t>
  </si>
  <si>
    <t xml:space="preserve">industria 112 26 Nov 07 -Feb 08 Noviembre 60 38000 14 1 22 15660 KILOS </t>
  </si>
  <si>
    <t xml:space="preserve">industria 112 26 Nov 07 -Feb 08 Febrero 9 38000 13 1 16 3100 KILOS </t>
  </si>
  <si>
    <t xml:space="preserve">industria 112 26 Nov 07 -Feb 08 Diciembre 60 38000 13 1 20 15835 KILOS </t>
  </si>
  <si>
    <t xml:space="preserve">industria 112 26 Nov 07 -Feb 08 Enero 7 38000 13 1 22 2460 KILOS </t>
  </si>
  <si>
    <t xml:space="preserve">industria 165 26 Nov 07 -Feb 08 Diciembre 132 3666 24 66 CANTIDAD </t>
  </si>
  <si>
    <t xml:space="preserve">industria 163 26 Nov 07 -Feb 08 Noviembre 15 0 2 1 8 75 UNIDADES </t>
  </si>
  <si>
    <t xml:space="preserve">industria 163 26 Nov 07 -Feb 08 Diciembre 11 0 2 1 6 55 UNIDADES </t>
  </si>
  <si>
    <t xml:space="preserve">industria 163 26 Nov 07 -Feb 08 Enero 11,4 0 2 1 6 57 UNIDADES </t>
  </si>
  <si>
    <t xml:space="preserve">industria 104 26 Nov 07 -Feb 08 Febrero 98 0 2 1 21 1725 Kilogramos </t>
  </si>
  <si>
    <t xml:space="preserve">industria 104 26 Nov 07 -Feb 08 Enero 14 0 2 1 4 245 Kilogramos </t>
  </si>
  <si>
    <t xml:space="preserve">industria 104 26 Nov 07 -Feb 08 Diciembre 39 0 2 1 9 675 Kilogramos </t>
  </si>
  <si>
    <t xml:space="preserve">industria 104 26 Nov 07 -Feb 08 Noviembre 44 0 2 1 17 875 Kilogramos </t>
  </si>
  <si>
    <t xml:space="preserve">industria 42 26 Nov 07 -Feb 08 Diciembre 27710 1503 GAS NATURAL (M3)+FUELOIL (LITROS) 189263+0 293 69 10569118+493361+1650685+827085 LITROS+KG+KG+KG </t>
  </si>
  <si>
    <t xml:space="preserve">industria 165 26 Nov 07 -Feb 08 Enero 110 3978 26 59 CANTIDAD </t>
  </si>
  <si>
    <t xml:space="preserve">industria 165 26 Nov 07 -Feb 08 Noviembre 129 3809 25 71 CANTIDAD </t>
  </si>
  <si>
    <t xml:space="preserve">industria 42 26 Nov 07 -Feb 08 Febrero 3115 1521 GAS NATURAL (M3)+FUELOIL (LITROS) 212687+0 291 70 10467170+438551+1879442+907949 LITROS+KG+KG+KG </t>
  </si>
  <si>
    <t xml:space="preserve">industria 42 26 Nov 07 -Feb 08 Enero 6584 1575 GAS NATURAL (M3)+FUELOIL (LITROS) 226636+0 289 70 9031918+467084+2073401+941138 LITROS+KG+KG+KG </t>
  </si>
  <si>
    <t xml:space="preserve">industria 145 26 Nov 07 -Feb 08 Febrero 620 15450 LEÑA(TON) 60 11 4 18 5000 KILOS </t>
  </si>
  <si>
    <t xml:space="preserve">industria 62 26 Nov 07 -Feb 08 Diciembre 18446 189900 LITROS 29508 147 17 25 31664 CANTIDAD </t>
  </si>
  <si>
    <t xml:space="preserve">industria 42 26 Nov 07 -Feb 08 Noviembre </t>
  </si>
  <si>
    <t xml:space="preserve">industria 66 26 Nov 07 -Feb 08 Febrero 1267,7 12540 41 35 19 293399+860590 LITROS </t>
  </si>
  <si>
    <t xml:space="preserve">industria 165 26 Nov 07 -Feb 08 Febrero 110 3902 25 62 CANTIDAD </t>
  </si>
  <si>
    <t xml:space="preserve">industria 144 26 Nov 07 -Feb 08 Noviembre 867 159600 FUEL OIL (LITROS) 40000 26 2 25 60+45 TONELADAS </t>
  </si>
  <si>
    <t xml:space="preserve">industria 62 26 Nov 07 -Feb 08 Noviembre 14418 192300 LITROS 19656 138 16 26 28115 CANTIDAD </t>
  </si>
  <si>
    <t xml:space="preserve">industria 135 26 Nov 07 -Feb 08 Febrero 309 5508 LITROS 1500 7 2 11 296 TONELADAS </t>
  </si>
  <si>
    <t xml:space="preserve">industria 135 26 Nov 07 -Feb 08 Enero 566 10052 LITROS 1500 7 2 23 625 TONELADAS </t>
  </si>
  <si>
    <t xml:space="preserve">industria 97 26 Nov 07 -Feb 08 Diciembre 414 7400 9 3 15 1910+3030 KILOS </t>
  </si>
  <si>
    <t xml:space="preserve">industria 66 26 Nov 07 -Feb 08 Enero 1359,7 13140 42 34 22 353724+845421 LITROS </t>
  </si>
  <si>
    <t xml:space="preserve">industria 135 26 Nov 07 -Feb 08 Noviembre 462 7020 LITROS 1500 7 2 21 481 TONELADAS </t>
  </si>
  <si>
    <t xml:space="preserve">industria 124 26 Nov 07 -Feb 08 Febrero 576 12240 19 1 23 3620 CANTIDAD </t>
  </si>
  <si>
    <t xml:space="preserve">industria 124 26 Nov 07 -Feb 08 Enero 576 10320 20 1 20 3430 CANTIDAD </t>
  </si>
  <si>
    <t xml:space="preserve">industria 124 26 Nov 07 -Feb 08 Diciembre 576 7380 28 1 23 3500 CANTIDAD </t>
  </si>
  <si>
    <t xml:space="preserve">industria 124 26 Nov 07 -Feb 08 Noviembre 576 15240 28 1 22 5680 Cantidad </t>
  </si>
  <si>
    <t xml:space="preserve">industria 144 26 Nov 07 -Feb 08 Febrero 474 81600 FUEL OIL (LITROS) 20000 26 2 14 30+20 TONELADAS </t>
  </si>
  <si>
    <t xml:space="preserve">industria 145 26 Nov 07 -Feb 08 Diciembre 626 14550 LEÑA(TON) 60 11 4 18 5000 KILOS </t>
  </si>
  <si>
    <t xml:space="preserve">industria 144 26 Nov 07 -Feb 08 Diciembre 824 115800 FUEL OIL (LITROS) 40000 26 2 24 60+40 TONELADAS </t>
  </si>
  <si>
    <t xml:space="preserve">industria 163 26 Nov 07 -Feb 08 Febrero 6,2 0 2 1 4 31 UNIDADES </t>
  </si>
  <si>
    <t xml:space="preserve">industria 145 26 Nov 07 -Feb 08 Enero 643 15600 LEÑA(TON) 60 11 4 22 5000 KILOS </t>
  </si>
  <si>
    <t xml:space="preserve">industria 135 26 Nov 07 -Feb 08 Diciembre 452 7700 LITROS 1500 7 2 19 497 TONELADAS </t>
  </si>
  <si>
    <t xml:space="preserve">industria 145 26 Nov 07 -Feb 08 Noviembre 613 14500 LEÑA(TON) 60 11 4 21 1000 KILOS </t>
  </si>
  <si>
    <t xml:space="preserve">industria 36 26 Nov 07 -Feb 08 Febrero 100 6500 8 2 20 1141 CANTIDAD </t>
  </si>
  <si>
    <t xml:space="preserve">industria 36 26 Nov 07 -Feb 08 Enero 100 3500 8 2 10 1926 CANTIDAD </t>
  </si>
  <si>
    <t xml:space="preserve">industria 36 26 Nov 07 -Feb 08 Diciembre 100 6300 8 2 20 1273 CANTIDAD </t>
  </si>
  <si>
    <t xml:space="preserve">industria 36 26 Nov 07 -Feb 08 Noviembre 100 8 2 20 3072 CANTIDAD </t>
  </si>
  <si>
    <t xml:space="preserve">industria 37 26 Nov 07 -Feb 08 Febrero 2666 0 126 10 22 1436+128+28 TONELADAS </t>
  </si>
  <si>
    <t xml:space="preserve">industria 37 26 Nov 07 -Feb 08 Enero 575 0 117 10 24 369+17+0,6 TONELADAS </t>
  </si>
  <si>
    <t xml:space="preserve">industria 37 26 Nov 07 -Feb 08 Diciembre 1405 0 117 10 20 664+89,7+20 TONELADAS </t>
  </si>
  <si>
    <t xml:space="preserve">industria 37 26 Nov 07 -Feb 08 Noviembre 183 0 119 10 23 67+19+2,1 TONELADAS </t>
  </si>
  <si>
    <t xml:space="preserve">industria 144 26 Nov 07 -Feb 08 Enero 719 145800 FUEL OIL (LITROS) 40000 26 2 24 55+40 TONELADAS </t>
  </si>
  <si>
    <t xml:space="preserve">industria 151 26 Nov 07 -Feb 08 Diciembre 3573 78120 FUEL OIL (LITROS) 20000 60 57 25 20000 KILOS </t>
  </si>
  <si>
    <t xml:space="preserve">industria 97 26 Nov 07 -Feb 08 Febrero 445 7920 9 3 16 1960+2990 KILOS </t>
  </si>
  <si>
    <t xml:space="preserve">industria 10 26 Nov 07 -Feb 08 Diciembre 8178 602400 Combustible (Litros) 159057 91 50 30 1857+2170+379 TONELADAS </t>
  </si>
  <si>
    <t xml:space="preserve">industria 10 26 Nov 07 -Feb 08 Noviembre 9289 801600 Combustible (Litros) 227183 89 48 30 2415+2941+462 TONELADAS </t>
  </si>
  <si>
    <t xml:space="preserve">industria 168 26 Nov 07 -Feb 08 Febrero 3406 161400 66 4 13 286,3+501,6 TONELADAS </t>
  </si>
  <si>
    <t xml:space="preserve">industria 168 26 Nov 07 -Feb 08 Enero 2199 214500 77 4 12 0+585,2 TONELADAS </t>
  </si>
  <si>
    <t xml:space="preserve">industria 168 26 Nov 07 -Feb 08 Diciembre 3249 18210 85 4 16 38,5+499,3 TONELADAS </t>
  </si>
  <si>
    <t xml:space="preserve">industria 168 26 Nov 07 -Feb 08 Noviembre 2950 202200 74 4 19 82,9+540,2 TONELADAS </t>
  </si>
  <si>
    <t xml:space="preserve">industria 30 26 Nov 07 -Feb 08 Febrero 4100 222000 32 0 25 5324 Toneladas </t>
  </si>
  <si>
    <t xml:space="preserve">industria 30 26 Nov 07 -Feb 08 Enero 4749 244800 32 0 26 5693 TONELADAS </t>
  </si>
  <si>
    <t xml:space="preserve">industria 30 26 Nov 07 -Feb 08 Diciembre 3993 213600 30 0 25 4390 TONELADAS </t>
  </si>
  <si>
    <t xml:space="preserve">industria 30 26 Nov 07 -Feb 08 Noviembre 3576 218400 28 0 26 4645 TONELADAS </t>
  </si>
  <si>
    <t xml:space="preserve">industria 10 26 Nov 07 -Feb 08 Febrero 10861 801600 Combustible (Litros) 155025 81 50 29 2304+3104+293 TONELADAS </t>
  </si>
  <si>
    <t xml:space="preserve">industria 151 26 Nov 07 -Feb 08 Enero 1002 44100 FUEL OIL (LITROS) 10000 59 55 12 11000 KILOS </t>
  </si>
  <si>
    <t xml:space="preserve">industria 97 26 Nov 07 -Feb 08 Noviembre 609 12700 9 3 21 2630+3880 KILOS </t>
  </si>
  <si>
    <t xml:space="preserve">industria 151 26 Nov 07 -Feb 08 Noviembre 2466 71820 FUEL OIL (LITROS) 20000 57 57 25 22000 KILOS </t>
  </si>
  <si>
    <t xml:space="preserve">industria 107 26 Nov 07 -Feb 08 Febrero 2071 355800 LEÑA(TON)+FUEL OIL(LITROS) 98600+0 177 10 25 201200 LITROS </t>
  </si>
  <si>
    <t xml:space="preserve">industria 107 26 Nov 07 -Feb 08 Enero 2206 433800 LEÑA(TON)+FUEL OIL(LITROS) 102661+0 186 9 26 226950 LITROS </t>
  </si>
  <si>
    <t xml:space="preserve">industria 107 26 Nov 07 -Feb 08 Diciembre 2079 412200 LEÑA(TON)+FUEL OIL(LITROS) 132619+0 187 8 24 280000 LITROS </t>
  </si>
  <si>
    <t xml:space="preserve">industria 107 26 Nov 07 -Feb 08 Noviembre 2133 383800 LEÑA(TON)+FUEL OIL(LITROS) 125751+9950 175 8 26 257750 LITROS </t>
  </si>
  <si>
    <t xml:space="preserve">industria 93 26 Nov 07 -Feb 08 Febrero 1465 123000 FUEL OIL (LITROS) 19955 221 28 25 12071 KILOS </t>
  </si>
  <si>
    <t xml:space="preserve">industria 93 26 Nov 07 -Feb 08 Enero 1547 117600 FUEL OIL (LITROS) 21274 234 28 26 13101 KILOS </t>
  </si>
  <si>
    <t xml:space="preserve">industria 62 26 Nov 07 -Feb 08 Enero 21446 218700 LITROS 29514 151 18 27 40404 CANTIDAD </t>
  </si>
  <si>
    <t xml:space="preserve">industria 147 26 Nov 07 -Feb 08 Enero 1303 21480 COMBUSTIBLE (LITROS) 10000 8 15 22 342 TONELADAS </t>
  </si>
  <si>
    <t xml:space="preserve">industria 93 26 Nov 07 -Feb 08 Diciembre 1542 123000 FUEL OIL (LITROS) 20649 222 28 25 10463 KILOS </t>
  </si>
  <si>
    <t xml:space="preserve">industria 93 26 Nov 07 -Feb 08 Noviembre 1324 130800 FUEL OIL (LITROS) 19622 226 27 25 8687 KILOS </t>
  </si>
  <si>
    <t xml:space="preserve">industria 18 26 Nov 07 -Feb 08 Febrero 900 26600 21 3 25 241 TONELADAS </t>
  </si>
  <si>
    <t xml:space="preserve">industria 151 26 Nov 07 -Feb 08 Febrero 3307 68040 FUEL OIL (LITROS) 20000 59 58 23 20000 KILOS </t>
  </si>
  <si>
    <t xml:space="preserve">industria 175 26 Nov 07 -Feb 08 Febrero 7674 1566000 6700 </t>
  </si>
  <si>
    <t xml:space="preserve">industria 66 26 Nov 07 -Feb 08 Noviembre 985,6 10800 37 35 21 266112+533232 LITROS </t>
  </si>
  <si>
    <t xml:space="preserve">industria 11b 26 Nov 07 -Feb 08 Febrero 54733 6552000 FUEL OIL (LITROS) sin dato 1071(total) 28 29900+65000+13400 METROS CÚBICOS </t>
  </si>
  <si>
    <t xml:space="preserve">industria 11b 26 Nov 07 -Feb 08 Enero 56595 6912000 FUEL OIL (LITROS) 2241 1071(total) 31 30900+66000+12900 METROS CÚBICOS </t>
  </si>
  <si>
    <t xml:space="preserve">industria 11b 26 Nov 07 -Feb 08 Diciembre 57959 6801000 FUEL OIL (LITROS) 2704 1053(total) 31 33500+80000+11500 METROS CÚBICOS </t>
  </si>
  <si>
    <t xml:space="preserve">industria 11b 26 Nov 07 -Feb 08 Noviembre 57302 6672000 FUEL OIL (LITROS) 3119 1053(total) 30 29600+84000+8600 METROS CÚBICOS </t>
  </si>
  <si>
    <t xml:space="preserve">industria 61 26 Nov 07 -Feb 08 Febrero 189 38400 19 3 21 31257+14588 KILOS </t>
  </si>
  <si>
    <t xml:space="preserve">industria 61 26 Nov 07 -Feb 08 Enero 279 49200 19 3 22 43657+22495 KILOS </t>
  </si>
  <si>
    <t xml:space="preserve">industria 61 26 Nov 07 -Feb 08 Diciembre 249 43680 19 3 20 36720+20088 KILOS </t>
  </si>
  <si>
    <t xml:space="preserve">industria 61 26 Nov 07 -Feb 08 Noviembre 245 56520 19 3 22 48736+19228 KILOS </t>
  </si>
  <si>
    <t xml:space="preserve">industria 70 26 Nov 07 -Feb 08 Febrero 2326,5 140400 25 2 25 22754+388,8 TONELADAS </t>
  </si>
  <si>
    <t xml:space="preserve">industria 70 26 Nov 07 -Feb 08 Enero 2324 158400 25 2 26 27319+466,8 TONELADAS </t>
  </si>
  <si>
    <t xml:space="preserve">industria 10 26 Nov 07 -Feb 08 Enero 9284 717600 Combustible (Litros) 124124 81 50 30 1554+3375+469 TONELADAS </t>
  </si>
  <si>
    <t xml:space="preserve">industria 70 26 Nov 07 -Feb 08 Noviembre 2601 154800 25 2 25 29902+510,93 TONELADAS </t>
  </si>
  <si>
    <t xml:space="preserve">industria 66 26 Nov 07 -Feb 08 Diciembre 1269,5 12360 40 34 20 333039+843091 LITROS </t>
  </si>
  <si>
    <t xml:space="preserve">industria 175 26 Nov 07 -Feb 08 Enero 8994 1696500 </t>
  </si>
  <si>
    <t xml:space="preserve">industria 175 26 Nov 07 -Feb 08 Diciembre 7596 1597500 </t>
  </si>
  <si>
    <t xml:space="preserve">industria 175 26 Nov 07 -Feb 08 Noviembre 6416 1534500 </t>
  </si>
  <si>
    <t xml:space="preserve">industria 54 26 Nov 07 -Feb 08 Febrero 2200 46100 LITROS 23000 35 1 25 21180 CANTIDAD </t>
  </si>
  <si>
    <t xml:space="preserve">industria 54 26 Nov 07 -Feb 08 Enero 1650 27600 LITROS 10000 35 1 26 19300 CANTIDAD </t>
  </si>
  <si>
    <t xml:space="preserve">industria 54 26 Nov 07 -Feb 08 Diciembre 1730 33800 LITROS 20000 35 1 20 16000 CANTIDAD </t>
  </si>
  <si>
    <t xml:space="preserve">industria 54 26 Nov 07 -Feb 08 Noviembre 1710 45900 LITROS 20000 34 1 25 20000 CANTIDAD </t>
  </si>
  <si>
    <t xml:space="preserve">industria 122 26 Nov 07 -Feb 08 Febrero 480 1 0 20 350+0 CANTIDAD </t>
  </si>
  <si>
    <t xml:space="preserve">industria 122 26 Nov 07 -Feb 08 Enero 560 1 0 22 450+0 CANTIDAD </t>
  </si>
  <si>
    <t xml:space="preserve">industria 122 26 Nov 07 -Feb 08 Diciembre 240 1 0 20 150+0 CANTIDAD </t>
  </si>
  <si>
    <t xml:space="preserve">industria 122 26 Nov 07 -Feb 08 Noviembre 400 1 0 21 250+0 CANTIDAD </t>
  </si>
  <si>
    <t xml:space="preserve">industria 97 26 Nov 07 -Feb 08 Enero 517 11280 9 3 19 1860+3110 KILOS </t>
  </si>
  <si>
    <t xml:space="preserve">industria 70 26 Nov 07 -Feb 08 Diciembre 4032 12600 25 2 23 23747+405,76 TONELADAS </t>
  </si>
  <si>
    <t xml:space="preserve">industria 31 26 Nov 07 -Feb 08 Noviembre 95 44400 22 5 25 17393,44 KILOS </t>
  </si>
  <si>
    <t xml:space="preserve">industria 83 26 Nov 07 -Feb 08 Diciembre 417 468000 Combustible (litros) + leña (ton) 185542 + 0 246 15 25 69491 + 154413 CANTIDAD </t>
  </si>
  <si>
    <t xml:space="preserve">industria 83 26 Nov 07 -Feb 08 Noviembre 681 648000 Combustible (litros) + leña (ton) 219621 + 0 242 15 26 141781 + 266011 CANTIDAD </t>
  </si>
  <si>
    <t xml:space="preserve">industria 53 26 Nov 07 -Feb 08 Febrero 620 4200 8 2 12 0+3743+45 TONELADAS </t>
  </si>
  <si>
    <t xml:space="preserve">industria 53 26 Nov 07 -Feb 08 Enero 714 5000 8 2 20 109,5+3599+92 TONELADAS </t>
  </si>
  <si>
    <t xml:space="preserve">industria 53 26 Nov 07 -Feb 08 Diciembre 600 4500 8 2 15 10+3683+0 TONELADAS </t>
  </si>
  <si>
    <t xml:space="preserve">industria 53 26 Nov 07 -Feb 08 Noviembre 1150 6800 8 2 21 46+6571+140 TONELADAS </t>
  </si>
  <si>
    <t xml:space="preserve">industria 19 26 Nov 07 -Feb 08 Febrero 7757 188100 270 10 25 484819 CANTIDAD </t>
  </si>
  <si>
    <t xml:space="preserve">industria 19 26 Nov 07 -Feb 08 Enero 8201 197101 254 10 27 512592 CANTIDAD </t>
  </si>
  <si>
    <t xml:space="preserve">industria 19 26 Nov 07 -Feb 08 Diciembre 7825 183000 300 10 24 489077 CANTIDAD </t>
  </si>
  <si>
    <t xml:space="preserve">industria 19 26 Nov 07 -Feb 08 Noviembre 7260 185100 291 10 25 453794 CANTIDAD </t>
  </si>
  <si>
    <t xml:space="preserve">industria 31 26 Nov 07 -Feb 08 Febrero 95 36400 22 5 25 12023,36 KILOS </t>
  </si>
  <si>
    <t xml:space="preserve">industria 169 26 Nov 07 -Feb 08 Enero 683 87885 LITROS 40600 100 8 26 1052,4 TONELADAS </t>
  </si>
  <si>
    <t xml:space="preserve">industria 31 26 Nov 07 -Feb 08 Diciembre 95 40800 22 5 25 13516,24 KILOS </t>
  </si>
  <si>
    <t xml:space="preserve">industria 123 26 Nov 07 -Feb 08 Noviembre 3 3010 LITROS 39200 30 1 26 170,3 TONELADAS </t>
  </si>
  <si>
    <t xml:space="preserve">industria 102 26 Nov 07 -Feb 08 Febrero 9235 456000 LEÑA(TON) 294 62 28 25 874,7 TONELADAS </t>
  </si>
  <si>
    <t xml:space="preserve">industria 102 26 Nov 07 -Feb 08 Enero 5136 278400 LEÑA(TON) 168,9 62 28 14 501,3 TONELADAS </t>
  </si>
  <si>
    <t xml:space="preserve">industria 102 26 Nov 07 -Feb 08 Diciembre 8024 417600 LEÑA(TON) 292 63 28 23 739,8 TONELADAS </t>
  </si>
  <si>
    <t xml:space="preserve">industria 102 26 Nov 07 -Feb 08 Noviembre 9456 465600 LEÑA(TON) 419 63 28 26 905,1 TONELADAS </t>
  </si>
  <si>
    <t xml:space="preserve">industria 170 26 Nov 07 -Feb 08 Febrero 182 134400 40 2 19 65656 + 104861 CANTIDAD </t>
  </si>
  <si>
    <t xml:space="preserve">industria 170 26 Nov 07 -Feb 08 Enero 0 138300 45 2 20 87334 + 149765 CANTIDAD </t>
  </si>
  <si>
    <t xml:space="preserve">industria 170 26 Nov 07 -Feb 08 Diciembre 138300 50 2 25 86864 + 61390 CANTIDAD </t>
  </si>
  <si>
    <t xml:space="preserve">industria 170 26 Nov 07 -Feb 08 Noviembre 520 144600 45 2 25 78217 + 81080 CANTIDAD </t>
  </si>
  <si>
    <t xml:space="preserve">industria 147 26 Nov 07 -Feb 08 Febrero 1098 17680 COMBUSTIBLE (LITROS) 10000 8 15 19 273 TONELADAS </t>
  </si>
  <si>
    <t xml:space="preserve">industria 147 26 Nov 07 -Feb 08 Diciembre 905 17320 COMBUSTIBLE (LITROS) 10000 8 15 20 206 TONELADAS </t>
  </si>
  <si>
    <t xml:space="preserve">industria 147 26 Nov 07 -Feb 08 Noviembre 970 18000 COMBUSTIBLE (LITROS) 10000 8 15 21 284 TONELADAS </t>
  </si>
  <si>
    <t xml:space="preserve">industria 31 26 Nov 07 -Feb 08 Enero 95 26800 22 5 25 10223,00 KILOS </t>
  </si>
  <si>
    <t xml:space="preserve">industria 103 26 Nov 07 -Feb 08 Noviembre 240 5386 LITROS 7300 4 3 21 58620 </t>
  </si>
  <si>
    <t xml:space="preserve">industria 99 26 Nov 07 -Feb 08 Noviembre 732 41120 LITROS 5883 31 5 22 100582+1330 KILOS </t>
  </si>
  <si>
    <t xml:space="preserve">industria 116 26 Nov 07 -Feb 08 Diciembre 25318 1080000 LEÑA(KG)+GAS NATURAL(NM3) 1002000+0 18 44 24 5211 TONELADAS </t>
  </si>
  <si>
    <t xml:space="preserve">industria 18 26 Nov 07 -Feb 08 Enero 847 27200 17 4 24 119 TONELADAS </t>
  </si>
  <si>
    <t xml:space="preserve">industria 108 26 Nov 07 -Feb 08 Enero 692 62550 COMBUSTIBLE (LITROS) 2800 40 46 25 </t>
  </si>
  <si>
    <t xml:space="preserve">industria 108 26 Nov 07 -Feb 08 Diciembre 835 56550 COMBUSTIBLE (LITROS) 1900 40 46 25 </t>
  </si>
  <si>
    <t xml:space="preserve">industria 108 26 Nov 07 -Feb 08 Noviembre 655 60750 COMBUSTIBLE (LITROS) 2803 40 46 27 </t>
  </si>
  <si>
    <t xml:space="preserve">industria 84 26 Nov 07 -Feb 08 Febrero 398 18000 LITROS 18000 65 8 24 400+50+29 TONELADAS </t>
  </si>
  <si>
    <t xml:space="preserve">industria 84 26 Nov 07 -Feb 08 Enero 711 18380 LITROS 18000 80 7 22 450+50+30 TONELADAS </t>
  </si>
  <si>
    <t xml:space="preserve">industria 84 26 Nov 07 -Feb 08 Diciembre 530 11720 LITROS 14000 70 8 20 450+48+32 TONELADAS </t>
  </si>
  <si>
    <t xml:space="preserve">industria 84 26 Nov 07 -Feb 08 Noviembre 660 15140 LITROS 12000 69 8 21 400+50+32 TONELADAS </t>
  </si>
  <si>
    <t xml:space="preserve">industria 103 26 Nov 07 -Feb 08 Febrero 180 4755 LITROS 9000 4 3 18 43210 </t>
  </si>
  <si>
    <t xml:space="preserve">industria 83 26 Nov 07 -Feb 08 Enero 505 402000 Combustible (litros) + leña (ton) 152622 + 100,92 237 15 25 50243 + 139219 CANTIDAD </t>
  </si>
  <si>
    <t xml:space="preserve">industria 103 26 Nov 07 -Feb 08 Diciembre 240 5186 LITROS 9000 4 3 21 56680 </t>
  </si>
  <si>
    <t xml:space="preserve">industria 83 26 Nov 07 -Feb 08 Febrero 369 504000 Combustible (litros) + leña (ton) 0 + 595,02 239 15 25 94099 + 260080 CANTIDAD </t>
  </si>
  <si>
    <t xml:space="preserve">industria 35 26 Nov 07 -Feb 08 Febrero 346 238800 28 2 25 38244 TONELADAS </t>
  </si>
  <si>
    <t xml:space="preserve">industria 35 26 Nov 07 -Feb 08 Enero 346 230400 28 2 26 38124 TONELADAS </t>
  </si>
  <si>
    <t xml:space="preserve">industria 35 26 Nov 07 -Feb 08 Diciembre 346 198000 24 2 26 36725 TONELADAS </t>
  </si>
  <si>
    <t xml:space="preserve">industria 35 26 Nov 07 -Feb 08 Noviembre 346 253200 24 2 26 42786 TONELADAS </t>
  </si>
  <si>
    <t xml:space="preserve">industria 130 26 Nov 07 -Feb 08 Febrero 154 1071 LITROS 4000 10 6 15 5271+1632+1257 CANTIDAD </t>
  </si>
  <si>
    <t xml:space="preserve">industria 130 26 Nov 07 -Feb 08 Enero 366 3133 LITROS 4000 10 6 23 473+2102+1319 CANTIDAD </t>
  </si>
  <si>
    <t xml:space="preserve">industria 130 26 Nov 07 -Feb 08 Diciembre 595 4083 LITROS 8000 22 6 23 20490+2544+1495 CANTIDAD </t>
  </si>
  <si>
    <t xml:space="preserve">industria 130 26 Nov 07 -Feb 08 Noviembre 495 4953 LITROS 8000 23 6 25 26979+2072+1737 CANTIDAD </t>
  </si>
  <si>
    <t xml:space="preserve">industria 123 26 Nov 07 -Feb 08 Febrero 3 2720 LITROS 34800 29 1 22 141,0 Toneladas </t>
  </si>
  <si>
    <t xml:space="preserve">industria 123 26 Nov 07 -Feb 08 Enero 3 3040 LITROS 40600 25 1 24 186,1 TONELADAS </t>
  </si>
  <si>
    <t xml:space="preserve">industria 123 26 Nov 07 -Feb 08 Diciembre 3 3000 LITROS 39100 27 1 25 169,8 TONELADAS </t>
  </si>
  <si>
    <t xml:space="preserve">industria 169 26 Nov 07 -Feb 08 Diciembre 609 80325 LITROS 39100 115 8 25 928,1 TONELADAS </t>
  </si>
  <si>
    <t xml:space="preserve">industria 103 26 Nov 07 -Feb 08 Enero 190 4544 LITROS 9500 4 3 20 46780 </t>
  </si>
  <si>
    <t xml:space="preserve">industria 160 26 Nov 07 -Feb 08 Febrero 1913 94892 FUEL OIL (LITROS) 12100 6 2 23 23+58,954 </t>
  </si>
  <si>
    <t xml:space="preserve">industria 146 26 Nov 07 -Feb 08 Noviembre 1951 11400 12 5 26 223879+690+1627830 KILOS </t>
  </si>
  <si>
    <t xml:space="preserve">industria 55 26 Nov 07 -Feb 08 Febrero 0 800 0 2 0 CANTIDAD </t>
  </si>
  <si>
    <t xml:space="preserve">industria 55 26 Nov 07 -Feb 08 Enero 0 1680 0 2 0 CANTIDAD </t>
  </si>
  <si>
    <t xml:space="preserve">industria 55 26 Nov 07 -Feb 08 Diciembre 3 2960 0 2 0 CANTIDAD </t>
  </si>
  <si>
    <t xml:space="preserve">industria 55 26 Nov 07 -Feb 08 Noviembre 8 3360 0 2 0 CANTIDAD </t>
  </si>
  <si>
    <t xml:space="preserve">industria 82 26 Nov 07 -Feb 08 Febrero 27778 1128000 GAS NATURAL (M3) 12300 2188 46 25 138+423+1219+18+30+3 TONELADAS </t>
  </si>
  <si>
    <t xml:space="preserve">industria 82 26 Nov 07 -Feb 08 Enero 26092 1008000 GAS NATURAL (M3) 11973 2206 50 25 147+139+951+15+12+1 TONELADAS </t>
  </si>
  <si>
    <t xml:space="preserve">industria 82 26 Nov 07 -Feb 08 Diciembre 32888 1032000 GAS NATURAL (M3) 7000 2053 46 24 316+90+1033+0+0+0 TONELADAS </t>
  </si>
  <si>
    <t xml:space="preserve">industria 82 26 Nov 07 -Feb 08 Noviembre 23535 1038000 GAS NATURAL (M3) 15553 2122 45 25 257+0+1223+0+28+0 TONELADAS </t>
  </si>
  <si>
    <t xml:space="preserve">industria 153 26 Nov 07 -Feb 08 Febrero 727 45200 LITROS 14000 85 10 25 211423 KILOS </t>
  </si>
  <si>
    <t xml:space="preserve">industria 153 26 Nov 07 -Feb 08 Enero 1757 45200 LITROS 14000 83 10 26 203512 KILOS </t>
  </si>
  <si>
    <t xml:space="preserve">industria 169 26 Nov 07 -Feb 08 Febrero 638 76545 LITROS 34800 104 8 25 916,6 TONELADAS </t>
  </si>
  <si>
    <t xml:space="preserve">industria 153 26 Nov 07 -Feb 08 Noviembre 366 101200 LITROS 14000 90 10 25 195577 KILOS </t>
  </si>
  <si>
    <t xml:space="preserve">industria 146 26 Nov 07 -Feb 08 Febrero 1992 10600 12 5 23 179710+570+1753690 KILOS </t>
  </si>
  <si>
    <t xml:space="preserve">industria 160 26 Nov 07 -Feb 08 Enero 2280 99400 FUEL OIL (LITROS) 12900 6 2 24 20+60,286 </t>
  </si>
  <si>
    <t xml:space="preserve">industria 160 26 Nov 07 -Feb 08 Diciembre 1846 99500 FUEL OIL (LITROS) 11100 6 2 20 17+50,114 </t>
  </si>
  <si>
    <t xml:space="preserve">industria 160 26 Nov 07 -Feb 08 Noviembre 2102 98800 FUEL OIL (LITROS) 9400 6 2 24 24+36,631 </t>
  </si>
  <si>
    <t xml:space="preserve">industria 81 26 Nov 07 -Feb 08 Febrero 850 39500 LEÑA(TON) 147,2 9 1 23 82,9+4,9 Toneladas </t>
  </si>
  <si>
    <t xml:space="preserve">industria 81 26 Nov 07 -Feb 08 Enero 828 35500 LEÑA(TON) 150,4 9 1 25 78,4+3 TONELADAS </t>
  </si>
  <si>
    <t xml:space="preserve">industria 81 26 Nov 07 -Feb 08 Diciembre 580 33390 LEÑA(TON) 156,5 9 7 25 71,8+1,5 TONELADAS </t>
  </si>
  <si>
    <t xml:space="preserve">industria 81 26 Nov 07 -Feb 08 Noviembre 925 36540 LEÑA(TON) 171 9 1 26 77,2+1,6 TONELADAS </t>
  </si>
  <si>
    <t xml:space="preserve">industria 9 26 Nov 07 -Feb 08 Febrero 6514 1003474 LITROS 41146 171 78 25 150,8+123+209,6 </t>
  </si>
  <si>
    <t xml:space="preserve">industria 9 26 Nov 07 -Feb 08 Enero 7231 1081552 LITROS 52631 172 80 26 173,2+139,4+424,7 </t>
  </si>
  <si>
    <t xml:space="preserve">industria 9 26 Nov 07 -Feb 08 Diciembre 6457 919187 LITROS 41182 173 78 25 120,6+102,8+286,5 </t>
  </si>
  <si>
    <t xml:space="preserve">industria 9 26 Nov 07 -Feb 08 Noviembre 6463 876925 LITROS 41143 173 77 25 84,9+84,2+246,4 </t>
  </si>
  <si>
    <t xml:space="preserve">industria 153 26 Nov 07 -Feb 08 Diciembre 394 82000 LITROS 14000 90 10 25 214051 KILOS </t>
  </si>
  <si>
    <t xml:space="preserve">industria 149 26 Nov 07 -Feb 08 Febrero 1067 77400 28 45 25 2485 TONELADAS </t>
  </si>
  <si>
    <t xml:space="preserve">industria 169 26 Nov 07 -Feb 08 Noviembre 621 88830 LITROS 39200 102 8 26 1027.9 TONELADAS </t>
  </si>
  <si>
    <t xml:space="preserve">industria 94 26 Nov 07 -Feb 08 Febrero 183 19200 25 2 25 8174 CANTIDAD </t>
  </si>
  <si>
    <t xml:space="preserve">industria 94 26 Nov 07 -Feb 08 Enero 425 26900 23 2 24 13588 CANTIDAD </t>
  </si>
  <si>
    <t xml:space="preserve">industria 94 26 Nov 07 -Feb 08 Diciembre 196 21800 21 1 24 7412 CANTIDAD </t>
  </si>
  <si>
    <t xml:space="preserve">industria 94 26 Nov 07 -Feb 08 Noviembre 183 15000 12 1 24 4636 CANTIDAD </t>
  </si>
  <si>
    <t xml:space="preserve">industria 113 26 Nov 07 -Feb 08 Febrero 161 1240 14 1 25 2988 CANTIDAD </t>
  </si>
  <si>
    <t xml:space="preserve">industria 113 26 Nov 07 -Feb 08 Enero 472 12880 18 1 24 8742 CANTIDAD </t>
  </si>
  <si>
    <t xml:space="preserve">industria 113 26 Nov 07 -Feb 08 Diciembre 393 8272 20 1 24 7287 CANTIDAD </t>
  </si>
  <si>
    <t xml:space="preserve">industria 113 26 Nov 07 -Feb 08 Noviembre 437 8392 25 1 24 8093 CANTIDAD </t>
  </si>
  <si>
    <t xml:space="preserve">industria 110 26 Nov 07 -Feb 08 Febrero 728 9100 LITROS 300 10 2 22 605+1310 CANTIDAD </t>
  </si>
  <si>
    <t xml:space="preserve">industria 110 26 Nov 07 -Feb 08 Enero 518 6660 LITROS 300 10 2 15 762+1110 CANTIDAD </t>
  </si>
  <si>
    <t xml:space="preserve">industria 146 26 Nov 07 -Feb 08 Diciembre 1674 7800 12 5 26 173852+325+1459170 KILOS </t>
  </si>
  <si>
    <t xml:space="preserve">industria 110 26 Nov 07 -Feb 08 Noviembre 271 6960 LITROS 300 10 2 24 1206+2125 CANTIDAD </t>
  </si>
  <si>
    <t xml:space="preserve">industria 146 26 Nov 07 -Feb 08 Enero 2154 10800 12 5 26 211637+630+1905850 KILOS </t>
  </si>
  <si>
    <t xml:space="preserve">industria 149 26 Nov 07 -Feb 08 Enero 943 78600 27 46 26 2365 TONELADAS </t>
  </si>
  <si>
    <t xml:space="preserve">industria 149 26 Nov 07 -Feb 08 Diciembre 802 78600 30 47 25 2572 TONELADAS </t>
  </si>
  <si>
    <t xml:space="preserve">industria 149 26 Nov 07 -Feb 08 Noviembre 1092 75600 31 47 26 2644 TONELADAS </t>
  </si>
  <si>
    <t xml:space="preserve">industria 72 26 Nov 07 -Feb 08 Febrero 1000 19400 LITROS+GLP(KILOS) 0+1030 15 4 23 77340+7377+3623 KILOS </t>
  </si>
  <si>
    <t xml:space="preserve">industria 72 26 Nov 07 -Feb 08 Enero 880 17320 LITROS+GLP(KILOS) 0+1166 15 4 23 67387+7769+2289 KILOS </t>
  </si>
  <si>
    <t xml:space="preserve">industria 72 26 Nov 07 -Feb 08 Diciembre 1165 20440 LITROS+GLP(KILOS) 0+1608 15 4 25 890795+11003+3483 KILOS </t>
  </si>
  <si>
    <t xml:space="preserve">industria 72 26 Nov 07 -Feb 08 Noviembre 1200 16840 LITROS+GLP(KILOS) 1450+718 15 4 26 94897+8695+2907 KILOS </t>
  </si>
  <si>
    <t xml:space="preserve">industria 16 26 Nov 07 -Feb 08 Febrero 560 68160 LITROS 5600 59 6 17 85826 TONELADAS </t>
  </si>
  <si>
    <t xml:space="preserve">industria 16 26 Nov 07 -Feb 08 Enero 640 70880 LITROS 7300 58 5 20 103156 TONELADAS </t>
  </si>
  <si>
    <t xml:space="preserve">industria 16 26 Nov 07 -Feb 08 Diciembre 725 70880 LITROS 9550 57 5 23 126030 TONELADAS </t>
  </si>
  <si>
    <t xml:space="preserve">industria 16 26 Nov 07 -Feb 08 Noviembre 769 78320 LITROS 10850 56 5 26 151056 TONELADAS </t>
  </si>
  <si>
    <t xml:space="preserve">industria 62 26 Nov 07 -Feb 08 Febrero 16830 213750 LITROS 24896 144 17 25 28084 CANTIDAD </t>
  </si>
  <si>
    <t xml:space="preserve">industria 110 26 Nov 07 -Feb 08 Diciembre 1202 7580 LITROS 300 10 2 24 525+1650 CANTIDAD </t>
  </si>
  <si>
    <t xml:space="preserve">industria 80 26 Nov 07 -Feb 08 Noviembre 14104 306000 LEÑA(KG) 72030 24 17 22 7052 CANTIDAD </t>
  </si>
  <si>
    <t xml:space="preserve">industria 136 26 Nov 07 -Feb 08 Noviembre 4198 178920 138 18 26 472332 KILOS </t>
  </si>
  <si>
    <t xml:space="preserve">industria 143 26 Nov 07 -Feb 08 Febrero 69300 GAS OIL (LITROS) 3000 53 36 21 337069+20655 KILOS </t>
  </si>
  <si>
    <t xml:space="preserve">industria 143 26 Nov 07 -Feb 08 Enero 216 67726 GAS OIL (LITROS) 55 39 22 363357+20952 KILOS </t>
  </si>
  <si>
    <t xml:space="preserve">industria 143 26 Nov 07 -Feb 08 Diciembre 214 59850 GAS OIL (LITROS) 48 35 20 273050+23268 KILOS </t>
  </si>
  <si>
    <t xml:space="preserve">industria 143 26 Nov 07 -Feb 08 Noviembre 203 55125 GAS OIL (LITROS) 42 37 21 238154+21484 KILOS </t>
  </si>
  <si>
    <t xml:space="preserve">industria 143 26 Nov 07 -Feb 08 Octubre 200 </t>
  </si>
  <si>
    <t xml:space="preserve">industria 13 26 Nov 07 -Feb 08 Febrero 6326 47700 FUEL OIL (LITROS) 10763 5 14 27 1789 Cantidad </t>
  </si>
  <si>
    <t xml:space="preserve">industria 13 26 Nov 07 -Feb 08 Enero 8006 53250 FUEL OIL (LITROS) 17572 5 14 25 2158 CANTIDAD </t>
  </si>
  <si>
    <t xml:space="preserve">industria 13 26 Nov 07 -Feb 08 Diciembre 7183 42750 FUEL OIL (LITROS) 11757 5 14 26 1592 CANTIDAD </t>
  </si>
  <si>
    <t xml:space="preserve">industria 13 26 Nov 07 -Feb 08 Noviembre 8178 51000 FUEL OIL (LITROS) 15654 5 14 25 2255 CANTIDAD </t>
  </si>
  <si>
    <t xml:space="preserve">industria 80 26 Nov 07 -Feb 08 Febrero 13204 333000 LEÑA(KG) 24 17 21 6602 CANTIDAD </t>
  </si>
  <si>
    <t xml:space="preserve">industria 23 26 Nov 07 -Feb 08 Noviembre 42646 1572432 FUEL OIL (M3) 28 738 63 48 64138 + 64412 +88079 CANTIDAD </t>
  </si>
  <si>
    <t xml:space="preserve">industria 80 26 Nov 07 -Feb 08 Diciembre 10834 273000 LEÑA(KG) 108550 24 17 17 5417 CANTIDAD </t>
  </si>
  <si>
    <t xml:space="preserve">industria 136 26 Nov 07 -Feb 08 Febrero 4478 196560 141 18 25 437132 KILOS </t>
  </si>
  <si>
    <t xml:space="preserve">industria 155 26 Nov 07 -Feb 08 Febrero 18288 246980 194 10 22 6588+727 CANTIDAD </t>
  </si>
  <si>
    <t xml:space="preserve">industria 155 26 Nov 07 -Feb 08 Enero 19535 279720 LEÑA(KG) + GAS OIL (LITROS) 118030+5000 199 11 21 7258+556 CANTIDAD </t>
  </si>
  <si>
    <t xml:space="preserve">industria 155 26 Nov 07 -Feb 08 Diciembre 20005 270900 LEÑA(KG) + GAS OIL (LITROS) 97480+5000 199 10 23 7510+492 CANTIDAD </t>
  </si>
  <si>
    <t xml:space="preserve">industria 155 26 Nov 07 -Feb 08 Noviembre 21120 262000 LEÑA(KG) 140020 201 13 21 7930+518 CANTIDAD </t>
  </si>
  <si>
    <t xml:space="preserve">industria 89 26 Nov 07 -Feb 08 Febrero 2250 229320 LITROS 264160 6 25 1251+1192+93 TONELADAS </t>
  </si>
  <si>
    <t xml:space="preserve">industria 89 26 Nov 07 -Feb 08 Enero 2904 316260 LITROS 344720 6 26 1680+1887+129 TONELADAS </t>
  </si>
  <si>
    <t xml:space="preserve">industria 89 26 Nov 07 -Feb 08 Diciembre 2535 218980 LITROS 295664 6 27 1294+1391+100 TONELADAS </t>
  </si>
  <si>
    <t xml:space="preserve">industria 89 26 Nov 07 -Feb 08 Noviembre 2957 240660 LITROS 280870 6 26 1432+1206+85 TONELADAS </t>
  </si>
  <si>
    <t xml:space="preserve">industria 23 26 Nov 07 -Feb 08 Febrero 42195 0 742 65 50 62915 + 64045 + 89234 CANTIDAD </t>
  </si>
  <si>
    <t xml:space="preserve">industria 23 26 Nov 07 -Feb 08 Enero 37742 1488902 FUEL OIL (M3) 20 743 61 44 75351 + 57744 + 86778 CANTIDAD </t>
  </si>
  <si>
    <t xml:space="preserve">industria 158 26 Nov 07 -Feb 08 Febrero 26160 COMBUSTIBLE (LITROS) 400 640 798 1213083 KILOS </t>
  </si>
  <si>
    <t xml:space="preserve">industria 80 26 Nov 07 -Feb 08 Enero 15440 334500 LEÑA(KG) 24 17 25 7720 CANTIDAD </t>
  </si>
  <si>
    <t xml:space="preserve">industria 125 26 Nov 07 -Feb 08 Febrero 13900 FUEL OIL (LITROS) 30 2 10 9600+3583+0+183 CANTIDAD </t>
  </si>
  <si>
    <t xml:space="preserve">industria 116 26 Nov 07 -Feb 08 Febrero 23597 1092000 LEÑA(KG)+GAS NATURAL(NM3) 1122390+7000 18 44 25 4817 TONELADAS </t>
  </si>
  <si>
    <t xml:space="preserve">industria 158 26 Nov 07 -Feb 08 Diciembre 15474 23420 COMBUSTIBLE (LITROS) 200 630 630 882756 KILOS </t>
  </si>
  <si>
    <t xml:space="preserve">industria 158 26 Nov 07 -Feb 08 Noviembre 23148 28128 COMBUSTIBLE (LITROS) 400 875 735 1182372 KILOS </t>
  </si>
  <si>
    <t xml:space="preserve">industria 167 26 Nov 07 -Feb 08 Febrero 209100 LEÑA(TON)+FUEL OIL(LITROS) 162+0 118 13 25 400142 KILOS </t>
  </si>
  <si>
    <t xml:space="preserve">industria 167 26 Nov 07 -Feb 08 Enero 5539 145500 LEÑA(TON)+FUEL OIL(LITROS) 105+1500 123 13 22 370740 KILOS </t>
  </si>
  <si>
    <t xml:space="preserve">industria 167 26 Nov 07 -Feb 08 Diciembre 4718 137700 LEÑA(TON)+FUEL OIL(LITROS) 114+2000 122 14 17 271454 KILOS </t>
  </si>
  <si>
    <t xml:space="preserve">industria 167 26 Nov 07 -Feb 08 Noviembre 7085 234300 LEÑA(TON)+FUEL OIL(LITROS) 173+1500 124 14 26 422111 KILOS </t>
  </si>
  <si>
    <t xml:space="preserve">industria 116 26 Nov 07 -Feb 08 Enero 24655 1110000 LEÑA(KG)+GAS NATURAL(NM3) 1038020+49585 18 44 26 5045 TONELADAS </t>
  </si>
  <si>
    <t xml:space="preserve">industria 116 26 Nov 07 -Feb 08 Noviembre 25200 888000 LEÑA(KG)+GAS NATURAL(NM3) 1188000+33080 18 44 26 5027 TONELADAS </t>
  </si>
  <si>
    <t xml:space="preserve">industria 60 26 Nov 07 -Feb 08 Febrero 440 42600 GAS NATURAL (M3) 8 2 25 690811 LITROS </t>
  </si>
  <si>
    <t xml:space="preserve">industria 60 26 Nov 07 -Feb 08 Enero 470 47400 GAS NATURAL (M3) 71249 8 2 26 882422 LITROS </t>
  </si>
  <si>
    <t xml:space="preserve">industria 136 26 Nov 07 -Feb 08 Diciembre 3785 196560 136 18 25 532959 KILOS </t>
  </si>
  <si>
    <t xml:space="preserve">industria 60 26 Nov 07 -Feb 08 Noviembre 450 42000 GAS NATURAL (M3) 61947 8 2 26 752347 LITROS </t>
  </si>
  <si>
    <t xml:space="preserve">industria 136 26 Nov 07 -Feb 08 Enero 4846 209160 139 18 26 456794 KILOS </t>
  </si>
  <si>
    <t xml:space="preserve">industria 125 26 Nov 07 -Feb 08 Enero 1104 20300 FUEL OIL (LITROS) 10000 30 2 22 4800+9816+950+1261 CANTIDAD </t>
  </si>
  <si>
    <t xml:space="preserve">industria 125 26 Nov 07 -Feb 08 Diciembre 952 16800 FUEL OIL (LITROS) 10000 30 2 19 7200+3975+2000+1058 CANTIDAD </t>
  </si>
  <si>
    <t xml:space="preserve">industria 125 26 Nov 07 -Feb 08 Noviembre 1053 26300 FUEL OIL (LITROS) 10000 30 2 21 2400+7839+3000+2369 CANTIDAD </t>
  </si>
  <si>
    <t xml:space="preserve">industria 57 26 Nov 07 -Feb 08 Febrero 2069+ose 0 FUEL OIL (LITROS) 10000 53 3 13 15503+8640 CANTIDAD </t>
  </si>
  <si>
    <t xml:space="preserve">industria 57 26 Nov 07 -Feb 08 Enero 803 0 FUEL OIL (LITROS) 10000 52 3 14 3200+8000 CANTIDAD </t>
  </si>
  <si>
    <t xml:space="preserve">industria 57 26 Nov 07 -Feb 08 Diciembre 661 27000 FUEL OIL (LITROS) 10000 58 3 10 2400+6755 CANTIDAD </t>
  </si>
  <si>
    <t xml:space="preserve">industria 57 26 Nov 07 -Feb 08 Noviembre 412 405000 FUEL OIL (LITROS) 20000 69 3 21 0+6754 CANTIDAD </t>
  </si>
  <si>
    <t xml:space="preserve">industria 33 26 Nov 07 -Feb 08 Febrero 3750 164400 LEÑA(KG) 149610 145 23 25 301000 KILOS </t>
  </si>
  <si>
    <t xml:space="preserve">industria 33 26 Nov 07 -Feb 08 Enero 3750 193200 LEÑA(KG) 0 145 23 25 327000 KILOS </t>
  </si>
  <si>
    <t xml:space="preserve">industria 33 26 Nov 07 -Feb 08 Diciembre 3750 197700 LEÑA(KG) 161400 147 24 25 349000 KILOS </t>
  </si>
  <si>
    <t xml:space="preserve">industria 33 26 Nov 07 -Feb 08 Noviembre 3750 163500 LEÑA(KG) 111630 146 26 25 278000 KILOS </t>
  </si>
  <si>
    <t xml:space="preserve">industria 127 26 Nov 07 -Feb 08 Febrero 17112 1080000 LEÑA(TON)+FUEL OIL(LITROS) 194 + 10101 41298 78837 25 15765659 LITROS </t>
  </si>
  <si>
    <t xml:space="preserve">industria 60 26 Nov 07 -Feb 08 Diciembre 430 39000 GAS NATURAL (M3) 51696 8 2 25 754719 LITROS </t>
  </si>
  <si>
    <t xml:space="preserve">industria 85 26 Nov 07 -Feb 08 Diciembre 2187 24960 LITROS 8000 15 5 20 511000+170000+73000 LITROS </t>
  </si>
  <si>
    <t xml:space="preserve">industria 50 26 Nov 07 -Feb 08 Enero 98 10860 22 17 22 32900 + 27071 CANTIDAD </t>
  </si>
  <si>
    <t xml:space="preserve">industria 50 26 Nov 07 -Feb 08 Diciembre 98 9780 22 17 20 37409 + 26086 CANTIDAD </t>
  </si>
  <si>
    <t xml:space="preserve">industria 50 26 Nov 07 -Feb 08 Noviembre 98 11520 22 17 21 24334 + 21086 CANTIDAD </t>
  </si>
  <si>
    <t xml:space="preserve">industria 63 26 Nov 07 -Feb 08 Febrero LITROS 20000 70 1 25 260 + 18 + x + 54 TONELADAS </t>
  </si>
  <si>
    <t xml:space="preserve">industria 63 26 Nov 07 -Feb 08 Enero 1180 102000 LITROS 20000 60 1 26 219 + 9 + X + 33 TONELADAS </t>
  </si>
  <si>
    <t xml:space="preserve">industria 63 26 Nov 07 -Feb 08 Diciembre 1703 141000 LITROS 25000 130 2 24 187 + 120 + 70 + 35 TONELADAS </t>
  </si>
  <si>
    <t xml:space="preserve">industria 63 26 Nov 07 -Feb 08 Noviembre 1676 156000 LITROS 25000 130 3 26 163 + 140 + 176 + 28 TONELADAS </t>
  </si>
  <si>
    <t xml:space="preserve">industria 150 26 Nov 07 -Feb 08 Febrero 60 3120 3 1 23 13+22+8 CANTIDAD </t>
  </si>
  <si>
    <t xml:space="preserve">industria 150 26 Nov 07 -Feb 08 Enero 105 2700 3 1 26 11+12+8 CANTIDAD </t>
  </si>
  <si>
    <t xml:space="preserve">industria 150 26 Nov 07 -Feb 08 Diciembre 101 3240 3 1 25 14+8+8 CANTIDAD </t>
  </si>
  <si>
    <t xml:space="preserve">industria 150 26 Nov 07 -Feb 08 Noviembre 127 3660 3 1 25 13+15+8 CANTIDAD </t>
  </si>
  <si>
    <t xml:space="preserve">industria 23 26 Nov 07 -Feb 08 Diciembre 32964 1159573 FUEL OIL (M3) 37 744 63 38 59904 + 39739 + 57078 CANTIDAD </t>
  </si>
  <si>
    <t xml:space="preserve">industria 85 26 Nov 07 -Feb 08 Enero 2677 29440 LITROS 6000 15 5 22 640000+210000+73000 LITROS </t>
  </si>
  <si>
    <t xml:space="preserve">industria 56 26 Nov 07 -Feb 08 Diciembre 10690 243900 LEÑA(KG) 177 231 19 25 15700+19270 CANTIDAD </t>
  </si>
  <si>
    <t xml:space="preserve">industria 85 26 Nov 07 -Feb 08 Noviembre 2390 LITROS 6000 15 5 22 560000+186000+78000 LITROS </t>
  </si>
  <si>
    <t xml:space="preserve">industria 161 26 Nov 07 -Feb 08 Febrero 0 13 6 19 4947 CANTIDAD </t>
  </si>
  <si>
    <t xml:space="preserve">industria 161 26 Nov 07 -Feb 08 Enero 211 13084 13 6 14 2541 CANTIDAD </t>
  </si>
  <si>
    <t xml:space="preserve">industria 161 26 Nov 07 -Feb 08 Diciembre 227 13460 13 6 15 3250 CANTIDAD </t>
  </si>
  <si>
    <t xml:space="preserve">industria 161 26 Nov 07 -Feb 08 Noviembre 240 21057 13 6 21 4749 CANTIDAD </t>
  </si>
  <si>
    <t xml:space="preserve">industria 98 26 Nov 07 -Feb 08 Febrero 12966 LITROS 1300 10 2 16 16591 + 112 CANTIDAD </t>
  </si>
  <si>
    <t xml:space="preserve">industria 98 26 Nov 07 -Feb 08 Enero 152 17269 LITROS 1500 10 2 22 20773 + 295 CANTIDAD </t>
  </si>
  <si>
    <t xml:space="preserve">industria 98 26 Nov 07 -Feb 08 Diciembre 257 17214 LITROS 800 10 2 19 16499 + 187 CANTIDAD </t>
  </si>
  <si>
    <t xml:space="preserve">industria 98 26 Nov 07 -Feb 08 Noviembre 284 16099 LITROS 800 10 2 21 12677 + 313 CANTIDAD </t>
  </si>
  <si>
    <t xml:space="preserve">industria 99 26 Nov 07 -Feb 08 Enero 744 40080 LITROS 8931 31 5 22 116335+675 KILOS </t>
  </si>
  <si>
    <t xml:space="preserve">industria 99 26 Nov 07 -Feb 08 Diciembre 729 43760 LITROS 5946 31 5 22 127385+0 KILOS </t>
  </si>
  <si>
    <t xml:space="preserve">industria 85 26 Nov 07 -Feb 08 Febrero 1289 24960 LITROS 8000 15 5 19 540000+158000+60000 LITROS </t>
  </si>
  <si>
    <t xml:space="preserve">industria 154 26 Nov 07 -Feb 08 Diciembre 8989 270900 LEÑA (KG) + FUEL OIL (LITROS) 97480+11819 124 12 23 771278 KILOS </t>
  </si>
  <si>
    <t xml:space="preserve">industria 127 26 Nov 07 -Feb 08 Enero 43708 1122000 LEÑA(TON)+FUEL OIL(LITROS) 174 + 9028 42336 87798 26 13678143 LITROS </t>
  </si>
  <si>
    <t xml:space="preserve">industria 127 26 Nov 07 -Feb 08 Diciembre 50801 1128000 LEÑA(TON)+FUEL OIL(LITROS) 293 + 20716 45574 93864 26 24196537 LITROS </t>
  </si>
  <si>
    <t xml:space="preserve">industria 127 26 Nov 07 -Feb 08 Noviembre 52317 1116000 LEÑA(TON)+FUEL OIL(LITROS) 229 + 21250 45266 86622 23 19376170 LITROS </t>
  </si>
  <si>
    <t xml:space="preserve">industria 142 26 Nov 07 -Feb 08 Febrero 2743 168240 FUEL OIL+GAS OIL(LITROS) 13005+2398 89 113 19 2222 TONELADAS </t>
  </si>
  <si>
    <t xml:space="preserve">industria 142 26 Nov 07 -Feb 08 Enero 3050 158660 FUEL OIL+GAS OIL(LITROS) 14030+2015 89 113 22 2766 TONELADAS </t>
  </si>
  <si>
    <t xml:space="preserve">industria 142 26 Nov 07 -Feb 08 Diciembre 2557 200963 FUEL OIL+GAS OIL(LITROS) 15665+2137 89 113 20 2247 TONELADAS </t>
  </si>
  <si>
    <t xml:space="preserve">industria 142 26 Nov 07 -Feb 08 Noviembre 3072 194833 FUEL OIL+GAS OIL(LITROS) 17245+2175 89 113 21 2803 TONELADAS </t>
  </si>
  <si>
    <t xml:space="preserve">industria 1 26 Nov 07 -Feb 08 Febrero 206 6400 FUEL OIL (LITROS) 7000 7 2 25 2403 METROS CÚBICOS </t>
  </si>
  <si>
    <t xml:space="preserve">industria 1 26 Nov 07 -Feb 08 Enero 194 6203 FUEL OIL (LITROS) 7000 7 2 27 2382 METROS CÚBICOS </t>
  </si>
  <si>
    <t xml:space="preserve">industria 1 26 Nov 07 -Feb 08 Diciembre 174 5281 FUEL OIL (LITROS) 7000 7 2 25 2240 METROS CÚBICOS </t>
  </si>
  <si>
    <t xml:space="preserve">industria 1 26 Nov 07 -Feb 08 Noviembre 224 6432 FUEL OIL (LITROS) 7000 7 2 26 2457 METROS CÚBICOS </t>
  </si>
  <si>
    <t xml:space="preserve">industria 50 26 Nov 07 -Feb 08 Febrero 10020 22 17 19 27066 + 21898 CANTIDAD </t>
  </si>
  <si>
    <t xml:space="preserve">industria 154 26 Nov 07 -Feb 08 Enero 9887 279720 LEÑA (KG) + FUEL OIL (LITROS) 118030+7908 124 12 21 774118 KILOS </t>
  </si>
  <si>
    <t xml:space="preserve">industria 56 26 Nov 07 -Feb 08 Noviembre 13744 282600 LEÑA(KG) 533 231 19 26 37650+14584 CANTIDAD </t>
  </si>
  <si>
    <t xml:space="preserve">industria 154 26 Nov 07 -Feb 08 Noviembre 7053 252000 LEÑA (KG) + FUEL OIL (LITROS) 140020+14834 125 12 21 696600 KILOS </t>
  </si>
  <si>
    <t xml:space="preserve">industria 101 26 Nov 07 -Feb 08 Febrero 36 48 150000+0+0 CANTIDAD </t>
  </si>
  <si>
    <t xml:space="preserve">industria 101 26 Nov 07 -Feb 08 Enero 1000 510400 35 45 50000+0+0 CANTIDAD </t>
  </si>
  <si>
    <t xml:space="preserve">industria 101 26 Nov 07 -Feb 08 Diciembre 977 303600 35 45 400000+0+0 CANTIDAD </t>
  </si>
  <si>
    <t xml:space="preserve">industria 101 26 Nov 07 -Feb 08 Noviembre 777 237600 35 41 0+0+0 CANTIDAD </t>
  </si>
  <si>
    <t xml:space="preserve">industria 5 26 Nov 07 -Feb 08 Febrero 170 2 1 25 3058 KILOS </t>
  </si>
  <si>
    <t xml:space="preserve">industria 5 26 Nov 07 -Feb 08 Enero 138 2 1 28 4041 KILOS </t>
  </si>
  <si>
    <t xml:space="preserve">industria 5 26 Nov 07 -Feb 08 Diciembre 150 2 1 26 2960 KILOS </t>
  </si>
  <si>
    <t xml:space="preserve">industria 5 26 Nov 07 -Feb 08 Noviembre 178 2 1 26 4534 KILOS </t>
  </si>
  <si>
    <t xml:space="preserve">industria 56 26 Nov 07 -Feb 08 Febrero 9500 251400 LEÑA(KG) 153 244 19 25 27500+12532 CANTIDAD </t>
  </si>
  <si>
    <t xml:space="preserve">industria 56 26 Nov 07 -Feb 08 Enero 7639 211500 LEÑA(KG) 116 259 19 26 17850+13190 CANTIDAD </t>
  </si>
  <si>
    <t xml:space="preserve">industria 74 26 Nov 07 -Feb 08 Noviembre 1858 95400 GAS NATURAL (M3) 18957 90 5 30 138 TONELADAS </t>
  </si>
  <si>
    <t xml:space="preserve">industria 154 26 Nov 07 -Feb 08 Febrero 246960 LEÑA (KG) + FUEL OIL (LITROS) 124 12 22 714998 KILOS </t>
  </si>
  <si>
    <t xml:space="preserve">industria 111 26 Nov 07 -Feb 08 Febrero 20400 760500 LEÑA(TON) 278 246 21 20 8862 CANTIDAD </t>
  </si>
  <si>
    <t xml:space="preserve">industria 117 26 Nov 07 -Feb 08 Noviembre 217 8750 30 13 25 2884+33744+7888 UNIDADES </t>
  </si>
  <si>
    <t xml:space="preserve">industria 15 26 Nov 07 -Feb 08 Febrero 1495 476280 Combustible (litros) 9600 115 60 30 996+1221+3 TONELADAS </t>
  </si>
  <si>
    <t xml:space="preserve">industria 15 26 Nov 07 -Feb 08 Enero 970 269640 Combustible (litros) 4000 60 60 30 408+745+2 TONELADAS </t>
  </si>
  <si>
    <t xml:space="preserve">industria 15 26 Nov 07 -Feb 08 Diciembre 1885 345240 Combustible (litros) 6100 115 60 30 756+1058+4 TONELADAS </t>
  </si>
  <si>
    <t xml:space="preserve">industria 15 26 Nov 07 -Feb 08 Noviembre 1752 456120 Combustible (litros) 9200 115 60 30 920+1233+6 TONELADAS </t>
  </si>
  <si>
    <t xml:space="preserve">industria 173 26 Nov 07 -Feb 08 Febrero 841 166050 56 6 25 21 + 60 TONELADAS </t>
  </si>
  <si>
    <t xml:space="preserve">industria 173 26 Nov 07 -Feb 08 Enero 682 113250 56 6 26 15 + 40 TONELADAS </t>
  </si>
  <si>
    <t xml:space="preserve">industria 173 26 Nov 07 -Feb 08 Diciembre 496 143400 56 6 25 17 + 40 TONELADAS </t>
  </si>
  <si>
    <t xml:space="preserve">industria 173 26 Nov 07 -Feb 08 Noviembre 599 159900 56 6 26 19 + 50 TONELADAS </t>
  </si>
  <si>
    <t xml:space="preserve">industria 174 26 Nov 07 -Feb 08 Febrero 436 25200 56 3 21 396045 KILOS </t>
  </si>
  <si>
    <t xml:space="preserve">industria 174 26 Nov 07 -Feb 08 Enero 444 26640 46 3 22 386234 KILOS </t>
  </si>
  <si>
    <t xml:space="preserve">industria 39 26 Nov 07 -Feb 08 Febrero 4643 36400 248 8 25 84517+33124+11382 CANTIDAD </t>
  </si>
  <si>
    <t xml:space="preserve">industria 174 26 Nov 07 -Feb 08 Noviembre 404 25560 46 3 22 325812 KILOS </t>
  </si>
  <si>
    <t xml:space="preserve">industria 117 26 Nov 07 -Feb 08 Febrero 268 9450 30 13 21 2414+30029+5941 UNIDADES </t>
  </si>
  <si>
    <t xml:space="preserve">industria 111 26 Nov 07 -Feb 08 Enero 21931 703500 LEÑA(TON) 165 248 21 20 9533 CANTIDAD </t>
  </si>
  <si>
    <t xml:space="preserve">industria 111 26 Nov 07 -Feb 08 Diciembre 17974 613500 LEÑA(TON) 194 247 21 20 7181 CANTIDAD </t>
  </si>
  <si>
    <t xml:space="preserve">industria 111 26 Nov 07 -Feb 08 Noviembre 16610 594000 LEÑA(TON) 180 246 21 20 6646 CANTIDAD </t>
  </si>
  <si>
    <t xml:space="preserve">industria 134 26 Nov 07 -Feb 08 Febrero 194 220800 Kg GLP 8000 10 1 22 64 CANTIDAD </t>
  </si>
  <si>
    <t xml:space="preserve">industria 134 26 Nov 07 -Feb 08 Enero 340 228000 Kg GLP 4000 10 1 22 79 CANTIDAD </t>
  </si>
  <si>
    <t xml:space="preserve">industria 134 26 Nov 07 -Feb 08 Diciembre 480 218400 Kg GLP 8000 10 1 22 77 CANTIDAD </t>
  </si>
  <si>
    <t xml:space="preserve">industria 134 26 Nov 07 -Feb 08 Noviembre 443 247200 Kg GLP 8000 10 1 22 59 CANTIDAD </t>
  </si>
  <si>
    <t xml:space="preserve">industria 22 26 Nov 07 -Feb 08 Febrero 3279 38520 LEÑA(TON) 99 33 22 23 472549+3503+373300 CANTIDAD </t>
  </si>
  <si>
    <t xml:space="preserve">industria 22 26 Nov 07 -Feb 08 Enero 3335 39480 LEÑA(TON) 109 23 22 26 624883+10313+29500 CANTIDAD </t>
  </si>
  <si>
    <t xml:space="preserve">industria 22 26 Nov 07 -Feb 08 Diciembre 2941 29460 LEÑA(TON) 89 23 22 21 416872+19508+0 CANTIDAD </t>
  </si>
  <si>
    <t xml:space="preserve">industria 158 26 Nov 07 -Feb 08 Enero 19358 27940 COMBUSTIBLE (LITROS) 200 656 798 972535 KILOS </t>
  </si>
  <si>
    <t xml:space="preserve">industria 174 26 Nov 07 -Feb 08 Diciembre 274 18360 48 3 20 205194 KILOS </t>
  </si>
  <si>
    <t xml:space="preserve">industria 78 26 Nov 07 -Feb 08 Febrero 3550 194480 Combustible (l/mes) 21500 121 16 25 503000 KILOS </t>
  </si>
  <si>
    <t xml:space="preserve">industria 18 26 Nov 07 -Feb 08 Noviembre 415 22240 22 4 26 47 TONELADAS </t>
  </si>
  <si>
    <t xml:space="preserve">industria 166 26 Nov 07 -Feb 08 Febrero 1810 208000 75 2 24 0+730 TONELADAS </t>
  </si>
  <si>
    <t xml:space="preserve">industria 166 26 Nov 07 -Feb 08 Enero 1770 219600 70 2 22 0+670 TONELADAS </t>
  </si>
  <si>
    <t xml:space="preserve">industria 166 26 Nov 07 -Feb 08 Diciembre 1720 169200 72 2 23 0+672 TONELADAS </t>
  </si>
  <si>
    <t xml:space="preserve">industria 166 26 Nov 07 -Feb 08 Noviembre 1620 116400 70 2 24 0+631 TONELADAS </t>
  </si>
  <si>
    <t xml:space="preserve">industria 49 26 Nov 07 -Feb 08 Febrero 27610 1000000 LEÑA (TON) + CÁSCARA (TON) 3336+0 68 37 26 0+1509+0 TONELADAS </t>
  </si>
  <si>
    <t xml:space="preserve">industria 49 26 Nov 07 -Feb 08 Enero 27391 1062000 LEÑA (TON) + CÁSCARA (TON) 2678+0 68 37 28 0+2902+150 TONELADAS </t>
  </si>
  <si>
    <t xml:space="preserve">industria 49 26 Nov 07 -Feb 08 Diciembre 29491 1272000 LEÑA (TON) + CÁSCARA (TON) 1898+0 68 37 27 0+2191+0 TONELADAS </t>
  </si>
  <si>
    <t xml:space="preserve">industria 49 26 Nov 07 -Feb 08 Noviembre 25195 978000 LEÑA (TON) + CÁSCARA (TON) 2424+86 68 36 30 345+3062+500 TONELADAS </t>
  </si>
  <si>
    <t xml:space="preserve">industria 40 26 Nov 07 -Feb 08 Febrero 300 18450 COMBUSTIBLE (LITROS) 18000 19 5 21 110000 KILOS </t>
  </si>
  <si>
    <t xml:space="preserve">industria 40 26 Nov 07 -Feb 08 Enero 147 9900 COMBUSTIBLE (LITROS) 4000 17 5 4 12000 KILOS </t>
  </si>
  <si>
    <t xml:space="preserve">industria 117 26 Nov 07 -Feb 08 Diciembre 240 9110 30 13 24 2493+35485+6811 UNIDADES </t>
  </si>
  <si>
    <t xml:space="preserve">industria 40 26 Nov 07 -Feb 08 Noviembre 651 17700 COMBUSTIBLE (LITROS) 18000 21 5 20 120000 KILOS </t>
  </si>
  <si>
    <t xml:space="preserve">industria 117 26 Nov 07 -Feb 08 Enero 233 9070 30 13 25 2455+28191+7033 UNIDADES </t>
  </si>
  <si>
    <t xml:space="preserve">industria 78 26 Nov 07 -Feb 08 Enero 4196 172480 Combustible (l/mes) 17500 124 16 26 499000 KILOS </t>
  </si>
  <si>
    <t xml:space="preserve">industria 78 26 Nov 07 -Feb 08 Diciembre 3074 168960 Combustible (l/mes) 21500 117 16 25 606000 KILOS </t>
  </si>
  <si>
    <t xml:space="preserve">industria 78 26 Nov 07 -Feb 08 Noviembre 3370 184800 Combustible (l/mes) 15000 117 16 26 496000 KILOS </t>
  </si>
  <si>
    <t xml:space="preserve">industria 121 26 Nov 07 -Feb 08 Febrero 5 14040 20 2 20 2500+0 CANTIDAD </t>
  </si>
  <si>
    <t xml:space="preserve">industria 121 26 Nov 07 -Feb 08 Enero 4 14200 20 2 22 2700+0 CANTIDAD </t>
  </si>
  <si>
    <t xml:space="preserve">industria 121 26 Nov 07 -Feb 08 Diciembre 2 13040 20 2 20 2350+0 CANTIDAD </t>
  </si>
  <si>
    <t xml:space="preserve">industria 121 26 Nov 07 -Feb 08 Noviembre 19 15280 20 2 21 2800+150 CANTIDAD </t>
  </si>
  <si>
    <t xml:space="preserve">industria 2 26 Nov 07 -Feb 08 Febrero 125 5700 COMBUSTIBLE (LITROS) 7200 7 1 21 36000 KILOS </t>
  </si>
  <si>
    <t xml:space="preserve">industria 2 26 Nov 07 -Feb 08 Enero 129 4400 COMBUSTIBLE (LITROS) 4500 7 1 23 23900 KILOS </t>
  </si>
  <si>
    <t xml:space="preserve">industria 2 26 Nov 07 -Feb 08 Diciembre 128 4700 COMBUSTIBLE (LITROS) 6000 7 1 20 16500 KILOS </t>
  </si>
  <si>
    <t xml:space="preserve">industria 2 26 Nov 07 -Feb 08 Noviembre 115 6800 COMBUSTIBLE (LITROS) 8000 7 1 22 50300 KILOS </t>
  </si>
  <si>
    <t xml:space="preserve">industria 39 26 Nov 07 -Feb 08 Enero 5389 36400 LEÑA(TON) 52,79 251 8 26 108289+15977+14826 CANTIDAD </t>
  </si>
  <si>
    <t xml:space="preserve">industria 40 26 Nov 07 -Feb 08 Diciembre 210 13200 COMBUSTIBLE (LITROS) 34000 17 5 21 60000 KILOS </t>
  </si>
  <si>
    <t xml:space="preserve">industria 7 26 Nov 07 -Feb 08 Noviembre 273 13891 2 1 22 26000 KILOS </t>
  </si>
  <si>
    <t xml:space="preserve">industria 4 26 Nov 07 -Feb 08 Diciembre 793 48000 Combustible (litros) 5000 37 52 25 2227 TONELADAS </t>
  </si>
  <si>
    <t xml:space="preserve">industria 4 26 Nov 07 -Feb 08 Noviembre 915 52650 35 52 26 2305 TONELADAS </t>
  </si>
  <si>
    <t xml:space="preserve">industria 100 26 Nov 07 -Feb 08 Febrero 2746 GAS NATURAL (M3) 630 5 2 16 17501 Metros Cuadrados </t>
  </si>
  <si>
    <t xml:space="preserve">industria 100 26 Nov 07 -Feb 08 Enero 31 1417 GAS NATURAL (M3) 600 5 2 12 8695 Metros Cuadrados </t>
  </si>
  <si>
    <t xml:space="preserve">industria 100 26 Nov 07 -Feb 08 Diciembre 51 2939 GAS NATURAL (M3) 664 5 2 17 19331 Metros Cuadrados </t>
  </si>
  <si>
    <t xml:space="preserve">industria 100 26 Nov 07 -Feb 08 Noviembre 58 3132 GAS NATURAL (M3) 948 5 2 17 18610 Metros Cuadrados </t>
  </si>
  <si>
    <t xml:space="preserve">industria 12 26 Nov 07 -Feb 08 Febrero 575 55440 FUEL OIL (LITROS) 2800 31 4 23 80591 KILOS </t>
  </si>
  <si>
    <t xml:space="preserve">industria 12 26 Nov 07 -Feb 08 Enero 600 50340 FUEL OIL (LITROS) 2500 32 4 24 85350 KILOS </t>
  </si>
  <si>
    <t xml:space="preserve">industria 12 26 Nov 07 -Feb 08 Diciembre 650 52740 FUEL OIL (LITROS) 3200 32 4 26 109714 KILOS </t>
  </si>
  <si>
    <t xml:space="preserve">industria 12 26 Nov 07 -Feb 08 Noviembre 600 48600 FUEL OIL (LITROS) 2600 30 4 24 83348 KILOS </t>
  </si>
  <si>
    <t xml:space="preserve">industria 7 26 Nov 07 -Feb 08 Febrero 214 11742 2 1 21 21450 KILOS </t>
  </si>
  <si>
    <t xml:space="preserve">industria 22 26 Nov 07 -Feb 08 Noviembre 1541 27720 LEÑA(TON) 77 23 22 21 377902+16538+0 CANTIDAD </t>
  </si>
  <si>
    <t xml:space="preserve">industria 7 26 Nov 07 -Feb 08 Diciembre 298 12885 2 1 20 24700 KILOS </t>
  </si>
  <si>
    <t xml:space="preserve">industria 139 26 Nov 07 -Feb 08 Noviembre 2260 34950 COMBUSTIBLE (LITROS) 6000 39 25 22 642510+582471 LITROS </t>
  </si>
  <si>
    <t xml:space="preserve">industria 32 26 Nov 07 -Feb 08 Febrero 0 FUEL OIL (LITROS) 1500 8 4 25 11159 KILOS </t>
  </si>
  <si>
    <t xml:space="preserve">industria 32 26 Nov 07 -Feb 08 Enero 83 28050 FUEL OIL (LITROS) 1500 8 5 25 11484 KILOS </t>
  </si>
  <si>
    <t xml:space="preserve">industria 32 26 Nov 07 -Feb 08 Diciembre 79 28950 FUEL OIL (LITROS) 1500 10 5 25 18029 KILOS </t>
  </si>
  <si>
    <t xml:space="preserve">industria 32 26 Nov 07 -Feb 08 Noviembre 100 26850 FUEL OIL (LITROS) 1500 10 5 25 11763 KILOS </t>
  </si>
  <si>
    <t xml:space="preserve">industria 141 26 Nov 07 -Feb 08 Febrero 168 7360 COMBUSTIBLE (LITROS) 4100 11 11 16 61+16+6 </t>
  </si>
  <si>
    <t xml:space="preserve">industria 141 26 Nov 07 -Feb 08 Enero 208 8560 COMBUSTIBLE (LITROS) 3700 11 11 22 82+21+17 </t>
  </si>
  <si>
    <t xml:space="preserve">industria 141 26 Nov 07 -Feb 08 Diciembre 114 8160 COMBUSTIBLE (LITROS) 4800 11 11 19 116+8+13 </t>
  </si>
  <si>
    <t xml:space="preserve">industria 141 26 Nov 07 -Feb 08 Noviembre 114 9760 COMBUSTIBLE (LITROS) 8900 11 11 21 116+1+12 </t>
  </si>
  <si>
    <t xml:space="preserve">industria 74 26 Nov 07 -Feb 08 Febrero 1769 100600 GAS NATURAL (M3) 15544 90 5 29 135 TONELADAS </t>
  </si>
  <si>
    <t xml:space="preserve">industria 74 26 Nov 07 -Feb 08 Enero 1860 103600 GAS NATURAL (M3) 14469 90 5 30 130 TONELADAS </t>
  </si>
  <si>
    <t xml:space="preserve">industria 74 26 Nov 07 -Feb 08 Diciembre 1860 99100 GAS NATURAL (M3) 17292 90 5 30 145 TONELADAS </t>
  </si>
  <si>
    <t xml:space="preserve">industria 7 26 Nov 07 -Feb 08 Enero 323 12885 2 1 22 23400 KILOS </t>
  </si>
  <si>
    <t xml:space="preserve">industria 58 26 Nov 07 -Feb 08 Noviembre 16407 168000 LEÑA(TON)+FUEL OIL(LITROS) 230+40514 234 22 24 17753+22113 CANTIDAD </t>
  </si>
  <si>
    <t xml:space="preserve">industria 39 26 Nov 07 -Feb 08 Diciembre 5048 32800 252 8 25 100708+23335+6840 CANTIDAD </t>
  </si>
  <si>
    <t xml:space="preserve">industria 39 26 Nov 07 -Feb 08 Noviembre 4647 35600 216 8 25 82711+41730+7424 CANTIDAD </t>
  </si>
  <si>
    <t xml:space="preserve">industria 20 26 Nov 07 -Feb 08 Febrero 996 10400 COMBUSTIBLE (LITROS) 0 14 21 19 95074 CANTIDAD </t>
  </si>
  <si>
    <t xml:space="preserve">industria 20 26 Nov 07 -Feb 08 Enero 971 17400 COMBUSTIBLE (LITROS) 0 14 21 22 84748 CANTIDAD </t>
  </si>
  <si>
    <t xml:space="preserve">industria 20 26 Nov 07 -Feb 08 Diciembre 992 20200 COMBUSTIBLE (LITROS) 50 14 21 20 239621 CANTIDAD </t>
  </si>
  <si>
    <t xml:space="preserve">industria 20 26 Nov 07 -Feb 08 Noviembre 730 15000 COMBUSTIBLE (LITROS) 0 14 21 21 252732 CANTIDAD </t>
  </si>
  <si>
    <t xml:space="preserve">industria 71 26 Nov 07 -Feb 08 Febrero 45464 1029600 GAS NATURAL (M3) 184178 158 236 25 65251+60550+2313+0 hl </t>
  </si>
  <si>
    <t xml:space="preserve">industria 71 26 Nov 07 -Feb 08 Enero 54742 1278000 GAS NATURAL (M3) 207806 179 236 26 66690+74532+0+0 hl </t>
  </si>
  <si>
    <t xml:space="preserve">industria 71 26 Nov 07 -Feb 08 Diciembre 56018 1137600 GAS NATURAL (M3) 209583 171 233 25 69620+71570+0+0 hl </t>
  </si>
  <si>
    <t xml:space="preserve">industria 71 26 Nov 07 -Feb 08 Noviembre 51995 1101600 GAS NATURAL (M3) 210000 169 238 26 63216+62714+0+0 hl </t>
  </si>
  <si>
    <t xml:space="preserve">industria 58 26 Nov 07 -Feb 08 Febrero 13560 183000 LEÑA(TON)+FUEL OIL(LITROS) 230+28238 250 22 23 19749+23419 CANTIDAD </t>
  </si>
  <si>
    <t xml:space="preserve">industria 4 26 Nov 07 -Feb 08 Enero 53250 38 52 26 2104 TONELADAS </t>
  </si>
  <si>
    <t xml:space="preserve">industria 58 26 Nov 07 -Feb 08 Diciembre 11864 114000 LEÑA(TON)+FUEL OIL(LITROS) 230+14014 266 22 22 12363+16023 CANTIDAD </t>
  </si>
  <si>
    <t xml:space="preserve">industria 4 26 Nov 07 -Feb 08 Febrero 0 38 52 26 2145 TONELADAS </t>
  </si>
  <si>
    <t xml:space="preserve">industria 92 26 Nov 07 -Feb 08 Febrero 800 10860 20 1 20 2875 KILOS </t>
  </si>
  <si>
    <t xml:space="preserve">industria 92 26 Nov 07 -Feb 08 Enero 826 11280 20 1 20 3023 KILOS </t>
  </si>
  <si>
    <t xml:space="preserve">industria 92 26 Nov 07 -Feb 08 Diciembre 826 15900 20 1 20 4123 KILOS </t>
  </si>
  <si>
    <t xml:space="preserve">industria 92 26 Nov 07 -Feb 08 Noviembre 837 21240 20 1 20 5281 KILOS </t>
  </si>
  <si>
    <t xml:space="preserve">industria 140 26 Nov 07 -Feb 08 Febrero 28 3480 10 10 18 4700+15500 CANTIDAD </t>
  </si>
  <si>
    <t xml:space="preserve">industria 140 26 Nov 07 -Feb 08 Enero 29 3800 10 10 19 6900+13200 CANTIDAD </t>
  </si>
  <si>
    <t xml:space="preserve">industria 140 26 Nov 07 -Feb 08 Diciembre 31 3720 10 10 17 11600+18500 CANTIDAD </t>
  </si>
  <si>
    <t xml:space="preserve">industria 140 26 Nov 07 -Feb 08 Noviembre 29 4160 10 10 21 9800+17600 CANTIDAD </t>
  </si>
  <si>
    <t xml:space="preserve">industria 139 26 Nov 07 -Feb 08 Febrero 2229 34950 COMBUSTIBLE (LITROS) 3000 38 25 21 634722+566252 LITROS </t>
  </si>
  <si>
    <t xml:space="preserve">industria 139 26 Nov 07 -Feb 08 Enero 2350 36150 COMBUSTIBLE (LITROS) 6000 38 25 22 685602+599426 LITROS </t>
  </si>
  <si>
    <t xml:space="preserve">industria 139 26 Nov 07 -Feb 08 Diciembre 2320 32850 COMBUSTIBLE (LITROS) 6000 39 25 20 696168+567887 LITROS </t>
  </si>
  <si>
    <t xml:space="preserve">industria 18 26 Nov 07 -Feb 08 Diciembre 421 30400 21 4 26 96 TONELADAS </t>
  </si>
  <si>
    <t xml:space="preserve">industria 58 26 Nov 07 -Feb 08 Enero 15692 178500 LEÑA(TON)+FUEL OIL(LITROS) 230+33975 269 22 24 28022+32312 CANTIDAD </t>
  </si>
  <si>
    <t xml:space="preserve">industria 106 26 Nov 07 -Feb 08 Febrero 64 12420 LITROS 8000 18 1 20 9200 UNIDADES </t>
  </si>
  <si>
    <t xml:space="preserve">industria 99 26 Nov 07 -Feb 08 Febrero 720 43040 LITROS 5856 31 5 22 103465+1045 KILOS </t>
  </si>
  <si>
    <t xml:space="preserve">industria 38 26 Nov 07 -Feb 08 Febrero 1831 170100 GAS OIL (LITROS) 830 66 54 29 1083 TONELADAS </t>
  </si>
  <si>
    <t xml:space="preserve">industria 38 26 Nov 07 -Feb 08 Enero 1963 217350 GAS OIL (LITROS) 1207 90 54 30 1748 TONELADAS </t>
  </si>
  <si>
    <t xml:space="preserve">industria 38 26 Nov 07 -Feb 08 Noviembre 1573 207900 GAS OIL (LITROS) 983 88 54 26 1710 TONELADAS </t>
  </si>
  <si>
    <t xml:space="preserve">industria 106 26 Nov 07 -Feb 08 Enero 62 8340 LITROS 6000 18 1 22 6000 UNIDADES </t>
  </si>
  <si>
    <t xml:space="preserve">industria 106 26 Nov 07 -Feb 08 Diciembre 92 10800 LITROS 6000 18 1 20 7500 UNIDADES </t>
  </si>
  <si>
    <t xml:space="preserve">industria 106 26 Nov 07 -Feb 08 Noviembre 104 14880 LITROS 9500 18 1 20 9500 UNIDADES </t>
  </si>
  <si>
    <t xml:space="preserve">industria 163 26 Nov 07 -Feb 08 Febrero 169 2 1 20 28 CANTIDAD </t>
  </si>
  <si>
    <t xml:space="preserve">industria 163 26 Nov 07 -Feb 08 Enero 144 2 1 20 30 CANTIDAD </t>
  </si>
  <si>
    <t xml:space="preserve">industria 163 26 Nov 07 -Feb 08 Diciembre 227 2 1 20 21 CANTIDAD </t>
  </si>
  <si>
    <t xml:space="preserve">industria 75 26 Nov 07 -Feb 08 Enero 247 70580 LITROS 10000 25 12 23 11804+38250+2930 KILOS </t>
  </si>
  <si>
    <t xml:space="preserve">industria 38 26 Nov 07 -Feb 08 Diciembre 1901 160650 GAS OIL (LITROS) 980 87 54 26 1492 TONELADAS </t>
  </si>
  <si>
    <t xml:space="preserve">industria 163 26 Nov 07 -Feb 08 Noviembre 229 2 1 20 17 CANTIDAD </t>
  </si>
  <si>
    <t xml:space="preserve">industria 108 26 Nov 07 -Feb 08 Febrero 781 64800 COMBUSTIBLE (LITROS) 1706 40 46 24 </t>
  </si>
  <si>
    <t xml:space="preserve">industria 75 26 Nov 07 -Feb 08 Diciembre 217 68040 LITROS 30000 25 12 18 6095+41022+4144 KILOS </t>
  </si>
  <si>
    <t xml:space="preserve">industria 75 26 Nov 07 -Feb 08 Noviembre 216 86940 LITROS 30000 22 12 22 6757+35769+6504 KILOS </t>
  </si>
  <si>
    <t xml:space="preserve">industria 75 26 Nov 07 -Feb 08 Febrero 200 51660 LITROS 5000 25 12 21 11388+10937+1887 KILOS </t>
  </si>
  <si>
    <t xml:space="preserve">industria 129 26 Nov 07 -Feb 08 Noviembre 175 87600 304 48 25 20000 CANTIDAD </t>
  </si>
  <si>
    <t xml:space="preserve">industria 129 26 Nov 07 -Feb 08 Diciembre 452 76800 297 48 25 20000 CANTIDAD </t>
  </si>
  <si>
    <t xml:space="preserve">industria 129 26 Nov 07 -Feb 08 Enero 82 78000 298 48 27 15000 CANTIDAD </t>
  </si>
  <si>
    <t xml:space="preserve">industria 129 26 Nov 07 -Feb 08 Febrero 74 268 46 25 15000 CANTIDAD </t>
  </si>
  <si>
    <t xml:space="preserve">industria 31 27 Mar 08 -Jun 08 Marzo 2375 41600 22 5 25 15165,97 KG </t>
  </si>
  <si>
    <t xml:space="preserve">industria 37 27 Mar 08 -Jun 08 Abril 2669 0 120 10 25 1545 + 125 + 8 TONELADAS </t>
  </si>
  <si>
    <t xml:space="preserve">industria 31 27 Mar 08 -Jun 08 Mayo 2375 43200 22 5 25 16492,95 KG </t>
  </si>
  <si>
    <t xml:space="preserve">industria 31 27 Mar 08 -Jun 08 Junio 2375 3880 22 5 25 21050,81 KG </t>
  </si>
  <si>
    <t xml:space="preserve">industria 37 27 Mar 08 -Jun 08 Marzo 1836 0 120 10 24 1171 + 32 + 17 TONELADAS </t>
  </si>
  <si>
    <t xml:space="preserve">industria 31 27 Mar 08 -Jun 08 Abril 2375 51600 22 5 25 20937,25 KG </t>
  </si>
  <si>
    <t xml:space="preserve">industria 37 27 Mar 08 -Jun 08 Mayo 655 0 120 10 7 434 + 4 + 7 TONELADAS </t>
  </si>
  <si>
    <t xml:space="preserve">industria 37 27 Mar 08 -Jun 08 Junio 2530 0 141 10 24 1773 + 23 + 3 TONELADAS </t>
  </si>
  <si>
    <t xml:space="preserve">industria 54 27 Mar 08 -Jun 08 Marzo 1320 37700 LEÑA(TON) 75 36 1 25 17000 CANTIDAD </t>
  </si>
  <si>
    <t xml:space="preserve">industria 54 27 Mar 08 -Jun 08 Abril 2390 47300 LEÑA(TON) 75 37 1 26 21000 CANTIDAD </t>
  </si>
  <si>
    <t xml:space="preserve">industria 54 27 Mar 08 -Jun 08 Junio 1650 48500 LEÑA(TON) 76 37 1 28 19000 CANTIDAD </t>
  </si>
  <si>
    <t xml:space="preserve">industria 134 27 Mar 08 -Jun 08 Junio 460 211200 GLP (KG) 6000 11 1 20 85 CANTIDAD </t>
  </si>
  <si>
    <t xml:space="preserve">industria 104 27 Mar 08 -Jun 08 Junio 63 2 1 7 2106 KILOS </t>
  </si>
  <si>
    <t xml:space="preserve">industria 54 27 Mar 08 -Jun 08 Mayo 1670 50300 LEÑA(TON) 74 37 1 27 18000 CANTIDAD </t>
  </si>
  <si>
    <t xml:space="preserve">industria 134 27 Mar 08 -Jun 08 Mayo 219 230400 GLP (KG) 8000 11 1 21 93 CANTIDAD </t>
  </si>
  <si>
    <t xml:space="preserve">industria 134 27 Mar 08 -Jun 08 Abril 448 242400 GLP (KG) 8000 11 1 22 108 CANTIDAD </t>
  </si>
  <si>
    <t xml:space="preserve">industria 134 27 Mar 08 -Jun 08 Marzo 183 211200 GLP (KG) 4000 11 1 16 77 CANTIDAD </t>
  </si>
  <si>
    <t xml:space="preserve">industria 35 27 Mar 08 -Jun 08 Junio 728 271200 24 2 25 46970,59 TONELADAS </t>
  </si>
  <si>
    <t xml:space="preserve">industria 35 27 Mar 08 -Jun 08 Mayo 346 291600 22 2 26 48231,15 TONELADAS </t>
  </si>
  <si>
    <t xml:space="preserve">industria 35 27 Mar 08 -Jun 08 Abril 346 280800 22 2 26 58868,99 TONELADAS </t>
  </si>
  <si>
    <t xml:space="preserve">industria 35 27 Mar 08 -Jun 08 Marzo 346 247200 18 2 23 48577,19 TONELADAS </t>
  </si>
  <si>
    <t xml:space="preserve">industria 121 27 Mar 08 -Jun 08 Junio 15 13920 19 2 21 2900+350 KILOS </t>
  </si>
  <si>
    <t xml:space="preserve">industria 121 27 Mar 08 -Jun 08 Mayo 16 17240 19 2 21 3600+200 KILOS </t>
  </si>
  <si>
    <t xml:space="preserve">industria 165 27 Mar 08 -Jun 08 Marzo 118 3617 26 81 CANTIDAD </t>
  </si>
  <si>
    <t xml:space="preserve">industria 121 27 Mar 08 -Jun 08 Marzo 16 11920 20 2 19 2600+300 KILOS </t>
  </si>
  <si>
    <t xml:space="preserve">industria 167 27 Mar 08 -Jun 08 Marzo 5186 173400 LEÑA(TON)+FUEL OIL(LITROS) 113+4000 124 14 26 303362 KILOS </t>
  </si>
  <si>
    <t xml:space="preserve">industria 104 27 Mar 08 -Jun 08 Mayo 92 2 1 21 5426 KILOS </t>
  </si>
  <si>
    <t xml:space="preserve">industria 121 27 Mar 08 -Jun 08 Abril 18 15360 19 2 22 2700+100 KILOS </t>
  </si>
  <si>
    <t xml:space="preserve">industria 167 27 Mar 08 -Jun 08 Mayo 5767 219600 LEÑA(TON)+FUEL OIL(LITROS) 175+0 126 13 26 406990 KILOS </t>
  </si>
  <si>
    <t xml:space="preserve">industria 70 27 Mar 08 -Jun 08 Abril 6398,5 169200 24 2 26 36949+63135 TONELADAS </t>
  </si>
  <si>
    <t xml:space="preserve">industria 70 27 Mar 08 -Jun 08 Marzo 4207,5 136800 24 2 26 27968+47789 TONELADAS </t>
  </si>
  <si>
    <t xml:space="preserve">industria 126 27 Mar 08 -Jun 08 Junio 0 LEÑA(TON) 0,8 3 0 24 720+154+120+825 METROS CUADRADOS </t>
  </si>
  <si>
    <t xml:space="preserve">industria 126 27 Mar 08 -Jun 08 Mayo 40 0 LEÑA(TON) 1,1 3 0 26 780+390+130+885 METROS CUADRADOS </t>
  </si>
  <si>
    <t xml:space="preserve">industria 126 27 Mar 08 -Jun 08 Abril 20 6200 LEÑA(TON) 1,0 3 0 25 750+272+125+855 METROS CUADRADOS </t>
  </si>
  <si>
    <t xml:space="preserve">industria 126 27 Mar 08 -Jun 08 Marzo 19 5000 LEÑA(TON) 0,7 3 0 22 660+100+100+765 METROS CUADRADOS </t>
  </si>
  <si>
    <t xml:space="preserve">industria 36 27 Mar 08 -Jun 08 Junio 100 6100 8 2 20 1553 UNIDADES </t>
  </si>
  <si>
    <t xml:space="preserve">industria 36 27 Mar 08 -Jun 08 Mayo 100 6100 8 2 20 1200 UNIDADES </t>
  </si>
  <si>
    <t xml:space="preserve">industria 36 27 Mar 08 -Jun 08 Abril 100 6100 8 2 20 1378 UNIDADES </t>
  </si>
  <si>
    <t xml:space="preserve">industria 36 27 Mar 08 -Jun 08 Marzo 100 6100 8 2 20 657 UNIDADES </t>
  </si>
  <si>
    <t xml:space="preserve">industria 99 27 Mar 08 -Jun 08 Mayo 748 38720 LITROS 8865 31 5 22 108684+1691 KILOS </t>
  </si>
  <si>
    <t xml:space="preserve">industria 100 27 Mar 08 -Jun 08 Mayo 48 2926 GAS NATURAL (M3) 686 5 2 16 19736 CANTIDAD </t>
  </si>
  <si>
    <t xml:space="preserve">industria 167 27 Mar 08 -Jun 08 Junio 208200 LEÑA(TON)+FUEL OIL(LITROS) 142+6100 127 13 25 408653 KILOS </t>
  </si>
  <si>
    <t xml:space="preserve">industria 165 27 Mar 08 -Jun 08 Abril 114 3952 26 51 CANTIDAD </t>
  </si>
  <si>
    <t xml:space="preserve">industria 167 27 Mar 08 -Jun 08 Abril 6219 214800 LEÑA(TON)+FUEL OIL(LITROS) 163+0 125 14 26 363188 KILOS </t>
  </si>
  <si>
    <t xml:space="preserve">industria 75 27 Mar 08 -Jun 08 Marzo 263 466200 LITROS 1200 19 12 21 76268+31265+5880 KILOS </t>
  </si>
  <si>
    <t xml:space="preserve">industria 100 27 Mar 08 -Jun 08 Junio 5 2 14 13307 CANTIDAD </t>
  </si>
  <si>
    <t xml:space="preserve">industria 104 27 Mar 08 -Jun 08 Abril 102,5 2 1 22 6148 KILOS </t>
  </si>
  <si>
    <t xml:space="preserve">industria 100 27 Mar 08 -Jun 08 Abril 50 2959 GAS NATURAL (M3) 686 5 2 19 24431 CANTIDAD </t>
  </si>
  <si>
    <t xml:space="preserve">industria 100 27 Mar 08 -Jun 08 Marzo 30 1920 GAS NATURAL (M3) 503 5 2 11 12810 CANTIDAD </t>
  </si>
  <si>
    <t xml:space="preserve">industria 172 27 Mar 08 -Jun 08 Junio 1193 11960 FUEL OIL (LITROS) 6100 21 5 14 4917+51287+0+4019 KILOS </t>
  </si>
  <si>
    <t xml:space="preserve">industria 172 27 Mar 08 -Jun 08 Mayo 1334 12560 FUEL OIL (LITROS) 8250 20 5 17 6473+54968+0+8831 KILOS </t>
  </si>
  <si>
    <t xml:space="preserve">industria 172 27 Mar 08 -Jun 08 Abril 1629 17840 FUEL OIL (LITROS) 14500 21 5 23 10605+202674+0+7898 KILOS </t>
  </si>
  <si>
    <t xml:space="preserve">industria 172 27 Mar 08 -Jun 08 Marzo 1840 20600 FUEL OIL (LITROS) 17850 21 5 23 11705+377017+0+5312 KILOS </t>
  </si>
  <si>
    <t xml:space="preserve">industria 165 27 Mar 08 -Jun 08 Junio 4612 26 57 CANTIDAD </t>
  </si>
  <si>
    <t xml:space="preserve">industria 165 27 Mar 08 -Jun 08 Mayo 128 4010 26 70 CANTIDAD </t>
  </si>
  <si>
    <t xml:space="preserve">industria 99 27 Mar 08 -Jun 08 Marzo 757 41360 LITROS 5924 31 5 22 103869+930 KILOS </t>
  </si>
  <si>
    <t xml:space="preserve">industria 32 27 Mar 08 -Jun 08 Abril 80 27300 FUEL OIL (LITROS) 1500 10 4 25 8913 KILOS </t>
  </si>
  <si>
    <t xml:space="preserve">industria 101 27 Mar 08 -Jun 08 Mayo 902 541200 54 36 Mensual 100000/200000+60418 Comprimidos+Unidades </t>
  </si>
  <si>
    <t xml:space="preserve">industria 101 27 Mar 08 -Jun 08 Abril 1062 532400 49 36 Mensual 100000+16000 Comprimidos+Unidades </t>
  </si>
  <si>
    <t xml:space="preserve">industria 101 27 Mar 08 -Jun 08 Marzo 867 620400 48 36 Mensual 100000+38200 Comprimidos+Unidades </t>
  </si>
  <si>
    <t xml:space="preserve">industria 80 27 Mar 08 -Jun 08 Junio 13016 277500 LEÑA(KG) 48400 24 17 21 6508 CANTIDAD </t>
  </si>
  <si>
    <t xml:space="preserve">industria 80 27 Mar 08 -Jun 08 Mayo 13966 316500 LEÑA(KG) 101270 24 17 25 6983 CANTIDAD </t>
  </si>
  <si>
    <t xml:space="preserve">industria 80 27 Mar 08 -Jun 08 Abril 13454 313500 LEÑA(KG) 56700 24 17 22 6727 CANTIDAD </t>
  </si>
  <si>
    <t xml:space="preserve">industria 80 27 Mar 08 -Jun 08 Marzo 11422 306000 LEÑA(KG) 72320 24 17 20 5711 CANTIDAD </t>
  </si>
  <si>
    <t xml:space="preserve">industria 53 27 Mar 08 -Jun 08 Junio 433 8100 7 2 20 30+2466+16 TONELADAS </t>
  </si>
  <si>
    <t xml:space="preserve">industria 53 27 Mar 08 -Jun 08 Mayo 488 9000 7 2 21 42,5+2148+253 TONELADAS </t>
  </si>
  <si>
    <t xml:space="preserve">industria 53 27 Mar 08 -Jun 08 Abril 545 7100 7 2 22 156,5+1735+305,5 TONELADAS </t>
  </si>
  <si>
    <t xml:space="preserve">industria 53 27 Mar 08 -Jun 08 Marzo 475 4100 8 2 19 83,5+2428+20 TONELADAS </t>
  </si>
  <si>
    <t xml:space="preserve">industria 75 27 Mar 08 -Jun 08 Mayo 270 63000 LITROS 24000 22 12 22 78363+4043+0 KILOS </t>
  </si>
  <si>
    <t xml:space="preserve">industria 32 27 Mar 08 -Jun 08 Mayo 72 24300 FUEL OIL (LITROS) 1500 9 5 25 8016 KILOS </t>
  </si>
  <si>
    <t xml:space="preserve">industria 169 27 Mar 08 -Jun 08 Abril 594 84105 LITROS 37800 100 8 26 1083588 TONELADAS </t>
  </si>
  <si>
    <t xml:space="preserve">industria 32 27 Mar 08 -Jun 08 Marzo 81 24750 FUEL OIL (LITROS) 1500 9 4 25 10245 KILOS </t>
  </si>
  <si>
    <t xml:space="preserve">industria 49 27 Mar 08 -Jun 08 Junio 24115 1400000 CASCARA(TON)+LEÑA(TON) -+ 2619 68 34 30 1090+2350+4809 TONELADAS </t>
  </si>
  <si>
    <t xml:space="preserve">industria 49 27 Mar 08 -Jun 08 Mayo 21013 1404000 CASCARA(TON)+LEÑA(TON) 335+2900 68 34 27 1840+2099+3635 TONELADAS </t>
  </si>
  <si>
    <t xml:space="preserve">industria 49 27 Mar 08 -Jun 08 Abril 23822 1638000 CASCARA(TON)+LEÑA(TON) 392+2970 68 34 29 2010+1640+3650 TONELADAS </t>
  </si>
  <si>
    <t xml:space="preserve">industria 49 27 Mar 08 -Jun 08 Marzo 27889 1434000 CASCARA(TON)+LEÑA(TON) 450+3058 68 35 31 1800+1580+2400 TONELADAS </t>
  </si>
  <si>
    <t xml:space="preserve">industria 127 27 Mar 08 -Jun 08 Junio 14512 0 LEÑA(TON)+COMBUSTIBLE(LITROS) 278+8101 42072 HORAS 77765 HORAS 25 </t>
  </si>
  <si>
    <t xml:space="preserve">industria 127 27 Mar 08 -Jun 08 Mayo 52496 979267 LEÑA(TON)+COMBUSTIBLE(LITROS) 194+7550 45569 HORAS 83378 HORAS 26 </t>
  </si>
  <si>
    <t xml:space="preserve">industria 127 27 Mar 08 -Jun 08 Abril 52175 960000 LEÑA(TON)+COMBUSTIBLE(LITROS) 205+6250 37656 HORAS 80374 HORAS 26 </t>
  </si>
  <si>
    <t xml:space="preserve">industria 127 27 Mar 08 -Jun 08 Marzo 50390 10200000 LEÑA(TON)+COMBUSTIBLE(LITROS) 247+13250 41731 HORAS 82109 HORAS 24 </t>
  </si>
  <si>
    <t xml:space="preserve">industria 19 27 Mar 08 -Jun 08 Junio 8120 181500 288 21 26 507530 CANTIDAD </t>
  </si>
  <si>
    <t xml:space="preserve">industria 19 27 Mar 08 -Jun 08 Mayo 8249 177000 280 18 26 515583 CANTIDAD </t>
  </si>
  <si>
    <t xml:space="preserve">industria 19 27 Mar 08 -Jun 08 Abril 7811 184500 317 17 26 488175 CANTIDAD </t>
  </si>
  <si>
    <t xml:space="preserve">industria 32 27 Mar 08 -Jun 08 Junio 0 FUEL OIL (LITROS) 1000 9 5 25 6802 KILOS </t>
  </si>
  <si>
    <t xml:space="preserve">industria 170 27 Mar 08 -Jun 08 Abril 103 40200 15 4 25 0 + 10783 CANTIDAD </t>
  </si>
  <si>
    <t xml:space="preserve">industria 146 27 Mar 08 -Jun 08 Junio 1221 13200 12 5 24 144699+773+997010 KILOS </t>
  </si>
  <si>
    <t xml:space="preserve">industria 146 27 Mar 08 -Jun 08 Marzo 1125 11800 12 5 26 171745+917+862835 KILOS </t>
  </si>
  <si>
    <t xml:space="preserve">industria 146 27 Mar 08 -Jun 08 Abril 1321 10800 12 5 25 216745+1159+947235 KILOS </t>
  </si>
  <si>
    <t xml:space="preserve">industria 146 27 Mar 08 -Jun 08 Marzo 1307 11800 12 5 23 150471+805+1093877 KILOS </t>
  </si>
  <si>
    <t xml:space="preserve">industria 123 27 Mar 08 -Jun 08 Junio 3 2800 16 1 24 103 TONELADAS </t>
  </si>
  <si>
    <t xml:space="preserve">industria 123 27 Mar 08 -Jun 08 Mayo 3 3321 14 1 26 100 TONELADAS </t>
  </si>
  <si>
    <t xml:space="preserve">industria 123 27 Mar 08 -Jun 08 Abril 3 3480 24 1 26 151 TONELADAS </t>
  </si>
  <si>
    <t xml:space="preserve">industria 123 27 Mar 08 -Jun 08 Marzo 3 3440 31 1 26 168 TONELADAS </t>
  </si>
  <si>
    <t xml:space="preserve">industria 75 27 Mar 08 -Jun 08 Junio 320aprox 89460 LITROS 36000 26 12 25 54915+90506+6612 KILOS </t>
  </si>
  <si>
    <t xml:space="preserve">industria 70 27 Mar 08 -Jun 08 Mayo 3657 154800 24 2 26 30744+52531 TONELADAS </t>
  </si>
  <si>
    <t xml:space="preserve">industria 75 27 Mar 08 -Jun 08 Abril 324 45360 LITROS 6000 19 12 22 103200+21258+7346 KILOS </t>
  </si>
  <si>
    <t xml:space="preserve">industria 2 27 Mar 08 -Jun 08 Junio 200 10800 LITROS 10900 7 1 21 40700 KILOS </t>
  </si>
  <si>
    <t xml:space="preserve">industria 101 27 Mar 08 -Jun 08 Junio 457600 57 36 Mensual 300000/300000+88800 Comprimidos+Unidades </t>
  </si>
  <si>
    <t xml:space="preserve">industria 170 27 Mar 08 -Jun 08 Mayo 739 63000 20 4 22 15522 + 0 CANTIDAD </t>
  </si>
  <si>
    <t xml:space="preserve">industria 169 27 Mar 08 -Jun 08 Marzo 803 81270 LITROS 41700 101 8 26 1065515 TONELADAS </t>
  </si>
  <si>
    <t xml:space="preserve">industria 170 27 Mar 08 -Jun 08 Marzo 172 98400 42 4 25 0 + 138822 CANTIDAD </t>
  </si>
  <si>
    <t xml:space="preserve">industria 30 27 Mar 08 -Jun 08 Junio 2325 261600 LEÑA (TON) 579,76 43 25 5521 TONELADAS </t>
  </si>
  <si>
    <t xml:space="preserve">industria 30 27 Mar 08 -Jun 08 Mayo 2863 328800 LEÑA (TON) 730,39 36 26 7655 TONELADAS </t>
  </si>
  <si>
    <t xml:space="preserve">industria 30 27 Mar 08 -Jun 08 Abril 2655 265200 LEÑA (TON) 872,93 33 26 6143 TONELADAS </t>
  </si>
  <si>
    <t xml:space="preserve">industria 30 27 Mar 08 -Jun 08 Marzo 2153 210000 LEÑA (TON) 674,78 31 24 4498 TONELADAS </t>
  </si>
  <si>
    <t xml:space="preserve">industria 161 27 Mar 08 -Jun 08 Junio 0 13 9 20 4380 UNIDADES </t>
  </si>
  <si>
    <t xml:space="preserve">industria 161 27 Mar 08 -Jun 08 Mayo 243 20585 13 9 22 3938 UNIDADES </t>
  </si>
  <si>
    <t xml:space="preserve">industria 161 27 Mar 08 -Jun 08 Abril 225 15895 13 9 22 2191 UNIDADES </t>
  </si>
  <si>
    <t xml:space="preserve">industria 161 27 Mar 08 -Jun 08 Marzo 250 14763 13 9 21 4223 UNIDADES </t>
  </si>
  <si>
    <t xml:space="preserve">industria 169 27 Mar 08 -Jun 08 Junio 635 80325 LITROS 36800 105 8 24 942285 TONELADAS </t>
  </si>
  <si>
    <t xml:space="preserve">industria 169 27 Mar 08 -Jun 08 Mayo 620 80325 LITROS 38200 105 8 26 958488 TONELADAS </t>
  </si>
  <si>
    <t xml:space="preserve">industria 104 27 Mar 08 -Jun 08 Marzo 99,5 2 1 21 6452 KILOS </t>
  </si>
  <si>
    <t xml:space="preserve">industria 170 27 Mar 08 -Jun 08 Junio 839 77400 25 4 24 42420 + 95572 CANTIDAD </t>
  </si>
  <si>
    <t xml:space="preserve">industria 151 27 Mar 08 -Jun 08 Abril 1593 66780 FUEL OIL (LITROS) 10000 57 56 26 13500 KILOS </t>
  </si>
  <si>
    <t xml:space="preserve">industria 15 27 Mar 08 -Jun 08 Mayo 1221 463680 LITROS 8500 60 60 30 887+1460+44 TONELADAS </t>
  </si>
  <si>
    <t xml:space="preserve">industria 15 27 Mar 08 -Jun 08 Abril 1594 418320 LITROS 7700 115 60 30 746+1235+56 TONELADAS </t>
  </si>
  <si>
    <t xml:space="preserve">industria 15 27 Mar 08 -Jun 08 Marzo 1397 370440 LITROS 6500 115 60 30 715+1114+3 TONELADAS </t>
  </si>
  <si>
    <t xml:space="preserve">industria 61 27 Mar 08 -Jun 08 Junio 277 54120 19 3 21 49680+22250 KILOS </t>
  </si>
  <si>
    <t xml:space="preserve">industria 61 27 Mar 08 -Jun 08 Mayo 313 55440 19 3 22 45800+25620 KILOS </t>
  </si>
  <si>
    <t xml:space="preserve">industria 61 27 Mar 08 -Jun 08 Abril 279 50520 19 3 22 39720+22550 KILOS </t>
  </si>
  <si>
    <t xml:space="preserve">industria 61 27 Mar 08 -Jun 08 Marzo 244 40320 19 3 20 43500+19400 KILOS </t>
  </si>
  <si>
    <t xml:space="preserve">industria 166 27 Mar 08 -Jun 08 Junio 2340 189600 59 2 23 974 TONELADAS </t>
  </si>
  <si>
    <t xml:space="preserve">industria 166 27 Mar 08 -Jun 08 Mayo 300 75600 5 2 15 101 TONELADAS </t>
  </si>
  <si>
    <t xml:space="preserve">industria 166 27 Mar 08 -Jun 08 Abril 1940 176400 54 2 20 798 TONELADAS </t>
  </si>
  <si>
    <t xml:space="preserve">industria 166 27 Mar 08 -Jun 08 Marzo 1630 200400 42 2 22 638 TONELADAS </t>
  </si>
  <si>
    <t xml:space="preserve">industria 107 27 Mar 08 -Jun 08 Marzo 1845 338400 LEÑA(TON) 106,9 99 8 25 200805 LITROS </t>
  </si>
  <si>
    <t xml:space="preserve">industria 151 27 Mar 08 -Jun 08 Mayo 3172 84420 FUEL OIL (LITROS) 10000 59 57 26 16800 KILOS </t>
  </si>
  <si>
    <t xml:space="preserve">industria 97 27 Mar 08 -Jun 08 Abril 628 10840 12 3 22 2110+3780 KILOS </t>
  </si>
  <si>
    <t xml:space="preserve">industria 151 27 Mar 08 -Jun 08 Marzo 2278 55440 FUEL OIL (LITROS) 10000 59 57 24 11500 KILOS </t>
  </si>
  <si>
    <t xml:space="preserve">industria 160 27 Mar 08 -Jun 08 Junio 2061 101948 FUEL OIL (LITROS) 25000 23 2 24 20+64366 CANTIDAD </t>
  </si>
  <si>
    <t xml:space="preserve">industria 160 27 Mar 08 -Jun 08 Mayo 2194 104760 FUEL OIL (LITROS) 25950 23 2 23 21+56717 CANTIDAD </t>
  </si>
  <si>
    <t xml:space="preserve">industria 160 27 Mar 08 -Jun 08 Abril 1928 98128 FUEL OIL (LITROS) 10700 21 2 24 20+30334 CANTIDAD </t>
  </si>
  <si>
    <t xml:space="preserve">industria 160 27 Mar 08 -Jun 08 Marzo 1911 98026 FUEL OIL (LITROS) 21700 20 2 24 18+48555 CANTIDAD </t>
  </si>
  <si>
    <t xml:space="preserve">industria 93 27 Mar 08 -Jun 08 Junio 1322 124800 FUEL OIL (LITROS) 27175 196 28 25 10676 KILOS </t>
  </si>
  <si>
    <t xml:space="preserve">industria 93 27 Mar 08 -Jun 08 Mayo 1498 136800 FUEL OIL (LITROS) 25194 215 28 26 12651 KILOS </t>
  </si>
  <si>
    <t xml:space="preserve">industria 93 27 Mar 08 -Jun 08 Abril 1415 138600 FUEL OIL (LITROS) 21950 218 28 26 12728 KILOS </t>
  </si>
  <si>
    <t xml:space="preserve">industria 93 27 Mar 08 -Jun 08 Marzo 1348 114000 FUEL OIL (LITROS) 19348 218 27 24 11574 KILOS </t>
  </si>
  <si>
    <t xml:space="preserve">industria 107 27 Mar 08 -Jun 08 Junio 163 111000 LEÑA(TON) 15,2 63 7 25 11220 LITROS </t>
  </si>
  <si>
    <t xml:space="preserve">industria 107 27 Mar 08 -Jun 08 Mayo 1323 189000 LEÑA(TON) 80,1 78 7 25 121803 LITROS </t>
  </si>
  <si>
    <t xml:space="preserve">industria 2 27 Mar 08 -Jun 08 Abril 218 7400 LITROS 9000 7 1 22 46700 KILOS </t>
  </si>
  <si>
    <t xml:space="preserve">industria 151 27 Mar 08 -Jun 08 Junio 2736 73080 FUEL OIL (LITROS) 20000 53 59 25 17500 KILOS </t>
  </si>
  <si>
    <t xml:space="preserve">industria 111 27 Mar 08 -Jun 08 Abril 20621 640500 LEÑA (TON) 205,1 241 20 26 8270 CANTIDAD </t>
  </si>
  <si>
    <t xml:space="preserve">industria 71 27 Mar 08 -Jun 08 Junio 32161 580 GAS (M3) 85202 142 213 26 346,07 + 283,63 + 0 METROS CÚBICOS </t>
  </si>
  <si>
    <t xml:space="preserve">industria 71 27 Mar 08 -Jun 08 Mayo 30724 781 GAS (M3) 158000 153 215 26 716,94 + 380,64 + 24,26 METROS CÚBICOS </t>
  </si>
  <si>
    <t xml:space="preserve">industria 71 27 Mar 08 -Jun 08 Abril 32850 842 GAS (M3) 159643 169 222 27 458,78 + 311,15 + 23,21 METROS CÚBICOS </t>
  </si>
  <si>
    <t xml:space="preserve">industria 71 27 Mar 08 -Jun 08 Marzo 42022 907 GAS (M3) 191602 171 238 27 549,85 + 453,50 + 24,86 METROS CÚBICOS </t>
  </si>
  <si>
    <t xml:space="preserve">industria 174 27 Mar 08 -Jun 08 Junio 283 24480 58 4 21 246726 KILOS </t>
  </si>
  <si>
    <t xml:space="preserve">industria 174 27 Mar 08 -Jun 08 Mayo 481 23760 59 4 21 388605 KILOS </t>
  </si>
  <si>
    <t xml:space="preserve">industria 174 27 Mar 08 -Jun 08 Abril 348 21240 61 4 22 290302 KILOS </t>
  </si>
  <si>
    <t xml:space="preserve">industria 174 27 Mar 08 -Jun 08 Marzo 301 25200 62 4 16 274823 KILOS </t>
  </si>
  <si>
    <t xml:space="preserve">industria 89 27 Mar 08 -Jun 08 Junio 2570 192780 LITROS 246327 6 24 996+1051 TONELADAS </t>
  </si>
  <si>
    <t xml:space="preserve">industria 89 27 Mar 08 -Jun 08 Mayo 3885 301140 LITROS 373500 6 25 1628+1624 TONELADAS </t>
  </si>
  <si>
    <t xml:space="preserve">industria 89 27 Mar 08 -Jun 08 Abril 2916 231840 LITROS 280120 6 26 1303+1341 TONELADAS </t>
  </si>
  <si>
    <t xml:space="preserve">industria 89 27 Mar 08 -Jun 08 Marzo 2107 151200 LITROS 178980 6 24 870+904 TONELADAS </t>
  </si>
  <si>
    <t xml:space="preserve">industria 15 27 Mar 08 -Jun 08 Junio 1405 412380 LITROS 8200 115 60 30 780+1017+51 TONELADAS </t>
  </si>
  <si>
    <t xml:space="preserve">industria 111 27 Mar 08 -Jun 08 Mayo 27303 699000 LEÑA (TON) 163,7 251 21 25 9750 CANTIDAD </t>
  </si>
  <si>
    <t xml:space="preserve">industria 97 27 Mar 08 -Jun 08 Marzo 413 8520 12 3 15 1360+2720 KILOS </t>
  </si>
  <si>
    <t xml:space="preserve">industria 111 27 Mar 08 -Jun 08 Marzo 18598 619500 LEÑA (TON) 88,1 247 20 26 7511 CANTIDAD </t>
  </si>
  <si>
    <t xml:space="preserve">industria 16 27 Mar 08 -Jun 08 Junio 86 82960 LITROS 11300 59 6 25 153768 TONELADAS </t>
  </si>
  <si>
    <t xml:space="preserve">industria 16 27 Mar 08 -Jun 08 Mayo 86 80160 LITROS 9250 66 6 25 145426 TONELADAS </t>
  </si>
  <si>
    <t xml:space="preserve">industria 16 27 Mar 08 -Jun 08 Abril 86 88000 LITROS 14250 61 6 26 152690 TONELADAS </t>
  </si>
  <si>
    <t xml:space="preserve">industria 16 27 Mar 08 -Jun 08 Marzo 10 76240 LITROS 14100 60 6 25 143514 TONELADAS </t>
  </si>
  <si>
    <t xml:space="preserve">industria 97 27 Mar 08 -Jun 08 Junio 565 12360 11 3 20 2680+3940 KILOS </t>
  </si>
  <si>
    <t xml:space="preserve">industria 97 27 Mar 08 -Jun 08 Mayo 589 11640 12 3 21 2320+3880 KILOS </t>
  </si>
  <si>
    <t xml:space="preserve">industria 22 27 Mar 08 -Jun 08 Junio 2238 38940 LEÑA (TON) 119 33 22 24 589565 + 5948 + 0 CANTIDAD </t>
  </si>
  <si>
    <t xml:space="preserve">industria 111 27 Mar 08 -Jun 08 Junio 14128 574500 LEÑA (TON) 206,8 247 21 25 7219 CANTIDAD </t>
  </si>
  <si>
    <t xml:space="preserve">industria 173 27 Mar 08 -Jun 08 Marzo 650 143100 40 6 25 20+60 </t>
  </si>
  <si>
    <t xml:space="preserve">industria 130 27 Mar 08 -Jun 08 Abril 214 1971 LITROS 4000 10 6 22 1065+2162+1555 CANTIDAD </t>
  </si>
  <si>
    <t xml:space="preserve">industria 130 27 Mar 08 -Jun 08 Marzo 109 1506 LITROS 4000 10 6 16 1506+1868+1094 CANTIDAD </t>
  </si>
  <si>
    <t xml:space="preserve">industria 63 27 Mar 08 -Jun 08 Junio 135000 LITROS 20000 130 30 22 278+40+40 TONELADAS </t>
  </si>
  <si>
    <t xml:space="preserve">industria 63 27 Mar 08 -Jun 08 Mayo 1159 145501 LITROS 20000 130 30 25 325+10+60 TONELADAS </t>
  </si>
  <si>
    <t xml:space="preserve">industria 63 27 Mar 08 -Jun 08 Abril 1070 132000 LITROS 20000 130 30 22 317+15+60 TONELADAS </t>
  </si>
  <si>
    <t xml:space="preserve">industria 63 27 Mar 08 -Jun 08 Marzo 395 115500 LITROS 18000 130 30 21 225+16+36 TONELADAS </t>
  </si>
  <si>
    <t xml:space="preserve">industria 82 27 Mar 08 -Jun 08 Junio 18972 810000 GAS NATURAL (NM3) 14143 2552 46 25 30+178+1177+106+11 TONELADAS </t>
  </si>
  <si>
    <t xml:space="preserve">industria 82 27 Mar 08 -Jun 08 Mayo 21618 1092000 GAS NATURAL (NM3) 13558 2143 46 26 31+10+896+70 TONELADAS </t>
  </si>
  <si>
    <t xml:space="preserve">industria 82 27 Mar 08 -Jun 08 Abril 22398 1026000 GAS NATURAL (NM3) 13693 2006 46 26 81+152+817+36+4 TONELADAS </t>
  </si>
  <si>
    <t xml:space="preserve">industria 82 27 Mar 08 -Jun 08 Marzo 27778 1128000 GAS NATURAL (NM3) 10200 2066 46 25 49+158+830 TONELADAS </t>
  </si>
  <si>
    <t xml:space="preserve">industria 173 27 Mar 08 -Jun 08 Junio 707 121500 40 6 25 20+55 </t>
  </si>
  <si>
    <t xml:space="preserve">industria 107 27 Mar 08 -Jun 08 Abril 1408 238800 LEÑA(TON) 88,7 88 8 26 140195 LITROS </t>
  </si>
  <si>
    <t xml:space="preserve">industria 173 27 Mar 08 -Jun 08 Abril 866 145000 40 6 26 25+80 </t>
  </si>
  <si>
    <t xml:space="preserve">industria 125 27 Mar 08 -Jun 08 Marzo 803 16200 FUEL OIL (LITROS) 10000 30+17(prod+confec) 2 16 (4800+9615)+(236+284) CANTIDAD </t>
  </si>
  <si>
    <t xml:space="preserve">industria 99 27 Mar 08 -Jun 08 Abril 747 42880 LITROS 2989 31 5 22 113091+1251 KILOS </t>
  </si>
  <si>
    <t xml:space="preserve">industria 2 27 Mar 08 -Jun 08 Mayo 202 9700 LITROS 9900 7 1 22 49900 KILOS </t>
  </si>
  <si>
    <t xml:space="preserve">industria 19 27 Mar 08 -Jun 08 Marzo 8300 188100 290 17 26 518804 CANTIDAD </t>
  </si>
  <si>
    <t xml:space="preserve">industria 2 27 Mar 08 -Jun 08 Marzo 215 6700 LITROS 5700 7 1 20 55100 KILOS </t>
  </si>
  <si>
    <t xml:space="preserve">industria 145 27 Mar 08 -Jun 08 Junio 640 16650 LEÑA(TON) 100 5 4 21 1000+5000 KILOS </t>
  </si>
  <si>
    <t xml:space="preserve">industria 145 27 Mar 08 -Jun 08 Mayo 636 20250 LEÑA(TON) 100 5 4 20 1000+5000 KILOS </t>
  </si>
  <si>
    <t xml:space="preserve">industria 145 27 Mar 08 -Jun 08 Abril 651 15150 LEÑA(TON) 100 5 4 22 1000+5000 KILOS </t>
  </si>
  <si>
    <t xml:space="preserve">industria 145 27 Mar 08 -Jun 08 Marzo 665 15000 LEÑA(TON) 100 5 4 19 1000+5000 Kilos </t>
  </si>
  <si>
    <t xml:space="preserve">industria 39 27 Mar 08 -Jun 08 Junio 4265 36600 LEÑA(TON) 214 281 9 25 95546+20390+14253 </t>
  </si>
  <si>
    <t xml:space="preserve">industria 39 27 Mar 08 -Jun 08 Mayo 4627 35800 LEÑA(TON) 142 280 9 26 112447+12953+6122 </t>
  </si>
  <si>
    <t xml:space="preserve">industria 39 27 Mar 08 -Jun 08 Abril 4343 34800 LEÑA(TON) 58 264 8 26 99116+23209+8107 </t>
  </si>
  <si>
    <t xml:space="preserve">industria 39 27 Mar 08 -Jun 08 Marzo 4385 34200 LEÑA(TON) 248 8 24 79031+32852+11772 </t>
  </si>
  <si>
    <t xml:space="preserve">industria 173 27 Mar 08 -Jun 08 Mayo 457 106800 18 6 26 10+30 </t>
  </si>
  <si>
    <t xml:space="preserve">industria 40 27 Mar 08 -Jun 08 Marzo 764 17250 LITROS 23500 19 5 20 120000 KG </t>
  </si>
  <si>
    <t xml:space="preserve">industria 22 27 Mar 08 -Jun 08 Mayo 2020 28980 LEÑA (TON) 56 23 22 21 472758 + 10483 + 0 CANTIDAD </t>
  </si>
  <si>
    <t xml:space="preserve">industria 22 27 Mar 08 -Jun 08 Abril 4594 37140 LEÑA (TON) 139 23 22 24 616657 + 12235 + 284300 CANTIDAD </t>
  </si>
  <si>
    <t xml:space="preserve">industria 22 27 Mar 08 -Jun 08 Marzo 4133 47580 LEÑA (TON) 138 23 22 25 1062351 + 15089 + 561200 CANTIDAD </t>
  </si>
  <si>
    <t xml:space="preserve">industria 175 27 Mar 08 -Jun 08 Junio 9737 1620000 6900 </t>
  </si>
  <si>
    <t xml:space="preserve">industria 175 27 Mar 08 -Jun 08 Mayo 7038 1539000 </t>
  </si>
  <si>
    <t xml:space="preserve">industria 175 27 Mar 08 -Jun 08 Abril 7620 1584000 </t>
  </si>
  <si>
    <t xml:space="preserve">industria 175 27 Mar 08 -Jun 08 Marzo 7386 1584000 </t>
  </si>
  <si>
    <t xml:space="preserve">industria 117 27 Mar 08 -Jun 08 Junio 278 23851 26 7 25 4285 + 67947 + 11591 UNIDADES </t>
  </si>
  <si>
    <t xml:space="preserve">industria 117 27 Mar 08 -Jun 08 Mayo 320 15670 25 7 26 3169 + 49836 + 9145 UNIDADES </t>
  </si>
  <si>
    <t xml:space="preserve">industria 117 27 Mar 08 -Jun 08 Abril 221 14610 23 7 26 2864 + 39910 + 5531 UNIDADES </t>
  </si>
  <si>
    <t xml:space="preserve">industria 117 27 Mar 08 -Jun 08 Marzo 199 13633 20 7 26 2718 + 35118 + 7113 UNIDADES </t>
  </si>
  <si>
    <t xml:space="preserve">industria 40 27 Mar 08 -Jun 08 Junio 910 12450 LITROS 37000 19 5 21 130000 KG </t>
  </si>
  <si>
    <t xml:space="preserve">industria 130 27 Mar 08 -Jun 08 Mayo 420 3670 LITROS 6000 10 6 22 592+2662+1916 CANTIDAD </t>
  </si>
  <si>
    <t xml:space="preserve">industria 40 27 Mar 08 -Jun 08 Abril 936 18750 LITROS 26000 19 5 22 120000 KG </t>
  </si>
  <si>
    <t xml:space="preserve">industria 130 27 Mar 08 -Jun 08 Junio 487 4087 LITROS 2000 10 6 20 752+2015+1356 CANTIDAD </t>
  </si>
  <si>
    <t xml:space="preserve">industria 78 27 Mar 08 -Jun 08 Junio 3150 176880 LITROS/MES 22300 117 18 25 484000 KG </t>
  </si>
  <si>
    <t xml:space="preserve">industria 78 27 Mar 08 -Jun 08 Mayo 3024 190080 LITROS/MES 20000 117 17 26 476000 KG </t>
  </si>
  <si>
    <t xml:space="preserve">industria 78 27 Mar 08 -Jun 08 Abril 3333 197120 LITROS/MES 21600 119 17 26 495000 KG </t>
  </si>
  <si>
    <t xml:space="preserve">industria 78 27 Mar 08 -Jun 08 Marzo 3026 175120 LITROS/MES 22000 123 17 24 470000 KG </t>
  </si>
  <si>
    <t xml:space="preserve">industria 24 27 Mar 08 -Jun 08 Junio 252 16950 26 2 26 2000 CANTIDAD </t>
  </si>
  <si>
    <t xml:space="preserve">industria 24 27 Mar 08 -Jun 08 Mayo 239 15200 24 2 24 3498 CANTIDAD </t>
  </si>
  <si>
    <t xml:space="preserve">industria 24 27 Mar 08 -Jun 08 Abril 42 8200 11 2 24 1200 CANTIDAD </t>
  </si>
  <si>
    <t xml:space="preserve">industria 24 27 Mar 08 -Jun 08 Marzo 0 2000 5 2 5 2000 CANTIDAD </t>
  </si>
  <si>
    <t xml:space="preserve">industria 125 27 Mar 08 -Jun 08 Junio 1053 28000 FUEL OIL (LITROS) 5000 30+17(prod+confec) 2 21 (9600+10814)+(1000+1622) CANTIDAD </t>
  </si>
  <si>
    <t xml:space="preserve">industria 125 27 Mar 08 -Jun 08 Mayo 1054 23200 FUEL OIL (LITROS) 10000 30+17(prod+confec) 2 21 (16800+9257)+( --+1151) CANTIDAD </t>
  </si>
  <si>
    <t xml:space="preserve">industria 125 27 Mar 08 -Jun 08 Abril 1102 26200 FUEL OIL (LITROS) 10000 30+17(prod+confec) 2 22 (12000+3553)+(200+3661) CANTIDAD </t>
  </si>
  <si>
    <t xml:space="preserve">industria 70 27 Mar 08 -Jun 08 Junio 7132 144000 24 2 26 30644+52363 TONELADAS </t>
  </si>
  <si>
    <t xml:space="preserve">industria 40 27 Mar 08 -Jun 08 Mayo 950 16050 LITROS 52000 19 5 21 140000 KG </t>
  </si>
  <si>
    <t xml:space="preserve">industria 140 27 Mar 08 -Jun 08 Abril 33 4280 9 10 22 5700+20200 CANTIDAD </t>
  </si>
  <si>
    <t xml:space="preserve">industria 155 27 Mar 08 -Jun 08 Marzo 19608 453600 lEÑA(KG)+GAS OIL (L) 196740+4000 192 15 20 7481+362+0 CANTIDAD </t>
  </si>
  <si>
    <t xml:space="preserve">industria 158 27 Mar 08 -Jun 08 Mayo 260,73 26136 LITROS 400 752 882 904995 KILOS </t>
  </si>
  <si>
    <t xml:space="preserve">industria 158 27 Mar 08 -Jun 08 Abril 228,32 24660 LITROS 400 752 924 1035162 KILOS </t>
  </si>
  <si>
    <t xml:space="preserve">industria 158 27 Mar 08 -Jun 08 Marzo 228,32 23988 LITROS 400 560 672 747106 KILOS </t>
  </si>
  <si>
    <t xml:space="preserve">industria 12 27 Mar 08 -Jun 08 Junio 625 39540 LEÑA(KG) 3400 34 3 25 93740 KILOS </t>
  </si>
  <si>
    <t xml:space="preserve">industria 12 27 Mar 08 -Jun 08 Mayo 650 45000 LEÑA(KG) 2800 33 3 26 96314 KILOS </t>
  </si>
  <si>
    <t xml:space="preserve">industria 12 27 Mar 08 -Jun 08 Abril 650 52380 LEÑA(KG) 3500 33 3 26 97193 KILOS </t>
  </si>
  <si>
    <t xml:space="preserve">industria 12 27 Mar 08 -Jun 08 Marzo 550 46920 LEÑA(KG) 3200 32 3 22 96480 KILOS </t>
  </si>
  <si>
    <t xml:space="preserve">industria 150 27 Mar 08 -Jun 08 Junio 88 3840 3 1 27 </t>
  </si>
  <si>
    <t xml:space="preserve">industria 150 27 Mar 08 -Jun 08 Marzo 124 3600 3 1 26 </t>
  </si>
  <si>
    <t xml:space="preserve">industria 150 27 Mar 08 -Jun 08 Abril 123 3780 3 1 26 </t>
  </si>
  <si>
    <t xml:space="preserve">industria 150 27 Mar 08 -Jun 08 Marzo 99 4400 3 1 25 </t>
  </si>
  <si>
    <t xml:space="preserve">industria 1 27 Mar 08 -Jun 08 Marzo 173 6021 FUEL OIL (LITROS) 7000 8 2 26 2480 METROS CÚBICOS </t>
  </si>
  <si>
    <t xml:space="preserve">industria 140 27 Mar 08 -Jun 08 Mayo 77 4480 9 10 21 4000+19900 CANTIDAD </t>
  </si>
  <si>
    <t xml:space="preserve">industria 1 27 Mar 08 -Jun 08 Abril 174 6766 FUEL OIL (LITROS) 7000 8 2 26 2689 METROS CÚBICOS </t>
  </si>
  <si>
    <t xml:space="preserve">industria 140 27 Mar 08 -Jun 08 Marzo 47 3440 9 10 16 4300+16900 CANTIDAD </t>
  </si>
  <si>
    <t xml:space="preserve">industria 38 27 Mar 08 -Jun 08 Junio 1089 154350 GAS OIL (M3)+FUEL OIL (L) 600+5800 60 54 25 658 TONELADAS </t>
  </si>
  <si>
    <t xml:space="preserve">industria 38 27 Mar 08 -Jun 08 Mayo 1456 163800 GAS OIL (M3)+FUEL OIL (L) 737+2400 61 54 26 923 TONELADAS </t>
  </si>
  <si>
    <t xml:space="preserve">industria 38 27 Mar 08 -Jun 08 Abril 1513 163800 GAS OIL (M3)+FUEL OIL (L) 783+200 67 54 26 987 TONELADAS </t>
  </si>
  <si>
    <t xml:space="preserve">industria 38 27 Mar 08 -Jun 08 Marzo 1799 144900 GAS OIL (M3)+FUEL OIL (L) 805+0 64 54 26 1051 TONELADAS </t>
  </si>
  <si>
    <t xml:space="preserve">industria 154 27 Mar 08 -Jun 08 Junio 192780 lEÑA(KG)+GAS OIL (L)+ FUEL OIL (L) 142320+0+6943 164 14 22 628953 KILOS </t>
  </si>
  <si>
    <t xml:space="preserve">industria 154 27 Mar 08 -Jun 08 Mayo 8556 209160 lEÑA(KG)+GAS OIL (L)+ FUEL OIL (L) 57920+3300+6905 165 14 22 641751 KILOS </t>
  </si>
  <si>
    <t xml:space="preserve">industria 154 27 Mar 08 -Jun 08 Abril 8842 224280 lEÑA(KG)+GAS OIL (L)+ FUEL OIL (L) 83450+0+6877 162 14 22 678170 KILOS </t>
  </si>
  <si>
    <t xml:space="preserve">industria 154 27 Mar 08 -Jun 08 Marzo 9558 225540 lEÑA(KG)+GAS OIL (L)+ FUEL OIL (L) 113480+0+5880 163 14 22 690037 KILOS </t>
  </si>
  <si>
    <t xml:space="preserve">industria 155 27 Mar 08 -Jun 08 Junio 24643 lEÑA(KG)+GAS OIL (L) 131510+0 191 15 21 9523+334+0 CANTIDAD </t>
  </si>
  <si>
    <t xml:space="preserve">industria 155 27 Mar 08 -Jun 08 Mayo 20218 675360 lEÑA(KG)+GAS OIL (L) 72980+5000 191 15 25 7706+381+0 CANTIDAD </t>
  </si>
  <si>
    <t xml:space="preserve">industria 81 27 Mar 08 -Jun 08 Abril 714 34020 LEÑA(TON) 163 7 2 26 76,9+1,6 TONELADAS </t>
  </si>
  <si>
    <t xml:space="preserve">industria 140 27 Mar 08 -Jun 08 Junio 50 5320 9 10 21 6300+16100 CANTIDAD </t>
  </si>
  <si>
    <t xml:space="preserve">industria 74 27 Mar 08 -Jun 08 Mayo 1455 93700 GAS NATURAL (M3) S/D 90 5 31 130 TONELADAS </t>
  </si>
  <si>
    <t xml:space="preserve">industria 81 27 Mar 08 -Jun 08 Marzo 828 30870 LEÑA(TON) 153 7 2 25 74,4+1,5 TONELADAS </t>
  </si>
  <si>
    <t xml:space="preserve">industria 84 27 Mar 08 -Jun 08 Junio S/D 18900 LITROS 18000 76 8 24 300+50+29 TONELADAS </t>
  </si>
  <si>
    <t xml:space="preserve">industria 84 27 Mar 08 -Jun 08 Mayo 561 21140 LITROS 18000 80 7 22 350+50+30 TONELADAS </t>
  </si>
  <si>
    <t xml:space="preserve">industria 84 27 Mar 08 -Jun 08 Abril 816 20740 LITROS 15000 70 8 20 400+48+31 TONELADAS </t>
  </si>
  <si>
    <t xml:space="preserve">industria 84 27 Mar 08 -Jun 08 Marzo 382 15960 LITROS 10000 69 8 21 450+50+32 TONELADAS </t>
  </si>
  <si>
    <t xml:space="preserve">industria 11b 27 Mar 08 -Jun 08 Junio S/D 6480000 FUEL OIL (LITROS) S/D 1106 30 26300+66800+12100 METROS CÚBICOS </t>
  </si>
  <si>
    <t xml:space="preserve">industria 11b 27 Mar 08 -Jun 08 Mayo 57283 6840000 FUEL OIL (LITROS) S/D 1103 31 29400+73300+9100 METROS CÚBICOS </t>
  </si>
  <si>
    <t xml:space="preserve">industria 11b 27 Mar 08 -Jun 08 Abril 54264 6648000 FUEL OIL (LITROS) S/D 1070 30 29700+81700+7200 METROS CÚBICOS </t>
  </si>
  <si>
    <t xml:space="preserve">industria 11b 27 Mar 08 -Jun 08 Marzo 58415 6552000 FUEL OIL (LITROS) 2514 1070 31 29000+68000+17500 METROS CÚBICOS </t>
  </si>
  <si>
    <t xml:space="preserve">industria 141 27 Mar 08 -Jun 08 Junio 200 11760 LITROS 5700 11 11 21 130+16+14 </t>
  </si>
  <si>
    <t xml:space="preserve">industria 141 27 Mar 08 -Jun 08 Mayo 210 10480 LITROS 5200 11 11 21 90+15+9 </t>
  </si>
  <si>
    <t xml:space="preserve">industria 141 27 Mar 08 -Jun 08 Abril 218 11200 LITROS 5600 11 11 22 111+15+20 </t>
  </si>
  <si>
    <t xml:space="preserve">industria 158 27 Mar 08 -Jun 08 Junio 225,72 26808 LITROS 400 704 840 855285 KILOS </t>
  </si>
  <si>
    <t xml:space="preserve">industria 74 27 Mar 08 -Jun 08 Junio 1405 85200 GAS NATURAL (M3) 17198 90 5 30 138 TONELADAS </t>
  </si>
  <si>
    <t xml:space="preserve">industria 136 27 Mar 08 -Jun 08 Junio 4447 173880 150 25 25 397427 KILOS </t>
  </si>
  <si>
    <t xml:space="preserve">industria 74 27 Mar 08 -Jun 08 Abril 1232 93100 GAS NATURAL (M3) 15657 90 5 30 129 TONELADAS </t>
  </si>
  <si>
    <t xml:space="preserve">industria 74 27 Mar 08 -Jun 08 Marzo 1422 102600 GAS NATURAL (M3) 11583 90 5 31 140 TONELADAS </t>
  </si>
  <si>
    <t xml:space="preserve">industria 94 27 Mar 08 -Jun 08 Junio 502 18600 LITROS 6870 22 2 25 11666 CANTIDAD </t>
  </si>
  <si>
    <t xml:space="preserve">industria 94 27 Mar 08 -Jun 08 Mayo 410 21300 LITROS 4160 23 2 26 7073 CANTIDAD </t>
  </si>
  <si>
    <t xml:space="preserve">industria 94 27 Mar 08 -Jun 08 Abril 219 18200 LITROS 1000 24 1 24 5366 CANTIDAD </t>
  </si>
  <si>
    <t xml:space="preserve">industria 94 27 Mar 08 -Jun 08 Marzo 191 19200 LITROS 4000 24 1 23 5214 CANTIDAD </t>
  </si>
  <si>
    <t xml:space="preserve">industria 13 27 Mar 08 -Jun 08 Junio 9889 50100 FUEL OIL (LITROS) 15767 16 7 25 2645+3276 CANTIDAD </t>
  </si>
  <si>
    <t xml:space="preserve">industria 13 27 Mar 08 -Jun 08 Mayo 9799 51750 FUEL OIL (LITROS) 18566 16 7 26 2482+3594 CANTIDAD </t>
  </si>
  <si>
    <t xml:space="preserve">industria 13 27 Mar 08 -Jun 08 Abril 10494 52950 FUEL OIL (LITROS) 20561 16 7 26 2865+3331 CANTIDAD </t>
  </si>
  <si>
    <t xml:space="preserve">industria 13 27 Mar 08 -Jun 08 Marzo 8597 52500 FUEL OIL (LITROS) 11697 16 7 24 2246+2982 CANTIDAD </t>
  </si>
  <si>
    <t xml:space="preserve">industria 1 27 Mar 08 -Jun 08 Junio 6652 FUEL OIL (LITROS) 7000 8 2 24 2598 METROS CÚBICOS </t>
  </si>
  <si>
    <t xml:space="preserve">industria 1 27 Mar 08 -Jun 08 Mayo 175 7529 FUEL OIL (LITROS) 7000 8 2 26 2679 METROS CÚBICOS </t>
  </si>
  <si>
    <t xml:space="preserve">industria 141 27 Mar 08 -Jun 08 Marzo 111 7040 LITROS 2700 11 11 16 119+10+12 </t>
  </si>
  <si>
    <t xml:space="preserve">industria 7 27 Mar 08 -Jun 08 Junio 262 12613 2 21 20250 KILOS </t>
  </si>
  <si>
    <t xml:space="preserve">industria 155 27 Mar 08 -Jun 08 Abril 22520 542160 lEÑA(KG)+GAS OIL (L) 129460+0 190 15 23 8574+434+0 CANTIDAD </t>
  </si>
  <si>
    <t xml:space="preserve">industria 4 27 Mar 08 -Jun 08 Marzo 532 52950 LITROS 5000 37 51 26 2405 TONELADAS </t>
  </si>
  <si>
    <t xml:space="preserve">industria 10 27 Mar 08 -Jun 08 Junio 806400 LITROS 184651 98 54 30 2177+2863+330+75 TONELADAS </t>
  </si>
  <si>
    <t xml:space="preserve">industria 10 27 Mar 08 -Jun 08 Mayo 8948 861600 LITROS 192939 91 54 31 2434+3175+355+30 TONELADAS </t>
  </si>
  <si>
    <t xml:space="preserve">industria 10 27 Mar 08 -Jun 08 Abril 9415 806400 LITROS 180507 92 55 30 2300+3445+351+5 TONELADAS </t>
  </si>
  <si>
    <t xml:space="preserve">industria 10 27 Mar 08 -Jun 08 Marzo 9003 897600 LITROS 192622 89 48 31 2341+3622+217+32 TONELADAS </t>
  </si>
  <si>
    <t xml:space="preserve">industria 33 27 Mar 08 -Jun 08 Junio 3750 118800 LEÑA(KG) 121750 148 25 25 223500 KILOS </t>
  </si>
  <si>
    <t xml:space="preserve">industria 33 27 Mar 08 -Jun 08 Mayo 3750 160200 LEÑA(KG) 57350 147 25 25 261068 KILOS </t>
  </si>
  <si>
    <t xml:space="preserve">industria 33 27 Mar 08 -Jun 08 Abril 3750 164700 LEÑA(KG) 56510 143 25 25 264475 KILOS </t>
  </si>
  <si>
    <t xml:space="preserve">industria 33 27 Mar 08 -Jun 08 Marzo 3750 159900 LEÑA(KG) 142 25 25 273677 KILOS </t>
  </si>
  <si>
    <t xml:space="preserve">industria 60 27 Mar 08 -Jun 08 Junio 440 GAS NATURAL (M3) 777366 8 2 25 723122 LITROS </t>
  </si>
  <si>
    <t xml:space="preserve">industria 60 27 Mar 08 -Jun 08 Mayo 495 40800 GAS NATURAL (M3) 729404 8 2 27 1011029 LITROS </t>
  </si>
  <si>
    <t xml:space="preserve">industria 4 27 Mar 08 -Jun 08 Mayo 588 59250 LITROS 6000 56 51 27 2964 TONELADAS </t>
  </si>
  <si>
    <t xml:space="preserve">industria 60 27 Mar 08 -Jun 08 Marzo 430 42600 GAS NATURAL (M3) 435564 8 2 26 594939 LITROS </t>
  </si>
  <si>
    <t xml:space="preserve">industria 4 27 Mar 08 -Jun 08 Junio 67950 LITROS 61 51 26 3821 TONELADAS </t>
  </si>
  <si>
    <t xml:space="preserve">industria 7 27 Mar 08 -Jun 08 Mayo 342 11799 2 21 22950 KILOS </t>
  </si>
  <si>
    <t xml:space="preserve">industria 7 27 Mar 08 -Jun 08 Abril 332 16154 2 22 23620 KILOS </t>
  </si>
  <si>
    <t xml:space="preserve">industria 7 27 Mar 08 -Jun 08 Marzo 372 11742 2 21 12820 KILOS </t>
  </si>
  <si>
    <t xml:space="preserve">industria 85 27 Mar 08 -Jun 08 Junio 905 20880 LITROS 9000 15 5 21 342500+115000+75000 LITROS </t>
  </si>
  <si>
    <t xml:space="preserve">industria 85 27 Mar 08 -Jun 08 Marzo 1720 20880 LITROS 6000 15 5 21 390000+138000+65000 LITROS </t>
  </si>
  <si>
    <t xml:space="preserve">industria 85 27 Mar 08 -Jun 08 Abril 2163 24160 LITROS 7000 15 5 22 490000+196000+60000 LITROS </t>
  </si>
  <si>
    <t xml:space="preserve">industria 85 27 Mar 08 -Jun 08 Marzo 2006 20400 LITROS 9000 15 5 16 462000+161800+68000 LITROS </t>
  </si>
  <si>
    <t xml:space="preserve">industria 50 27 Mar 08 -Jun 08 Junio 12000 22 17 21 26410+14123 CANTIDAD </t>
  </si>
  <si>
    <t xml:space="preserve">industria 113 27 Mar 08 -Jun 08 Junio 19 4400 1 clausura CANTIDAD </t>
  </si>
  <si>
    <t xml:space="preserve">industria 50 27 Mar 08 -Jun 08 Abril 98 9960 22 17 22 26364+22469 CANTIDAD </t>
  </si>
  <si>
    <t xml:space="preserve">industria 99 27 Mar 08 -Jun 08 Junio 711 32400 LITROS 5927 31 5 22 107403+1635 KILOS </t>
  </si>
  <si>
    <t xml:space="preserve">industria 50 27 Mar 08 -Jun 08 Marzo 99 9900 22 17 19 24535+22298 CANTIDAD </t>
  </si>
  <si>
    <t xml:space="preserve">industria 60 27 Mar 08 -Jun 08 Abril 480 34200 GAS NATURAL (M3) 687895 8 2 26 903197 LITROS </t>
  </si>
  <si>
    <t xml:space="preserve">industria 116 27 Mar 08 -Jun 08 Marzo 25249 1110000 LEÑA(KG)+GAS NATURAL (NM3)+FUEL OIL (M3) 1001000+19527+0 18 44 26 5334,9 TONELADAS </t>
  </si>
  <si>
    <t xml:space="preserve">industria 136 27 Mar 08 -Jun 08 Mayo 4395 176400 150 25 26 385028 KILOS </t>
  </si>
  <si>
    <t xml:space="preserve">industria 136 27 Mar 08 -Jun 08 Abril 4547 181440 150 25 26 428371 KILOS </t>
  </si>
  <si>
    <t xml:space="preserve">industria 136 27 Mar 08 -Jun 08 Marzo 4275 201600 150 25 24 373441 KILOS </t>
  </si>
  <si>
    <t xml:space="preserve">industria 143 27 Mar 08 -Jun 08 Junio 75600 FUEL OIL (LITROS) 43 36 21 282960+28610 KILOS </t>
  </si>
  <si>
    <t xml:space="preserve">industria 143 27 Mar 08 -Jun 08 Mayo 268 66150 FUEL OIL (LITROS) 43 38 21 232632+28225 KILOS </t>
  </si>
  <si>
    <t xml:space="preserve">industria 143 27 Mar 08 -Jun 08 Abril 285 59850 FUEL OIL (LITROS) 43 36 22 256026+21615 KILOS </t>
  </si>
  <si>
    <t xml:space="preserve">industria 143 27 Mar 08 -Jun 08 Marzo 243 61425 FUEL OIL (LITROS) 3600 44 36 20 306894+16575 KILOS </t>
  </si>
  <si>
    <t xml:space="preserve">industria 57 27 Mar 08 -Jun 08 Junio 1317 FUEL OIL (LITROS) 20000 77 3 21 18410+10728 CANTIDAD </t>
  </si>
  <si>
    <t xml:space="preserve">industria 57 27 Mar 08 -Jun 08 Mayo 2540 58500 FUEL OIL (LITROS) 29000 76 3 21 15821+15900 CANTIDAD </t>
  </si>
  <si>
    <t xml:space="preserve">industria 57 27 Mar 08 -Jun 08 Abril 1905 51300 FUEL OIL (LITROS) 20000 59 3 22 12800+10416 CANTIDAD </t>
  </si>
  <si>
    <t xml:space="preserve">industria 57 27 Mar 08 -Jun 08 Marzo 1239 32400 FUEL OIL (LITROS) 12200 59 3 14 9600+4650 CANTIDAD </t>
  </si>
  <si>
    <t xml:space="preserve">industria 116 27 Mar 08 -Jun 08 Junio 21564 756000 LEÑA(KG)+GAS NATURAL (NM3)+FUEL OIL (M3) 925000+63543+57 18 44 25 5018 TONELADAS </t>
  </si>
  <si>
    <t xml:space="preserve">industria 4 27 Mar 08 -Jun 08 Abril 729 53100 LITROS 37 51 25 2588 TONELADAS </t>
  </si>
  <si>
    <t xml:space="preserve">industria 116 27 Mar 08 -Jun 08 Abril 22180 858000 LEÑA(KG)+GAS NATURAL (NM3)+FUEL OIL (M3) 1045000+18834+0 18 44 26 5104,7 TONELADAS </t>
  </si>
  <si>
    <t xml:space="preserve">industria 50 27 Mar 08 -Jun 08 Marzo 126 10380 22 17 21 32763+23789 CANTIDAD </t>
  </si>
  <si>
    <t xml:space="preserve">industria 23 27 Mar 08 -Jun 08 Junio 34581 FUEL OIL (M3) + LEÑA (TON) 38+111 429 66 25 41308+48014+85625 CANTIDAD </t>
  </si>
  <si>
    <t xml:space="preserve">industria 23 27 Mar 08 -Jun 08 Mayo 36358 135600 FUEL OIL (M3) + LEÑA (TON) 10+555 750 65 26 64334+74830+95394 CANTIDAD </t>
  </si>
  <si>
    <t xml:space="preserve">industria 23 27 Mar 08 -Jun 08 Abril 40387 1140960 FUEL OIL (M3) + LEÑA (TON) 20,5+134 730 65 26 53839+62893+105482 CANTIDAD </t>
  </si>
  <si>
    <t xml:space="preserve">industria 23 27 Mar 08 -Jun 08 Marzo 38050 1612320 FUEL OIL (M3) + LEÑA (TON) 10+244 731 66 25 62609+58243+114525 CANTIDAD </t>
  </si>
  <si>
    <t xml:space="preserve">industria 5 27 Mar 08 -Jun 08 Junio 188 2 1 23 4143 KILOS </t>
  </si>
  <si>
    <t xml:space="preserve">industria 5 27 Mar 08 -Jun 08 Mayo 155 2 1 23 4413 KILOS </t>
  </si>
  <si>
    <t xml:space="preserve">industria 5 27 Mar 08 -Jun 08 Abril 220 2 1 23 4698 KILOS </t>
  </si>
  <si>
    <t xml:space="preserve">industria 5 27 Mar 08 -Jun 08 Marzo 172 2 1 23 3387 KILOS </t>
  </si>
  <si>
    <t xml:space="preserve">industria 149 27 Mar 08 -Jun 08 Junio 1265 108000 40 80 25 4993 TONELADAS </t>
  </si>
  <si>
    <t xml:space="preserve">industria 149 27 Mar 08 -Jun 08 Mayo 1181 94200 40 74 26 3894 TONELADAS </t>
  </si>
  <si>
    <t xml:space="preserve">industria 149 27 Mar 08 -Jun 08 Abril 1168 85200 32 60 26 3327 TONELADAS </t>
  </si>
  <si>
    <t xml:space="preserve">industria 149 27 Mar 08 -Jun 08 Marzo 899 84600 35 46 25 3052 TONELADAS </t>
  </si>
  <si>
    <t xml:space="preserve">industria 116 27 Mar 08 -Jun 08 Mayo 22782 774000 LEÑA(KG)+GAS NATURAL (NM3)+FUEL OIL (M3) 1080000+31426+0 18 44 26 5212 TONELADAS </t>
  </si>
  <si>
    <t xml:space="preserve">industria 122 27 Mar 08 -Jun 08 Junio 880 FUEL OIL (LITROS) 0 1 0 20 500 KILOS </t>
  </si>
  <si>
    <t xml:space="preserve">industria 58 27 Mar 08 -Jun 08 Mayo 19552 178500 LEÑA(TON) + FUEL OIL(LTS) + GAS (m3) 130 + 14054 + 9080 253 32 21 29416 + 16673 CUEROS </t>
  </si>
  <si>
    <t xml:space="preserve">industria 112 27 Mar 08 -Jun 08 Marzo 40 13 1 16 10497 KILOS </t>
  </si>
  <si>
    <t xml:space="preserve">industria 153 27 Mar 08 -Jun 08 Junio 658 82000 LITROS 14000 81 17 21 224380 KILOS </t>
  </si>
  <si>
    <t xml:space="preserve">industria 153 27 Mar 08 -Jun 08 Mayo 658 94801 LITROS 14000 83 15 21 223142 KILOS </t>
  </si>
  <si>
    <t xml:space="preserve">industria 153 27 Mar 08 -Jun 08 Abril 432 90000 LITROS 14000 86 13 22 239489 KILOS </t>
  </si>
  <si>
    <t xml:space="preserve">industria 153 27 Mar 08 -Jun 08 Marzo 757 76000 LITROS 14000 83 14 20 251477 KILOS </t>
  </si>
  <si>
    <t xml:space="preserve">industria 108 27 Mar 08 -Jun 08 Junio 786 49200 LITROS 1750 40 46 25 </t>
  </si>
  <si>
    <t xml:space="preserve">industria 108 27 Mar 08 -Jun 08 Mayo 887 50250 LITROS 2530 40 46 26 </t>
  </si>
  <si>
    <t xml:space="preserve">industria 108 27 Mar 08 -Jun 08 Abril 803 55500 LITROS 1803 40 46 26 </t>
  </si>
  <si>
    <t xml:space="preserve">industria 108 27 Mar 08 -Jun 08 Marzo 872 58500 LITROS 1739 40 46 25 </t>
  </si>
  <si>
    <t xml:space="preserve">industria 9 27 Mar 08 -Jun 08 Junio 5536 1002006 combustible(litros) 44400 172 78 25 135,4+108,4+333,0 CANTIDAD </t>
  </si>
  <si>
    <t xml:space="preserve">industria 9 27 Mar 08 -Jun 08 Mayo 5957 1117932 combustible(litros) 47100 172 80 26 170,2+113,9+332,4 CANTIDAD </t>
  </si>
  <si>
    <t xml:space="preserve">industria 112 27 Mar 08 -Jun 08 Mayo 35 14 1 21 9424 KILOS </t>
  </si>
  <si>
    <t xml:space="preserve">industria 9 27 Mar 08 -Jun 08 Marzo 5486 990648 combustible(litros) 41100 173 77 25 144,6+96,2+319,2 CANTIDAD </t>
  </si>
  <si>
    <t xml:space="preserve">industria 112 27 Mar 08 -Jun 08 Junio 40 13 1 21 11287 KILOS </t>
  </si>
  <si>
    <t xml:space="preserve">industria 122 27 Mar 08 -Jun 08 Mayo 2080 FUEL OIL (LITROS) 0 1 0 22 400 KILOS </t>
  </si>
  <si>
    <t xml:space="preserve">industria 122 27 Mar 08 -Jun 08 Abril 2080 FUEL OIL (LITROS) 0 1 0 20 450 KILOS </t>
  </si>
  <si>
    <t xml:space="preserve">industria 122 27 Mar 08 -Jun 08 Marzo 720 FUEL OIL (LITROS) 0 1 0 21 300 KILOS </t>
  </si>
  <si>
    <t xml:space="preserve">industria 129 27 Mar 08 -Jun 08 Junio 0 243 50 25 10000 CANTIDAD </t>
  </si>
  <si>
    <t xml:space="preserve">industria 129 27 Mar 08 -Jun 08 Mayo 93 70200 268 50 25 15000 CANTIDAD </t>
  </si>
  <si>
    <t xml:space="preserve">industria 129 27 Mar 08 -Jun 08 Abril 42 70800 272 50 25 15000 CANTIDAD </t>
  </si>
  <si>
    <t xml:space="preserve">industria 129 27 Mar 08 -Jun 08 Marzo 95 55800 270 50 25 CANTIDAD </t>
  </si>
  <si>
    <t xml:space="preserve">industria 135 27 Mar 08 -Jun 08 Junio 443 6460 Combustible(litros) 2000 7 2 20 </t>
  </si>
  <si>
    <t xml:space="preserve">industria 135 27 Mar 08 -Jun 08 Mayo 492 6820 Combustible(litros) 2000 7 2 21 </t>
  </si>
  <si>
    <t xml:space="preserve">industria 135 27 Mar 08 -Jun 08 Abril 577 7300 Combustible(litros) 1500 7 2 22 </t>
  </si>
  <si>
    <t xml:space="preserve">industria 135 27 Mar 08 -Jun 08 Marzo 372 7340 Combustible(litros) 1500 7 2 16 </t>
  </si>
  <si>
    <t xml:space="preserve">industria 58 27 Mar 08 -Jun 08 Junio 9869 135000 LEÑA(TON) + FUEL OIL(LTS) + GAS (m3) 80 + 14502 + 7712 249 32 21 13969 + 9911 CUEROS </t>
  </si>
  <si>
    <t xml:space="preserve">industria 9 27 Mar 08 -Jun 08 Abril 5873 1053264 combustible(litros) 44800 173 78 26 176,0+104,1+374,2 CANTIDAD </t>
  </si>
  <si>
    <t xml:space="preserve">industria 110 27 Mar 08 -Jun 08 Marzo 677 LITROS 500 11 2 24 943+865 </t>
  </si>
  <si>
    <t xml:space="preserve">industria 113 27 Mar 08 -Jun 08 Mayo 19 1600 1 clausura CANTIDAD </t>
  </si>
  <si>
    <t xml:space="preserve">industria 81 27 Mar 08 -Jun 08 Mayo 618 46620 LEÑA(TON) 176 7 2 26 110,5+2,3 TONELADAS </t>
  </si>
  <si>
    <t xml:space="preserve">industria 113 27 Mar 08 -Jun 08 Abril 65 12160 14 1 18 800 CANTIDAD </t>
  </si>
  <si>
    <t xml:space="preserve">industria 83 27 Mar 08 -Jun 08 Junio 144 546 LEÑA(TON) 444,1 239 15 25 128868+245986 CANTIDAD </t>
  </si>
  <si>
    <t xml:space="preserve">industria 83 27 Mar 08 -Jun 08 Mayo 166 558 LEÑA(TON) 561 237 15 25 133691+340765 CANTIDAD </t>
  </si>
  <si>
    <t xml:space="preserve">industria 83 27 Mar 08 -Jun 08 Abril 277 564 LEÑA(TON) 561,7 246 15 25 128225+330090 CANTIDAD </t>
  </si>
  <si>
    <t xml:space="preserve">industria 83 27 Mar 08 -Jun 08 Marzo 550 504 LEÑA(TON) 546,4 242 15 26 132779+299377 CANTIDAD </t>
  </si>
  <si>
    <t xml:space="preserve">industria 147 27 Mar 08 -Jun 08 Junio 226 13480 LITROS 10000 aprox 8 15 40 186 TONELADAS </t>
  </si>
  <si>
    <t xml:space="preserve">industria 147 27 Mar 08 -Jun 08 Mayo 709 17640 LITROS 10000 aprox 8 15 42 273 TONELADAS </t>
  </si>
  <si>
    <t xml:space="preserve">industria 147 27 Mar 08 -Jun 08 Abril 1573 23480 LITROS 10000 aprox 8 15 44 400 TONELADAS </t>
  </si>
  <si>
    <t xml:space="preserve">industria 147 27 Mar 08 -Jun 08 Marzo 264 1280 LITROS 10000 aprox 8 15 32 219 TONELADAS </t>
  </si>
  <si>
    <t xml:space="preserve">industria 110 27 Mar 08 -Jun 08 Junio 776 LITROS 600 11 2 21 1360+1040 </t>
  </si>
  <si>
    <t xml:space="preserve">industria 112 27 Mar 08 -Jun 08 Abril 35 13 1 22 9498 KILOS </t>
  </si>
  <si>
    <t xml:space="preserve">industria 110 27 Mar 08 -Jun 08 Abril 826 LITROS 600 11 2 24 1357+1410 </t>
  </si>
  <si>
    <t xml:space="preserve">industria 113 27 Mar 08 -Jun 08 Marzo 441 10640 14 1 24 7282 CANTIDAD </t>
  </si>
  <si>
    <t xml:space="preserve">industria 20 27 Mar 08 -Jun 08 Junio 579 10600 LITROS 14 21 20 450 </t>
  </si>
  <si>
    <t xml:space="preserve">industria 20 27 Mar 08 -Jun 08 Mayo 944 16400 LITROS 14 21 21 700 </t>
  </si>
  <si>
    <t xml:space="preserve">industria 20 27 Mar 08 -Jun 08 Abril 797 15800 LITROS 50 14 21 22 570 </t>
  </si>
  <si>
    <t xml:space="preserve">industria 20 27 Mar 08 -Jun 08 Marzo 797 16600 LITROS 14 21 16 650 </t>
  </si>
  <si>
    <t xml:space="preserve">industria 72 27 Mar 08 -Jun 08 Junio 965 18320 GLP(kg) 1154 18 4 25 </t>
  </si>
  <si>
    <t xml:space="preserve">industria 72 27 Mar 08 -Jun 08 Mayo 780 18160 GLP(kg) 1036 18 4 25 </t>
  </si>
  <si>
    <t xml:space="preserve">industria 72 27 Mar 08 -Jun 08 Abril 680 18080 GLP(kg) 1090 18 4 26 </t>
  </si>
  <si>
    <t xml:space="preserve">industria 72 27 Mar 08 -Jun 08 Marzo 905 18280 GLP(kg) 1128 18 4 26 </t>
  </si>
  <si>
    <t xml:space="preserve">industria 86 27 Mar 08 -Jun 08 Junio 0 7 1 20 0 KILOS </t>
  </si>
  <si>
    <t xml:space="preserve">industria 86 27 Mar 08 -Jun 08 Mayo 0 7 1 6 0 KILOS </t>
  </si>
  <si>
    <t xml:space="preserve">industria 86 27 Mar 08 -Jun 08 Abril 63 7 1 6 46400 KILOS </t>
  </si>
  <si>
    <t xml:space="preserve">industria 86 27 Mar 08 -Jun 08 Marzo 36 7 1 12 26200 KILOS </t>
  </si>
  <si>
    <t xml:space="preserve">industria 110 27 Mar 08 -Jun 08 Mayo 824 LITROS 600 11 2 22 1325+1300 </t>
  </si>
  <si>
    <t xml:space="preserve">industria 142 27 Mar 08 -Jun 08 Mayo 2338 173123 FUEL OIL (LITROS)+GAS OIL(LITROS) 2432+2338 85 114 21 2432 TONELADAS </t>
  </si>
  <si>
    <t xml:space="preserve">industria 168 27 Mar 08 -Jun 08 Marzo 3172 214500 45 4 20 250,4 + 438,5 TONELADAS </t>
  </si>
  <si>
    <t xml:space="preserve">industria 102 27 Mar 08 -Jun 08 Junio 5176 331200 LEÑA(TON) 227943 60 28 17 485,7 TONELADAS </t>
  </si>
  <si>
    <t xml:space="preserve">industria 102 27 Mar 08 -Jun 08 Mayo 7188 417600 LEÑA(TON) 282864 61 28 21 720,0 TONELADAS </t>
  </si>
  <si>
    <t xml:space="preserve">industria 102 27 Mar 08 -Jun 08 Abril 9408 470400 LEÑA(TON) 307032 62 28 26 856,0 TONELADAS </t>
  </si>
  <si>
    <t xml:space="preserve">industria 102 27 Mar 08 -Jun 08 Marzo 8798 460800 LEÑA(TON) 299014 63 28 26 848,8 TONELADAS </t>
  </si>
  <si>
    <t xml:space="preserve">industria 56 27 Mar 08 -Jun 08 Junio 19957 322800 LEÑA(TON) 581 317 20 24 23350+21897 CANTIDAD </t>
  </si>
  <si>
    <t xml:space="preserve">industria 56 27 Mar 08 -Jun 08 Mayo 20501 327900 LEÑA(TON) 556 311 20 26 23450+23033 CANTIDAD </t>
  </si>
  <si>
    <t xml:space="preserve">industria 56 27 Mar 08 -Jun 08 Abril 21700 325200 LEÑA(TON) 282 244 19 25 22250+22495 CANTIDAD </t>
  </si>
  <si>
    <t xml:space="preserve">industria 56 27 Mar 08 -Jun 08 Marzo 19914 306600 LEÑA(TON) 266 231 19 25 20500+21635 CANTIDAD </t>
  </si>
  <si>
    <t xml:space="preserve">industria 66 27 Mar 08 -Jun 08 Junio 917,4 16800 LITROS No se compró 42 37 20 234931 LITROS </t>
  </si>
  <si>
    <t xml:space="preserve">industria 28 27 Mar 08 -Jun 08 Abril 644 6408 176 9 30 3285 CANTIDAD </t>
  </si>
  <si>
    <t xml:space="preserve">industria 168 27 Mar 08 -Jun 08 Abril 3396 177300 48 4 22 266,3 + 555,3 TONELADAS </t>
  </si>
  <si>
    <t xml:space="preserve">industria 142 27 Mar 08 -Jun 08 Junio 2445 169559 FUEL OIL (LITROS)+GAS OIL(LITROS) 2195+2445 90 113 20 2195 TONELADAS </t>
  </si>
  <si>
    <t xml:space="preserve">industria 66 27 Mar 08 -Jun 08 Mayo 1523,2 13960 LITROS No se compró 42 36 21 160131 LITROS </t>
  </si>
  <si>
    <t xml:space="preserve">industria 142 27 Mar 08 -Jun 08 Abril 2762 142324 FUEL OIL (LITROS)+GAS OIL(LITROS) 2593+2762 78 111 22 2593 TONELADAS </t>
  </si>
  <si>
    <t xml:space="preserve">industria 142 27 Mar 08 -Jun 08 Marzo 2461 145569 FUEL OIL (LITROS)+GAS OIL(LITROS) 2491+2461 78 110 19 2491 TONELADAS </t>
  </si>
  <si>
    <t xml:space="preserve">industria 139 27 Mar 08 -Jun 08 Junio 1454 28800 LITROS 3000 38 25 25 475282+478199 LITROS </t>
  </si>
  <si>
    <t xml:space="preserve">industria 139 27 Mar 08 -Jun 08 Mayo 1568 31650 LITROS 5000 38 25 26 537247+529581 LITROS </t>
  </si>
  <si>
    <t xml:space="preserve">industria 139 27 Mar 08 -Jun 08 Abril 1749 30750 LITROS 6000 38 25 26 634412+612505 LITROS </t>
  </si>
  <si>
    <t xml:space="preserve">industria 139 27 Mar 08 -Jun 08 Marzo 1623 32100 LITROS 6000 37 25 24 602886+516985 LITROS </t>
  </si>
  <si>
    <t xml:space="preserve">industria 28 27 Mar 08 -Jun 08 Junio 1017 7409 176 9 30 2956 CANTIDAD </t>
  </si>
  <si>
    <t xml:space="preserve">industria 28 27 Mar 08 -Jun 08 Mayo 808 6836 176 9 31 3280 CANTIDAD </t>
  </si>
  <si>
    <t xml:space="preserve">industria 28 27 Mar 08 -Jun 08 Marzo 526 5543 176 9 31 3022 CANTIDAD </t>
  </si>
  <si>
    <t xml:space="preserve">industria 81 27 Mar 08 -Jun 08 Junio 614 37170 LEÑA(TON) 192 7 2 25 112,6+2,3 TONELADAS </t>
  </si>
  <si>
    <t xml:space="preserve">industria 58 27 Mar 08 -Jun 08 Abril 15080 175000 LEÑA(TON) + FUEL OIL(LTS) + GAS (m3) 139 + 28379 + 5951 271 32 22 22078 + 17667 CUEROS </t>
  </si>
  <si>
    <t xml:space="preserve">industria 66 27 Mar 08 -Jun 08 Abril 226,3 13800 LITROS No se compró 42 35 22 365437 LITROS </t>
  </si>
  <si>
    <t xml:space="preserve">industria 62 27 Mar 08 -Jun 08 Mayo 19375 203100 Combustible(litros) 30000 158 17 26 30804+18171 CANTIDAD </t>
  </si>
  <si>
    <t xml:space="preserve">industria 103 27 Mar 08 -Jun 08 Mayo 210 5570 LITROS 8500 4 3 21 51210 CANTIDAD </t>
  </si>
  <si>
    <t xml:space="preserve">industria 66 27 Mar 08 -Jun 08 Marzo 1011 12480 LITROS 2000 41 35 20 335880 LITROS </t>
  </si>
  <si>
    <t xml:space="preserve">industria 103 27 Mar 08 -Jun 08 Junio 200 5561 LITROS 8000 4 3 21 50200 CANTIDAD </t>
  </si>
  <si>
    <t xml:space="preserve">industria 168 27 Mar 08 -Jun 08 Mayo 2833 176400 47 4 21 68,9 + 588,4 TONELADAS </t>
  </si>
  <si>
    <t xml:space="preserve">industria 103 27 Mar 08 -Jun 08 Marzo 170 4932 LITROS 7500 4 3 16 43270 CANTIDAD </t>
  </si>
  <si>
    <t xml:space="preserve">industria 144 27 Mar 08 -Jun 08 Junio 813 120600 LEÑA(TON) 125 26 2 25 60+50 TONELADAS </t>
  </si>
  <si>
    <t xml:space="preserve">industria 144 27 Mar 08 -Jun 08 Mayo 813 115200 LEÑA(TON) 130 26 2 26 55+60 TONELADAS </t>
  </si>
  <si>
    <t xml:space="preserve">industria 144 27 Mar 08 -Jun 08 Abril 764 133800 LEÑA(TON) 125 26 2 25 60+60 TONELADAS </t>
  </si>
  <si>
    <t xml:space="preserve">industria 144 27 Mar 08 -Jun 08 Marzo 561 87600 LEÑA(TON) 90 26 2 20 30+35 TONELADAS </t>
  </si>
  <si>
    <t xml:space="preserve">industria 62 27 Mar 08 -Jun 08 Junio 13148 172350 Combustible(litros) 45000 163 17 25 13100+15339 CANTIDAD </t>
  </si>
  <si>
    <t xml:space="preserve">industria 103 27 Mar 08 -Jun 08 Abril 200 5087 LITROS 6000 4 3 22 49780 CANTIDAD </t>
  </si>
  <si>
    <t xml:space="preserve">industria 58 27 Mar 08 -Jun 08 Marzo 13459 168000 LEÑA(TON) + FUEL OIL(LTS) + GAS (m3) 134 + 28049 + 4720 273 32 23 16346 + 20308 CUEROS </t>
  </si>
  <si>
    <t xml:space="preserve">industria 62 27 Mar 08 -Jun 08 Abril 15261 187050 Combustible(litros) 20000 156 18 26 34686+10883 CANTIDAD </t>
  </si>
  <si>
    <t xml:space="preserve">industria 62 27 Mar 08 -Jun 08 Marzo 11303 133650 Combustible(litros) 30000 153 18 23 14377+2964 CANTIDAD </t>
  </si>
  <si>
    <t xml:space="preserve">industria 92 27 Mar 08 -Jun 08 Mayo 826 15480 LEÑA(TON) 20 1 20 4261 KILOS </t>
  </si>
  <si>
    <t xml:space="preserve">industria 168 27 Mar 08 -Jun 08 Junio 3690 195000 51 4 22 493,8 + 452,5 TONELADAS </t>
  </si>
  <si>
    <t xml:space="preserve">industria 92 27 Mar 08 -Jun 08 Abril 826 16980 LEÑA(TON) 20 1 20 4356 KILOS </t>
  </si>
  <si>
    <t xml:space="preserve">industria 92 27 Mar 08 -Jun 08 Junio 826 15360 LEÑA(TON) 20 1 20 4180 KILOS </t>
  </si>
  <si>
    <t xml:space="preserve">industria 56 27 Mar 08 -Jun 08 Marzo 19914 306600 LEÑA(TON) 266 231 19 25 20500 + 21635 CANTIDAD </t>
  </si>
  <si>
    <t xml:space="preserve">industria 56 27 Mar 08 -Jun 08 Abril 21700 325200 LEÑA(TON) 282 244 19 25 22250 + 22495 CANTIDAD </t>
  </si>
  <si>
    <t xml:space="preserve">industria 56 27 Mar 08 -Jun 08 Mayo 20501 327900 LEÑA(TON) 556 311 20 26 23450 + 23033 CANTIDAD </t>
  </si>
  <si>
    <t xml:space="preserve">industria 18 27 Mar 08 -Jun 08 Junio 370 20640 18 4 26 102 TONELADAS </t>
  </si>
  <si>
    <t xml:space="preserve">industria 18 27 Mar 08 -Jun 08 Marzo 300 34720 15 4 26 176 TONELADAS </t>
  </si>
  <si>
    <t xml:space="preserve">industria 18 27 Mar 08 -Jun 08 Abril 289 26640 16 4 26 135 TONELADAS </t>
  </si>
  <si>
    <t xml:space="preserve">industria 18 27 Mar 08 -Jun 08 Mayo 230 14240 20 4 26 61 TONELADAS </t>
  </si>
  <si>
    <t xml:space="preserve">industria 56 27 Mar 08 -Jun 08 Junio 19957 322800 LEÑA(TON) 581 317 20 24 23350 + 21897 CANTIDAD </t>
  </si>
  <si>
    <t xml:space="preserve">industria 92 27 Mar 08 -Jun 08 Marzo 826 13500 LEÑA(TON) 20 1 20 3560 KILOS </t>
  </si>
  <si>
    <t xml:space="preserve">industria 143 28 Jul 08 -Oct 08 Octubre 97965 GAS OIL (LITROS) 2800 48 31 23 370767 + 29212 KILOS </t>
  </si>
  <si>
    <t xml:space="preserve">industria 84 28 Jul 08 -Oct 08 Julio 558 20340 Combustible (litros) 10000 65 8 22 430 + 60 + 35 TONELADAS </t>
  </si>
  <si>
    <t xml:space="preserve">industria 84 28 Jul 08 -Oct 08 Agosto 561 19700 Combustible (litros) 12000 60 8 20 400 + 65 + 30 TONELADAS </t>
  </si>
  <si>
    <t xml:space="preserve">industria 84 28 Jul 08 -Oct 08 Setiembre 721 14860 Combustible (litros) 8000 61 8 22 400 + 50 + 28 TONELADAS </t>
  </si>
  <si>
    <t xml:space="preserve">industria 84 28 Jul 08 -Oct 08 Octubre 282 12920 Combustible (litros) 8000 61 8 23 430 + 60 + 27 TONELADAS </t>
  </si>
  <si>
    <t xml:space="preserve">industria 163 28 Jul 08 -Oct 08 Julio 183 0 2 1 20 21 CANTIDAD </t>
  </si>
  <si>
    <t xml:space="preserve">industria 163 28 Jul 08 -Oct 08 Agosto 167 0 2 1 20 21 CANTIDAD </t>
  </si>
  <si>
    <t xml:space="preserve">industria 163 28 Jul 08 -Oct 08 Setiembre 172 0 2 1 20 21 CANTIDAD </t>
  </si>
  <si>
    <t xml:space="preserve">industria 163 28 Jul 08 -Oct 08 Octubre 186 0 2 1 20 21 CANTIDAD </t>
  </si>
  <si>
    <t xml:space="preserve">industria 143 28 Jul 08 -Oct 08 Setiembre 308 72450 48 31 22 273168 + 31312 KILOS </t>
  </si>
  <si>
    <t xml:space="preserve">industria 122 28 Jul 08 -Oct 08 Octubre 1200 1 22 850 KILOS </t>
  </si>
  <si>
    <t xml:space="preserve">industria 143 28 Jul 08 -Oct 08 Agosto 243 66150 46 32 20 274774 + 23957 KILOS </t>
  </si>
  <si>
    <t xml:space="preserve">industria 143 28 Jul 08 -Oct 08 Julio 258 47 32 21 151818 + 24563 KILOS </t>
  </si>
  <si>
    <t xml:space="preserve">industria 107 28 Jul 08 -Oct 08 Octubre 1922 367500 LEÑA(KG) 86390 138 9 26 278400 LITROS </t>
  </si>
  <si>
    <t xml:space="preserve">industria 107 28 Jul 08 -Oct 08 Setiembre 888 211800 LEÑA(KG) 59070 66 9 25 127200 LITROS </t>
  </si>
  <si>
    <t xml:space="preserve">industria 107 28 Jul 08 -Oct 08 Agosto 822 189300 LEÑA(KG) 52581 54 9 25 118000 LITROS </t>
  </si>
  <si>
    <t xml:space="preserve">industria 107 28 Jul 08 -Oct 08 Julio 295 143700 LEÑA(KG) 31024 58 8 25 42400 LITROS </t>
  </si>
  <si>
    <t xml:space="preserve">industria 35 28 Jul 08 -Oct 08 Octubre 946 474000 32 2 27 85892,20 TONELADAS </t>
  </si>
  <si>
    <t xml:space="preserve">industria 35 28 Jul 08 -Oct 08 Setiembre 831 393600 32 2 26 71096,60 TONELADAS </t>
  </si>
  <si>
    <t xml:space="preserve">industria 35 28 Jul 08 -Oct 08 Agosto 605 274800 26 2 25 48479,59 TONELADAS </t>
  </si>
  <si>
    <t xml:space="preserve">industria 35 28 Jul 08 -Oct 08 Julio 616 284400 28 2 27 56639,84 TONELADAS </t>
  </si>
  <si>
    <t xml:space="preserve">industria 31 28 Jul 08 -Oct 08 Setiembre 2375 47600 LEÑA(TON) 85 22 5 25 43325,10 KILOS </t>
  </si>
  <si>
    <t xml:space="preserve">industria 31 28 Jul 08 -Oct 08 Agosto 2375 33200 LEÑA(TON) 85 22 5 25 17388,05 KILOS </t>
  </si>
  <si>
    <t xml:space="preserve">industria 31 28 Jul 08 -Oct 08 Julio 2375 33600 LEÑA(TON) 85 22 5 25 14371,13 KILOS </t>
  </si>
  <si>
    <t xml:space="preserve">industria 100 28 Jul 08 -Oct 08 Julio 40 2282 Gas (m3) 241 5 2 12 12974 m2 </t>
  </si>
  <si>
    <t xml:space="preserve">industria 31 28 Jul 08 -Oct 08 Octubre 2375 45200 LEÑA(TON) 85 22 5 25 53552,05 KILOS </t>
  </si>
  <si>
    <t xml:space="preserve">industria 54 28 Jul 08 -Oct 08 Setiembre 2070 46300 Leña (ton) 78 34 1 26 23000 CANTIDAD </t>
  </si>
  <si>
    <t xml:space="preserve">industria 33 28 Jul 08 -Oct 08 Julio 3750 129600 LEÑA(KG) 47770 138 22 25 267650 KILOS </t>
  </si>
  <si>
    <t xml:space="preserve">industria 13 28 Jul 08 -Oct 08 Octubre 8298 53550 FUEL OIL (LITROS) 12775 6 19 27 1795 + 3810 CANTIDAD </t>
  </si>
  <si>
    <t xml:space="preserve">industria 172 28 Jul 08 -Oct 08 Julio 977 15280 FUEL OIL (LITROS) 9100 18 5 21 5691 + 23686 + 69318 KILOS </t>
  </si>
  <si>
    <t xml:space="preserve">industria 13 28 Jul 08 -Oct 08 Setiembre 8809 47400 FUEL OIL (LITROS) 22597 6 19 26 2138 + 3464 CANTIDAD </t>
  </si>
  <si>
    <t xml:space="preserve">industria 13 28 Jul 08 -Oct 08 julio 7576 48600 FUEL OIL (LITROS) 20755 5 19 26 1892 + 2846 CANTIDAD </t>
  </si>
  <si>
    <t xml:space="preserve">industria 155 28 Jul 08 -Oct 08 Octubre 14942 LEÑA(KG)+GAS OIL(LITROS) 215 14 23 5977 + 0 CANTIDAD </t>
  </si>
  <si>
    <t xml:space="preserve">industria 155 28 Jul 08 -Oct 08 Setiembre 20307 574560 LEÑA(KG)+GAS OIL(LITROS) 93440 + 0 190 15 22 8123 + 0 CANTIDAD </t>
  </si>
  <si>
    <t xml:space="preserve">industria 155 28 Jul 08 -Oct 08 Agosto 6745 398160 LEÑA(KG)+GAS OIL(LITROS) 0 + 1300 191 15 20 2619 + 79 CANTIDAD </t>
  </si>
  <si>
    <t xml:space="preserve">industria 155 28 Jul 08 -Oct 08 Julio 17832 572040 LEÑA(KG)+GAS OIL(LITROS) 57470 + 5000 191 15 22 6857 + 276 CANTIDAD </t>
  </si>
  <si>
    <t xml:space="preserve">industria 142 28 Jul 08 -Oct 08 Octubre 2982 176935 FUEL OIL(LITROS)+GAS OIL(LITROS) 18390 + 1032 90 120 23 2649 TONELADAS </t>
  </si>
  <si>
    <t xml:space="preserve">industria 142 28 Jul 08 -Oct 08 Setiembre 3039 195562 FUEL OIL(LITROS)+GAS OIL(LITROS) 23405 + 1410 91 118 22 2779 TONELADAS </t>
  </si>
  <si>
    <t xml:space="preserve">industria 142 28 Jul 08 -Oct 08 Agosto 2582 166041 FUEL OIL(LITROS)+GAS OIL(LITROS) 15430 + 1395 90 118 20 2328 TONELADAS </t>
  </si>
  <si>
    <t xml:space="preserve">industria 13 28 Jul 08 -Oct 08 Agosto 8332 46500 FUEL OIL (LITROS) 19622 6 19 25 2210 + 2807 CANTIDAD </t>
  </si>
  <si>
    <t xml:space="preserve">industria 54 28 Jul 08 -Oct 08 Octubre 2090 44200 Leña (ton) 75 33 1 26 23000 CANTIDAD </t>
  </si>
  <si>
    <t xml:space="preserve">industria 100 28 Jul 08 -Oct 08 Agosto 44 2555 Gas (m3) 240 5 2 18 20260 m2 </t>
  </si>
  <si>
    <t xml:space="preserve">industria 54 28 Jul 08 -Oct 08 Agosto 2350 45400 Leña (ton) 58 34 1 25 22000 CANTIDAD </t>
  </si>
  <si>
    <t xml:space="preserve">industria 54 28 Jul 08 -Oct 08 Julio 3210 49200 Leña (ton) 78 36 1 27 22000 CANTIDAD </t>
  </si>
  <si>
    <t xml:space="preserve">industria 51 28 Jul 08 -Oct 08 Octubre 27 1257 2 23 </t>
  </si>
  <si>
    <t xml:space="preserve">industria 51 28 Jul 08 -Oct 08 Setiembre 27 1465 2 22 </t>
  </si>
  <si>
    <t xml:space="preserve">industria 51 28 Jul 08 -Oct 08 Agosto 22 1047 2 20 </t>
  </si>
  <si>
    <t xml:space="preserve">industria 51 28 Jul 08 -Oct 08 Julio 23 1374 2 22 </t>
  </si>
  <si>
    <t xml:space="preserve">industria 28 28 Jul 08 -Oct 08 Octubre 734 6403 176 9 31 3136 TONELADAS </t>
  </si>
  <si>
    <t xml:space="preserve">industria 28 28 Jul 08 -Oct 08 Setiembre 531 6867 176 9 30 3327 TONELADAS </t>
  </si>
  <si>
    <t xml:space="preserve">industria 28 28 Jul 08 -Oct 08 Agosto 575 7348 176 9 31 3178 TONELADAS </t>
  </si>
  <si>
    <t xml:space="preserve">industria 28 28 Jul 08 -Oct 08 Julio 1015 7080 176 9 31 3015 TONELADAS </t>
  </si>
  <si>
    <t xml:space="preserve">industria 100 28 Jul 08 -Oct 08 Octubre 3007 5 2 19 20280 m2 </t>
  </si>
  <si>
    <t xml:space="preserve">industria 100 28 Jul 08 -Oct 08 Setiembre 55 3032 Gas (m3) 796 5 2 19 22244 m2 </t>
  </si>
  <si>
    <t xml:space="preserve">industria 142 28 Jul 08 -Oct 08 Julio 2566 167572 FUEL OIL(LITROS)+GAS OIL(LITROS) 18500 + 1278 90 117 22 2117 TONELADAS </t>
  </si>
  <si>
    <t xml:space="preserve">industria 134 28 Jul 08 -Oct 08 Setiembre 666 235200 GLP (kg) 12000 11 1 22 119 CANTIDAD </t>
  </si>
  <si>
    <t xml:space="preserve">industria 172 28 Jul 08 -Oct 08 Setiembre 725 12080 FUEL OIL (LITROS) 7350 16 5 19 5425 + 13568 + 67015 KILOS </t>
  </si>
  <si>
    <t xml:space="preserve">industria 68 28 Jul 08 -Oct 08 Octubre 191 1555 9 3 23 1165 + 254 + 746 CANTIDAD </t>
  </si>
  <si>
    <t xml:space="preserve">industria 68 28 Jul 08 -Oct 08 Setiembre 100 1559 8 3 22 993 + 209 + 723 CANTIDAD </t>
  </si>
  <si>
    <t xml:space="preserve">industria 68 28 Jul 08 -Oct 08 Agosto 142 1493 9 3 20 1144 + 196 + 424 CANTIDAD </t>
  </si>
  <si>
    <t xml:space="preserve">industria 68 28 Jul 08 -Oct 08 Julio 546 1483 9 3 22 1558 + 269 + 600 CANTIDAD </t>
  </si>
  <si>
    <t xml:space="preserve">industria 32 28 Jul 08 -Oct 08 Octubre 0 4 4 25 5122 KILOS </t>
  </si>
  <si>
    <t xml:space="preserve">industria 32 28 Jul 08 -Oct 08 Setiembre 51 25650 FUEL OIL (LITROS) 1000 4 4 25 6835 KILOS </t>
  </si>
  <si>
    <t xml:space="preserve">industria 32 28 Jul 08 -Oct 08 Agosto 54 23700 FUEL OIL (LITROS) 1000 4 4 25 6649 KILOS </t>
  </si>
  <si>
    <t xml:space="preserve">industria 32 28 Jul 08 -Oct 08 Julio 67 18750 FUEL OIL (LITROS) 1000 4 4 25 7045 KILOS </t>
  </si>
  <si>
    <t xml:space="preserve">industria 170 28 Jul 08 -Oct 08 Octubre 2282 99900 45 2 26 56400 + 168498 KILOS </t>
  </si>
  <si>
    <t xml:space="preserve">industria 170 28 Jul 08 -Oct 08 Setiembre 1455 106200 42 2 25 83777 + 137724 KILOS </t>
  </si>
  <si>
    <t xml:space="preserve">industria 170 28 Jul 08 -Oct 08 Agosto 747 70800 29 2 26 45914 + 40354 KILOS </t>
  </si>
  <si>
    <t xml:space="preserve">industria 62 28 Jul 08 -Oct 08 Agosto 9557 127192 Combustible (litros) 142 17 30 7145 + 8729 CANTIDAD </t>
  </si>
  <si>
    <t xml:space="preserve">industria 134 28 Jul 08 -Oct 08 Octubre 249600 GLP (kg) 6000 11 1 23 104 CANTIDAD </t>
  </si>
  <si>
    <t xml:space="preserve">industria 62 28 Jul 08 -Oct 08 Setiembre 14097 153230 Combustible (litros) 180 18 30 15576 + 8597 CANTIDAD </t>
  </si>
  <si>
    <t xml:space="preserve">industria 134 28 Jul 08 -Oct 08 Agosto 377 237600 GLP (kg) 6000 11 1 20 93 CANTIDAD </t>
  </si>
  <si>
    <t xml:space="preserve">industria 134 28 Jul 08 -Oct 08 Julio 278 240000 GLP (kg) 13196 11 1 22 119 CANTIDAD </t>
  </si>
  <si>
    <t xml:space="preserve">industria 61 28 Jul 08 -Oct 08 Octubre 230 58920 17 3 23 48830 + 17690 KILOS </t>
  </si>
  <si>
    <t xml:space="preserve">industria 61 28 Jul 08 -Oct 08 Setiembre 250 55800 18 3 22 41750 + 19780 KILOS </t>
  </si>
  <si>
    <t xml:space="preserve">industria 61 28 Jul 08 -Oct 08 Agosto 235 65080 19 3 21 44680 + 18460 KILOS </t>
  </si>
  <si>
    <t xml:space="preserve">industria 61 28 Jul 08 -Oct 08 Julio 255 56760 19 3 22 49320 + 19850 KILOS </t>
  </si>
  <si>
    <t xml:space="preserve">industria 39 28 Jul 08 -Oct 08 Octubre 5058 41400 Leña (ton) 142 242 9 27 89035 + 48971 + 4450 CANTIDAD </t>
  </si>
  <si>
    <t xml:space="preserve">industria 39 28 Jul 08 -Oct 08 Setiembre 4591 39800 Leña (ton) 81 245 9 26 79241 + 43121 + 5275 CANTIDAD </t>
  </si>
  <si>
    <t xml:space="preserve">industria 33 28 Jul 08 -Oct 08 Agosto 3750 122700 LEÑA(KG) 136 22 25 238011 KILOS </t>
  </si>
  <si>
    <t xml:space="preserve">industria 79 28 Jul 08 -Oct 08 Setiembre 732 79500 LEÑA(TON) 8 80 4 12 997 TONELADAS </t>
  </si>
  <si>
    <t xml:space="preserve">industria 36 28 Jul 08 -Oct 08 Octubre 100 6100 8 2 20 3000 Metros Cuadrados </t>
  </si>
  <si>
    <t xml:space="preserve">industria 39 28 Jul 08 -Oct 08 Julio 4982 39000 263 9 26 96703 + 25942 + 8030 CANTIDAD </t>
  </si>
  <si>
    <t xml:space="preserve">industria 170 28 Jul 08 -Oct 08 Julio 790 76800 28 2 25 4544 + 10949 KILOS </t>
  </si>
  <si>
    <t xml:space="preserve">industria 15 28 Jul 08 -Oct 08 Julio 1321 393120 LITROS 8700 115 60 30 671 + 1262 + 59 TONELADAS </t>
  </si>
  <si>
    <t xml:space="preserve">industria 139 28 Jul 08 -Oct 08 Setiembre 1566 31500 LITROS 6000 38 25 21 531680 + 534256 LITROS </t>
  </si>
  <si>
    <t xml:space="preserve">industria 139 28 Jul 08 -Oct 08 Agosto 1463 28650 LITROS 6000 38 25 21 486537 + 475992 LITROS </t>
  </si>
  <si>
    <t xml:space="preserve">industria 139 28 Jul 08 -Oct 08 Julio 1552 32250 LITROS 6000 37 25 20 527668 + 523814 LITROS </t>
  </si>
  <si>
    <t xml:space="preserve">industria 125 28 Jul 08 -Oct 08 Octubre 1154 25900 FUEL OIL (LITROS) 10000 30 17 23 10914 + 10226 + 2700 + 2193 CANTIDAD </t>
  </si>
  <si>
    <t xml:space="preserve">industria 125 28 Jul 08 -Oct 08 Setiembre 1004 27300 FUEL OIL (LITROS) 10000 30 17 20 12000 + 8379 + 1527 + 869 CANTIDAD </t>
  </si>
  <si>
    <t xml:space="preserve">industria 125 28 Jul 08 -Oct 08 Agosto 1154 25600 FUEL OIL (LITROS) 10000 30 17 23 9600 + 6519 + 1202 + 3118 CANTIDAD </t>
  </si>
  <si>
    <t xml:space="preserve">industria 125 28 Jul 08 -Oct 08 Julio 1053 24400 FUEL OIL (LITROS) 10000 30 17 21 4800 + 7244 + 3936 + 2908 CANTIDAD </t>
  </si>
  <si>
    <t xml:space="preserve">industria 18 28 Jul 08 -Oct 08 Octubre 316 37040 28 5 26 190 TONELADAS </t>
  </si>
  <si>
    <t xml:space="preserve">industria 18 28 Jul 08 -Oct 08 Setiembre 99 29500 28 5 26 74 TONELADAS </t>
  </si>
  <si>
    <t xml:space="preserve">industria 18 28 Jul 08 -Oct 08 Agosto 250 33920 28 5 26 234 TONELADAS </t>
  </si>
  <si>
    <t xml:space="preserve">industria 18 28 Jul 08 -Oct 08 Julio 339 55600 28 5 26 315 TONELADAS </t>
  </si>
  <si>
    <t xml:space="preserve">industria 15 28 Jul 08 -Oct 08 Octubre 1029 461160 LITROS 9500 115 60 30 806 + 1070 + 46 TONELADAS </t>
  </si>
  <si>
    <t xml:space="preserve">industria 62 28 Jul 08 -Oct 08 Julio 13172 167250 Combustible (litros) 182 16 30 15122 + 12102 CANTIDAD </t>
  </si>
  <si>
    <t xml:space="preserve">industria 15 28 Jul 08 -Oct 08 Agosto 1205 466200 LITROS 9600 115 60 30 1008 + 1175 + 51 TONELADAS </t>
  </si>
  <si>
    <t xml:space="preserve">industria 139 28 Jul 08 -Oct 08 Octubre 1588 35250 LITROS 6000 38 25 21 600631 + 486636 LITROS </t>
  </si>
  <si>
    <t xml:space="preserve">industria 116 28 Jul 08 -Oct 08 Octubre 23761 804000 FUEL OIL(LITROS)+GAS NATURAL(M3) 63000 + 0 18 44 27 5191 TONELADAS </t>
  </si>
  <si>
    <t xml:space="preserve">industria 116 28 Jul 08 -Oct 08 Setiembre 21755 720000 FUEL OIL(LITROS)+GAS NATURAL(M3) 67000 + 0 18 44 26 5003 TONELADAS </t>
  </si>
  <si>
    <t xml:space="preserve">industria 116 28 Jul 08 -Oct 08 Agosto 22761 780000 FUEL OIL(LITROS)+GAS NATURAL(M3) 108000 + 0 18 44 25 5333 TONELADAS </t>
  </si>
  <si>
    <t xml:space="preserve">industria 116 28 Jul 08 -Oct 08 Julio 22090 804000 FUEL OIL(LITROS)+GAS NATURAL(M3) 77000 + 46203 18 44 26 5140 TONELADAS </t>
  </si>
  <si>
    <t xml:space="preserve">industria 101 28 Jul 08 -Oct 08 Octubre 64 36 200000 + 20000 Comprimidos + Unidades </t>
  </si>
  <si>
    <t xml:space="preserve">industria 101 28 Jul 08 -Oct 08 Setiembre 852 426800 63 35 65000 + 79000 Comprimidos + Unidades </t>
  </si>
  <si>
    <t xml:space="preserve">industria 101 28 Jul 08 -Oct 08 Agosto 923 391600 62 35 400000 + 43500 Comprimidos + Unidades </t>
  </si>
  <si>
    <t xml:space="preserve">industria 101 28 Jul 08 -Oct 08 Julio 914 448800 62 36 200000 + 100000 Comprimidos + Unidades </t>
  </si>
  <si>
    <t xml:space="preserve">industria 172 28 Jul 08 -Oct 08 Octubre 1093 12000 FUEL OIL (LITROS) 7000 15 5 18 6851 + 13507 + 54681 KILOS </t>
  </si>
  <si>
    <t xml:space="preserve">industria 39 28 Jul 08 -Oct 08 Agosto 3468 37800 219 9 25 65747 + 20678 + 894 CANTIDAD </t>
  </si>
  <si>
    <t xml:space="preserve">industria 172 28 Jul 08 -Oct 08 Agosto 1307 11520 FUEL OIL (LITROS) 6900 17 5 15 7928 + 6121 + 61449 KILOS </t>
  </si>
  <si>
    <t xml:space="preserve">industria 62 28 Jul 08 -Oct 08 Octubre 11794 204681 Combustible (litros) 180 18 30 22697 + 17419 CANTIDAD </t>
  </si>
  <si>
    <t xml:space="preserve">industria 15 28 Jul 08 -Oct 08 Setiembre 1231 471240 LITROS 10400 60 60 30 1007 + 1035 + 52 TONELADAS </t>
  </si>
  <si>
    <t xml:space="preserve">industria 153 28 Jul 08 -Oct 08 Agosto 340 92000 Combustible (litros) 14000 81 14 20 229035 kg </t>
  </si>
  <si>
    <t xml:space="preserve">industria 168 28 Jul 08 -Oct 08 Setiembre 19 207000 54 4 20 332,04 + 468,0 TONELADAS </t>
  </si>
  <si>
    <t xml:space="preserve">industria 168 28 Jul 08 -Oct 08 Agosto 16 240300 56 4 23 548,3 + 337,3 TONELADAS </t>
  </si>
  <si>
    <t xml:space="preserve">industria 168 28 Jul 08 -Oct 08 Julio 21 216600 51 4 26 781,4 + 435,7 TONELADAS </t>
  </si>
  <si>
    <t xml:space="preserve">industria 17 28 Jul 08 -Oct 08 Octubre 14 210 30 0 14 4000 KILOS </t>
  </si>
  <si>
    <t xml:space="preserve">industria 17 28 Jul 08 -Oct 08 Setiembre </t>
  </si>
  <si>
    <t xml:space="preserve">industria 17 28 Jul 08 -Oct 08 Agosto </t>
  </si>
  <si>
    <t xml:space="preserve">industria 17 28 Jul 08 -Oct 08 Julio </t>
  </si>
  <si>
    <t xml:space="preserve">industria 135 28 Jul 08 -Oct 08 Octubre 477 5700 Combustible (litros) 3000 6 2 23 405 TONELADAS </t>
  </si>
  <si>
    <t xml:space="preserve">industria 135 28 Jul 08 -Oct 08 Setiembre 403 5820 Combustible (litros) 2000 6 2 22 444 TONELADAS </t>
  </si>
  <si>
    <t xml:space="preserve">industria 135 28 Jul 08 -Oct 08 Agosto 388 5380 Combustible (litros) 2000 6 2 20 446 TONELADAS </t>
  </si>
  <si>
    <t xml:space="preserve">industria 135 28 Jul 08 -Oct 08 Julio 344 4420 Combustible (litros) 2500 6 2 14 427 TONELADAS </t>
  </si>
  <si>
    <t xml:space="preserve">industria 40 28 Jul 08 -Oct 08 Julio 520 12600 Combustible(litros) 36000 19 5 22 130000 KILOS </t>
  </si>
  <si>
    <t xml:space="preserve">industria 153 28 Jul 08 -Oct 08 Setiembre 671 96800 Combustible (litros) 14000 81 13 22 243883 kg </t>
  </si>
  <si>
    <t xml:space="preserve">industria 71 28 Jul 08 -Oct 08 Agosto 29313 813600 GAS NATURAL (M3) + COMBUSTIBLE(kg) 54374 + 122226 169 241 25 48080 + 46363 + 2508 + 0 HL </t>
  </si>
  <si>
    <t xml:space="preserve">industria 153 28 Jul 08 -Oct 08 Julio 332 97600 Combustible (litros) 14000 81 15 22 256554 kg </t>
  </si>
  <si>
    <t xml:space="preserve">industria 42 28 Jul 08 -Oct 08 Octubre 50979 1350 Gas Natural (m3) + Fuel Oil (litros) 0 + 224535 311 56 11547647 + 318119 + 1669791 + 673230 Litros + kg + kg + kg </t>
  </si>
  <si>
    <t xml:space="preserve">industria 42 28 Jul 08 -Oct 08 Setiembre 50534 1350 Gas Natural (m3) + Fuel Oil (litros) 0 + 191988 314 57 11178349 + 351405 + 1548531 + 530146 Litros + kg + kg + kg </t>
  </si>
  <si>
    <t xml:space="preserve">industria 42 28 Jul 08 -Oct 08 Agosto 51182 1323 Gas Natural (m3) + Fuel Oil (litros) 0 + 210660 296 57 11464683 + 351944 + 1157436 + 714664 Litros + kg + kg + kg </t>
  </si>
  <si>
    <t xml:space="preserve">industria 42 28 Jul 08 -Oct 08 Julio 56017 1386 Gas Natural (m3) + Fuel Oil (litros) 145249 + 113715 299 57 11855389 + 314194 + 1425452 + 763125 Litros + kg + kg + kg </t>
  </si>
  <si>
    <t xml:space="preserve">industria 78 28 Jul 08 -Oct 08 Octubre 2950 187000 Combustible(litros) 22600 99 18 27 481000 KILOS </t>
  </si>
  <si>
    <t xml:space="preserve">industria 78 28 Jul 08 -Oct 08 Setiembre 3070 185680 Combustible(litros) 20000 101 19 26 461000 KILOS </t>
  </si>
  <si>
    <t xml:space="preserve">industria 78 28 Jul 08 -Oct 08 Agosto 3000 183040 Combustible(litros) 21000 104 18 25 453000 KILOS </t>
  </si>
  <si>
    <t xml:space="preserve">industria 78 28 Jul 08 -Oct 08 Julio 2670 192720 Combustible(litros) 22000 104 17 26 451000 KILOS </t>
  </si>
  <si>
    <t xml:space="preserve">industria 40 28 Jul 08 -Oct 08 Octubre 700 14850 Combustible(litros) 36000 19 5 23 140000 KILOS </t>
  </si>
  <si>
    <t xml:space="preserve">industria 40 28 Jul 08 -Oct 08 Setiembre 720 12750 Combustible(litros) 44000 19 5 22 140000 KILOS </t>
  </si>
  <si>
    <t xml:space="preserve">industria 79 28 Jul 08 -Oct 08 Julio 2550 82400 LEÑA(TON) 20 160 4 25 2494 TONELADAS </t>
  </si>
  <si>
    <t xml:space="preserve">industria 153 28 Jul 08 -Oct 08 Octubre 673 101200 Combustible (litros) 14000 81 13 23 261927 kg </t>
  </si>
  <si>
    <t xml:space="preserve">industria 129 28 Jul 08 -Oct 08 Agosto 56 64200 189 45 25 10000 CANTIDAD </t>
  </si>
  <si>
    <t xml:space="preserve">industria 36 28 Jul 08 -Oct 08 Setiembre 100 6400 8 2 20 335 Metros Cuadrados </t>
  </si>
  <si>
    <t xml:space="preserve">industria 99 28 Jul 08 -Oct 08 Agosto 872 34160 Combustible (litros) 2979 27 4 22 140873 + 1320 KILOS </t>
  </si>
  <si>
    <t xml:space="preserve">industria 122 28 Jul 08 -Oct 08 Agosto 720 1 20 510 KILOS </t>
  </si>
  <si>
    <t xml:space="preserve">industria 122 28 Jul 08 -Oct 08 Julio 800 1 22 540 KILOS </t>
  </si>
  <si>
    <t xml:space="preserve">industria 121 28 Jul 08 -Oct 08 Octubre 7 8160 14 2 22 1500 KILOS </t>
  </si>
  <si>
    <t xml:space="preserve">industria 121 28 Jul 08 -Oct 08 Setiembre 8 8440 14 2 22 1550 KILOS </t>
  </si>
  <si>
    <t xml:space="preserve">industria 121 28 Jul 08 -Oct 08 Agosto 6 5680 14 2 20 1050 KILOS </t>
  </si>
  <si>
    <t xml:space="preserve">industria 121 28 Jul 08 -Oct 08 Julio 15 9080 14 2 22 1700 KILOS </t>
  </si>
  <si>
    <t xml:space="preserve">industria 165 28 Jul 08 -Oct 08 Octubre 40 4478 27 62 CANTIDAD </t>
  </si>
  <si>
    <t xml:space="preserve">industria 165 28 Jul 08 -Oct 08 Setiembre 111 4458 26 70 CANTIDAD </t>
  </si>
  <si>
    <t xml:space="preserve">industria 165 28 Jul 08 -Oct 08 Agosto 112 5339 25 58 CANTIDAD </t>
  </si>
  <si>
    <t xml:space="preserve">industria 165 28 Jul 08 -Oct 08 Julio 92 5397 26 69 CANTIDAD </t>
  </si>
  <si>
    <t xml:space="preserve">industria 168 28 Jul 08 -Oct 08 Octubre 18 249600 61 4 24 553,8 + 450,9 TONELADAS </t>
  </si>
  <si>
    <t xml:space="preserve">industria 129 28 Jul 08 -Oct 08 Setiembre 43 57600 184 45 25 sin/produccion CANTIDAD </t>
  </si>
  <si>
    <t xml:space="preserve">industria 71 28 Jul 08 -Oct 08 Julio 24255 741600 GAS NATURAL (M3) + COMBUSTIBLE(kg) 74537 + 113015 168 240 26 44116 + 33888 + 2431+ 0 HL </t>
  </si>
  <si>
    <t xml:space="preserve">industria 129 28 Jul 08 -Oct 08 Julio 114 63000 200 45 25 10000 CANTIDAD </t>
  </si>
  <si>
    <t xml:space="preserve">industria 174 28 Jul 08 -Oct 08 Octubre 322 23760 46 3 23 298262 KILOS </t>
  </si>
  <si>
    <t xml:space="preserve">industria 174 28 Jul 08 -Oct 08 Setiembre 286 23760 41 3 22 271467 KILOS </t>
  </si>
  <si>
    <t xml:space="preserve">industria 174 28 Jul 08 -Oct 08 Agosto 353 26280 37 3 20 330316 KILOS </t>
  </si>
  <si>
    <t xml:space="preserve">industria 174 28 Jul 08 -Oct 08 Julio 289 26640 34 3 22 273194 KILOS </t>
  </si>
  <si>
    <t xml:space="preserve">industria 97 28 Jul 08 -Oct 08 Octubre 635 13640 11 2 23 2780 + 4120 KILOS </t>
  </si>
  <si>
    <t xml:space="preserve">industria 97 28 Jul 08 -Oct 08 Setiembre 595 12480 11 2 22 2640 + 4050 KILOS </t>
  </si>
  <si>
    <t xml:space="preserve">industria 97 28 Jul 08 -Oct 08 Agosto 538 10600 11 2 20 2420 + 3900 KILOS </t>
  </si>
  <si>
    <t xml:space="preserve">industria 97 28 Jul 08 -Oct 08 Julio 599 11880 10 2 22 1870 + 3450 KILOS </t>
  </si>
  <si>
    <t xml:space="preserve">industria 71 28 Jul 08 -Oct 08 Octubre GAS NATURAL (M3) + COMBUSTIBLE(kg) 57319 + 128093 172 244 27 60158 + 37456 + 1946 + 0 HL </t>
  </si>
  <si>
    <t xml:space="preserve">industria 71 28 Jul 08 -Oct 08 Setiembre 25504 684000 GAS NATURAL (M3) + COMBUSTIBLE(kg) 0 + 146000 158 243 26 45233 + 52496+ 0 + 0 HL </t>
  </si>
  <si>
    <t xml:space="preserve">industria 79 28 Jul 08 -Oct 08 Octubre LEÑA(TON) 1 30 4 2 177 TONELADAS </t>
  </si>
  <si>
    <t xml:space="preserve">industria 129 28 Jul 08 -Oct 08 Octubre 0 178 45 25 sin/produccion CANTIDAD </t>
  </si>
  <si>
    <t xml:space="preserve">industria 160 28 Jul 08 -Oct 08 Octubre 802 78406 FUEL OIL (LITROS) 11200 23 2 24 20 + 38981 </t>
  </si>
  <si>
    <t xml:space="preserve">industria 106 28 Jul 08 -Oct 08 Julio 82 10320 Combustible (litros) 6000 18 1 22 9000 UNIDADES </t>
  </si>
  <si>
    <t xml:space="preserve">industria 49 28 Jul 08 -Oct 08 Octubre 22006 1300000 CÁSCARA (TON) + LEÑA (TON) 191 + 1261 97 22 27 1452 + 1708 + 3686 TONELADAS </t>
  </si>
  <si>
    <t xml:space="preserve">industria 49 28 Jul 08 -Oct 08 Setiembre 17066 1218000 CÁSCARA (TON) + LEÑA (TON) 14 + 2536 97 22 26 309 + 1704 + 1704 TONELADAS </t>
  </si>
  <si>
    <t xml:space="preserve">industria 49 28 Jul 08 -Oct 08 Agosto 16486 1308000 CÁSCARA (TON) + LEÑA (TON) 540 + 2078 98 22 28 2160 + 2535 + 2140 TONELADAS </t>
  </si>
  <si>
    <t xml:space="preserve">industria 49 28 Jul 08 -Oct 08 Julio 17964 1398000 CÁSCARA (TON) + LEÑA (TON) 188 + 2030 99 21 22 1360 + 1625 + 3398 TONELADAS </t>
  </si>
  <si>
    <t xml:space="preserve">industria 111 28 Jul 08 -Oct 08 Octubre 14903 619500 LEÑA(TON) 92 292 23 27 6223 CANTIDAD </t>
  </si>
  <si>
    <t xml:space="preserve">industria 111 28 Jul 08 -Oct 08 Setiembre 13229 501000 LEÑA(TON) 79 250 21 26 5293 CANTIDAD </t>
  </si>
  <si>
    <t xml:space="preserve">industria 111 28 Jul 08 -Oct 08 Agosto 9778 421500 LEÑA(TON) 56 250 21 25 3815 CANTIDAD </t>
  </si>
  <si>
    <t xml:space="preserve">industria 111 28 Jul 08 -Oct 08 Julio 13873 586500 LEÑA(TON) 103 251 21 26 6931 CANTIDAD </t>
  </si>
  <si>
    <t xml:space="preserve">industria 144 28 Jul 08 -Oct 08 Octubre 800 114000 LEÑA(TON) 100 26 2 26 60 + 50 TONELADAS </t>
  </si>
  <si>
    <t xml:space="preserve">industria 144 28 Jul 08 -Oct 08 Setiembre 800 166200 LEÑA(TON) 110 26 2 26 60 + 60 TONELADAS </t>
  </si>
  <si>
    <t xml:space="preserve">industria 40 28 Jul 08 -Oct 08 Agosto 607 12450 Combustible(litros) 24000 19 5 23 120000 KILOS </t>
  </si>
  <si>
    <t xml:space="preserve">industria 144 28 Jul 08 -Oct 08 Julio 561 115800 LEÑA(TON) 80 26 2 25 45 + 40 TONELADAS </t>
  </si>
  <si>
    <t xml:space="preserve">industria 106 28 Jul 08 -Oct 08 Octubre 90 15420 Combustible (litros) 8000 18 1 22 10500 UNIDADES </t>
  </si>
  <si>
    <t xml:space="preserve">industria 160 28 Jul 08 -Oct 08 Setiembre 963 82378 FUEL OIL (LITROS) 13100 23 2 23 20 + 40830 </t>
  </si>
  <si>
    <t xml:space="preserve">industria 160 28 Jul 08 -Oct 08 Agosto 973 79242 FUEL OIL (LITROS) 12000 21 2 24 20 + 38760 </t>
  </si>
  <si>
    <t xml:space="preserve">industria 160 28 Jul 08 -Oct 08 Julio 1146 95968 FUEL OIL (LITROS) 10900 20 2 24 21 + 57225 </t>
  </si>
  <si>
    <t xml:space="preserve">industria 127 28 Jul 08 -Oct 08 Octubre 10095 0 Leña (ton) + Combustible (litros) 0 + 21271 27 15553105 LITROS </t>
  </si>
  <si>
    <t xml:space="preserve">industria 127 28 Jul 08 -Oct 08 Setiembre 16236 870000 Leña (ton) + Combustible (litros) 0 + 45293 25 15242866 LITROS </t>
  </si>
  <si>
    <t xml:space="preserve">industria 127 28 Jul 08 -Oct 08 Agosto 10043 828000 Leña (ton) + Combustible (litros) 117 + 27492 25 12077709 LITROS </t>
  </si>
  <si>
    <t xml:space="preserve">industria 127 28 Jul 08 -Oct 08 Julio 10973 894000 Leña (ton) + Combustible (litros) 207 + 6250 26 13075252 LITROS </t>
  </si>
  <si>
    <t xml:space="preserve">industria 151 28 Jul 08 -Oct 08 Octubre 2147 59220 FUEL OIL (LITROS) 10000 62 54 27 13000 KILOS </t>
  </si>
  <si>
    <t xml:space="preserve">industria 151 28 Jul 08 -Oct 08 Setiembre 2984 80640 FUEL OIL (LITROS) 20000 62 54 26 25000 KILOS </t>
  </si>
  <si>
    <t xml:space="preserve">industria 151 28 Jul 08 -Oct 08 Agosto 3946 86940 FUEL OIL (LITROS) 20000 59 56 25 22000 KILOS </t>
  </si>
  <si>
    <t xml:space="preserve">industria 151 28 Jul 08 -Oct 08 Julio 2060 80640 FUEL OIL (LITROS) 20000 59 56 27 18000 KILOS </t>
  </si>
  <si>
    <t xml:space="preserve">industria 33 28 Jul 08 -Oct 08 Octubre 3750 144600 LEÑA(KG) 121135 137 22 25 263043 KILOS </t>
  </si>
  <si>
    <t xml:space="preserve">industria 144 28 Jul 08 -Oct 08 Agosto 750 111600 LEÑA(TON) 100 26 2 25 60 + 50 TONELADAS </t>
  </si>
  <si>
    <t xml:space="preserve">industria 82 28 Jul 08 -Oct 08 Octubre 24000 1430000 GAS NATURAL (NM3) 17835 2345 47 27 125 + 56 + 1222 + 138 + 166 + 7 TONELADAS </t>
  </si>
  <si>
    <t xml:space="preserve">industria 79 28 Jul 08 -Oct 08 Agosto 2671 89200 LEÑA(TON) 17 160 4 25 1955 TONELADAS </t>
  </si>
  <si>
    <t xml:space="preserve">industria 122 28 Jul 08 -Oct 08 Setiembre 1040 1 22 730 KILOS </t>
  </si>
  <si>
    <t xml:space="preserve">industria 2 28 Jul 08 -Oct 08 Octubre 150 10200 Combustible(litros) 8000 6 1 24 37700 KILOS </t>
  </si>
  <si>
    <t xml:space="preserve">industria 2 28 Jul 08 -Oct 08 Setiembre 103 9700 Combustible(litros) 6000 7 1 23 27900 KILOS </t>
  </si>
  <si>
    <t xml:space="preserve">industria 2 28 Jul 08 -Oct 08 Agosto 188 10200 Combustible(litros) 4600 7 1 23 32100 KILOS </t>
  </si>
  <si>
    <t xml:space="preserve">industria 2 28 Jul 08 -Oct 08 Julio 147 9700 Combustible(litros) 4600 7 1 22 338500 KILOS </t>
  </si>
  <si>
    <t xml:space="preserve">industria 89 28 Jul 08 -Oct 08 Octubre 2272 149940 Combustible (litros) 194390 26 744 + 939 + 55 TONELADAS </t>
  </si>
  <si>
    <t xml:space="preserve">industria 89 28 Jul 08 -Oct 08 Setiembre 2754 151200 Combustible (litros) 205220 25 760 + 906 + 57 TONELADAS </t>
  </si>
  <si>
    <t xml:space="preserve">industria 89 28 Jul 08 -Oct 08 Agosto 2293 154980 Combustible (litros) 202910 23 797 + 859 + 53 TONELADAS </t>
  </si>
  <si>
    <t xml:space="preserve">industria 89 28 Jul 08 -Oct 08 Julio 2377 177660 Combustible (litros) 222380 25 856 + 1016 + 65 TONELADAS </t>
  </si>
  <si>
    <t xml:space="preserve">industria 81 28 Jul 08 -Oct 08 Octubre 600 36600 Leña (ton) 167 10 2 27 74,9 + 1,5 TONELADAS </t>
  </si>
  <si>
    <t xml:space="preserve">industria 81 28 Jul 08 -Oct 08 Setiembre 467 36540 Leña (ton) 141,7 10 2 26 63,07 + 1,3 TONELADAS </t>
  </si>
  <si>
    <t xml:space="preserve">industria 106 28 Jul 08 -Oct 08 Agosto 93 12450 Combustible (litros) 8000 18 1 20 10000 UNIDADES </t>
  </si>
  <si>
    <t xml:space="preserve">industria 81 28 Jul 08 -Oct 08 Julio 631 29610 Leña (ton) 174,6 10 2 26 84,8 + 1,7 TONELADAS </t>
  </si>
  <si>
    <t xml:space="preserve">industria 106 28 Jul 08 -Oct 08 Setiembre 94 15120 Combustible (litros) 8000 18 1 22 10500 UNIDADES </t>
  </si>
  <si>
    <t xml:space="preserve">industria 82 28 Jul 08 -Oct 08 Setiembre 23991 1368000 GAS NATURAL (NM3) 15125 2367 47 26 86 + 100 + 970 + 166 + 64 + 7 TONELADAS </t>
  </si>
  <si>
    <t xml:space="preserve">industria 82 28 Jul 08 -Oct 08 Agosto 17974 1254000 GAS NATURAL (NM3) 16377 2439 46 25 61+ 80 + 740 + 232 + 104 + 7 TONELADAS </t>
  </si>
  <si>
    <t xml:space="preserve">industria 82 28 Jul 08 -Oct 08 Julio 21924 1117000 GAS NATURAL (NM3) 16427 2332 44 26 0 + 495 + 1064 + 100 + 15 +0 TONELADAS </t>
  </si>
  <si>
    <t xml:space="preserve">industria 112 28 Jul 08 -Oct 08 Octubre 48 38000 14 1 23 12500 kg </t>
  </si>
  <si>
    <t xml:space="preserve">industria 112 28 Jul 08 -Oct 08 Setiembre 33 38000 14 1 22 8700 kg </t>
  </si>
  <si>
    <t xml:space="preserve">industria 112 28 Jul 08 -Oct 08 Agosto 35 38000 14 1 20 9200 kg </t>
  </si>
  <si>
    <t xml:space="preserve">industria 112 28 Jul 08 -Oct 08 Julio 44 38000 14 1 22 11700 kg </t>
  </si>
  <si>
    <t xml:space="preserve">industria 86 28 Jul 08 -Oct 08 Octubre 41 120000 7 1 10 30600 kg </t>
  </si>
  <si>
    <t xml:space="preserve">industria 86 28 Jul 08 -Oct 08 Setiembre 12 120000 7 1 5 9100 kg </t>
  </si>
  <si>
    <t xml:space="preserve">industria 86 28 Jul 08 -Oct 08 Agosto 0 120000 7 1 0 0 kg </t>
  </si>
  <si>
    <t xml:space="preserve">industria 86 28 Jul 08 -Oct 08 Julio 13 120000 7 1 5 9700 kg </t>
  </si>
  <si>
    <t xml:space="preserve">industria 33 28 Jul 08 -Oct 08 Setiembre 3750 128400 LEÑA(KG) 83430 136 22 25 248368 KILOS </t>
  </si>
  <si>
    <t xml:space="preserve">industria 81 28 Jul 08 -Oct 08 Agosto 522 33390 Leña (ton) 140,5 10 2 26 55,9 + 1,1 TONELADAS </t>
  </si>
  <si>
    <t xml:space="preserve">industria 94 28 Jul 08 -Oct 08 Julio 283 14300 Combustible (litros) 1043 20 2 22 6396 UNIDADES </t>
  </si>
  <si>
    <t xml:space="preserve">industria 141 28 Jul 08 -Oct 08 Octubre 156 11280 Combustible (litros) 5200 11 11 23 53 + 8 + 15 Producto </t>
  </si>
  <si>
    <t xml:space="preserve">industria 53 28 Jul 08 -Oct 08 Julio 63 6400 7 2 17 5 + 1330 + 404 CANTIDAD </t>
  </si>
  <si>
    <t xml:space="preserve">industria 57 28 Jul 08 -Oct 08 Octubre FUEL OIL (LITROS) 72 3 27 7440 + 3580 CANTIDAD </t>
  </si>
  <si>
    <t xml:space="preserve">industria 57 28 Jul 08 -Oct 08 Setiembre 2195 54900 FUEL OIL (LITROS) 75 3 26 15619 + 10400 CANTIDAD </t>
  </si>
  <si>
    <t xml:space="preserve">industria 57 28 Jul 08 -Oct 08 Agosto 2709 61200 FUEL OIL (LITROS) 30000 73 3 25 12782 + 23694 CANTIDAD </t>
  </si>
  <si>
    <t xml:space="preserve">industria 57 28 Jul 08 -Oct 08 Julio 3036 54900 FUEL OIL (LITROS) 40000 73 3 26 18840 + 19072 CANTIDAD </t>
  </si>
  <si>
    <t xml:space="preserve">industria 110 28 Jul 08 -Oct 08 Octubre 517 6300 Combustible (litros) 600 7 2 20 </t>
  </si>
  <si>
    <t xml:space="preserve">industria 110 28 Jul 08 -Oct 08 Setiembre 517 5720 Combustible (litros) 700 7 2 22 680 + 0649 + 0 </t>
  </si>
  <si>
    <t xml:space="preserve">industria 110 28 Jul 08 -Oct 08 Agosto 544 3900 Combustible (litros) 700 7 2 20 730 + 0 </t>
  </si>
  <si>
    <t xml:space="preserve">industria 110 28 Jul 08 -Oct 08 Julio 653 9480 Combustible (litros) 500 7 2 22 683 + 900 </t>
  </si>
  <si>
    <t xml:space="preserve">industria 94 28 Jul 08 -Oct 08 Octubre 146 0 Combustible (litros) 1201 13 2 22 4671 UNIDADES </t>
  </si>
  <si>
    <t xml:space="preserve">industria 53 28 Jul 08 -Oct 08 Setiembre 310 4500 7 2 19 17,5 + 4095 + 80 CANTIDAD </t>
  </si>
  <si>
    <t xml:space="preserve">industria 94 28 Jul 08 -Oct 08 Agosto 226 16000 Combustible (litros) 1431 19 2 20 6260 UNIDADES </t>
  </si>
  <si>
    <t xml:space="preserve">industria 53 28 Jul 08 -Oct 08 Octubre 125 5500 7 2 19 93 + 1815 + 50 CANTIDAD </t>
  </si>
  <si>
    <t xml:space="preserve">industria 149 28 Jul 08 -Oct 08 Octubre S/D 79200 42 42 27 2604 TONELADAS </t>
  </si>
  <si>
    <t xml:space="preserve">industria 149 28 Jul 08 -Oct 08 Setiembre 1002 91800 31 57 26 4034 TONELADAS </t>
  </si>
  <si>
    <t xml:space="preserve">industria 149 28 Jul 08 -Oct 08 Agosto 837 94200 39 70 25 4275 TONELADAS </t>
  </si>
  <si>
    <t xml:space="preserve">industria 149 28 Jul 08 -Oct 08 Julio 917 99000 41 66 26 4336 TONELADAS </t>
  </si>
  <si>
    <t xml:space="preserve">industria 74 28 Jul 08 -Oct 08 Setiembre 1912 82000 GAS NATURAL (M3) 17192 159 5 31 139 TONELADAS </t>
  </si>
  <si>
    <t xml:space="preserve">industria 74 28 Jul 08 -Oct 08 Agosto 1366 80800 GAS NATURAL (M3) 15827 159 5 30 135 TONELADAS </t>
  </si>
  <si>
    <t xml:space="preserve">industria 74 28 Jul 08 -Oct 08 Julio 1490 79900 GAS NATURAL (M3) 15106 159 5 31 130 TONELADAS </t>
  </si>
  <si>
    <t xml:space="preserve">industria 74 28 Jul 08 -Oct 08 Junio 1080 85000 GAS NATURAL (M3) 17406 159 5 31 140 TONELADAS </t>
  </si>
  <si>
    <t xml:space="preserve">industria 175 28 Jul 08 -Oct 08 Octubre 1656000 </t>
  </si>
  <si>
    <t xml:space="preserve">industria 175 28 Jul 08 -Oct 08 Setiembre 7859 1579500 </t>
  </si>
  <si>
    <t xml:space="preserve">industria 175 28 Jul 08 -Oct 08 Agosto 8811 1629000 </t>
  </si>
  <si>
    <t xml:space="preserve">industria 123 28 Jul 08 -Oct 08 Octubre 30 4520 33 1 27 226 TONELADAS </t>
  </si>
  <si>
    <t xml:space="preserve">industria 94 28 Jul 08 -Oct 08 Setiembre 233 12800 Combustible (litros) 1810 17 2 20 6656 UNIDADES </t>
  </si>
  <si>
    <t xml:space="preserve">industria 11b 28 Jul 08 -Oct 08 Agosto 57277 6936000 FUEL OIL (LITROS) 2837 1098 31 29600 + 65400 + 11200 METROS CÚBICOS </t>
  </si>
  <si>
    <t xml:space="preserve">industria 123 28 Jul 08 -Oct 08 Setiembre 29 4720 37 1 27 245 TONELADAS </t>
  </si>
  <si>
    <t xml:space="preserve">industria 123 28 Jul 08 -Oct 08 Agosto 32 5040 39 1 25 211 TONELADAS </t>
  </si>
  <si>
    <t xml:space="preserve">industria 123 28 Jul 08 -Oct 08 Julio 30 3560 28 1 26 147 TONELADAS </t>
  </si>
  <si>
    <t xml:space="preserve">industria 169 28 Jul 08 -Oct 08 Octubre 755 85050 LITROS 44400 102 8 27 1126,624 TONELADAS </t>
  </si>
  <si>
    <t xml:space="preserve">industria 169 28 Jul 08 -Oct 08 Setiembre 437 85995 LITROS 35000 103 8 27 1121,733 TONELADAS </t>
  </si>
  <si>
    <t xml:space="preserve">industria 169 28 Jul 08 -Oct 08 Agosto 491 79380 LITROS 37800 104 8 26 1036,048 TONELADAS </t>
  </si>
  <si>
    <t xml:space="preserve">industria 169 28 Jul 08 -Oct 08 Julio 547 81720 LITROS 3890 98 8 25 908,151 TONELADAS </t>
  </si>
  <si>
    <t xml:space="preserve">industria 30 28 Jul 08 -Oct 08 Octubre 3,102 0 LEÑA(TON) 542 42 0 27 4,011 TONELADAS </t>
  </si>
  <si>
    <t xml:space="preserve">industria 30 28 Jul 08 -Oct 08 Setiembre 3,410 0 LEÑA(TON) 650 42 0 26 4,816 TONELADAS </t>
  </si>
  <si>
    <t xml:space="preserve">industria 30 28 Jul 08 -Oct 08 Agosto 2,861 0 LEÑA(TON) 448 40 0 24 3,581 TONELADAS </t>
  </si>
  <si>
    <t xml:space="preserve">industria 30 28 Jul 08 -Oct 08 Julio 3,340 LEÑA(TON) 579 42 0 25 4,634 TONELADAS </t>
  </si>
  <si>
    <t xml:space="preserve">industria 53 28 Jul 08 -Oct 08 Agosto 170 4900 7 2 13 43 + 2171 + 38 CANTIDAD </t>
  </si>
  <si>
    <t xml:space="preserve">industria 11b 28 Jul 08 -Oct 08 Setiembre 58470 6744000 FUEL OIL (LITROS) 2738 1059 30 30500 + 74600 + 12700 METROS CÚBICOS </t>
  </si>
  <si>
    <t xml:space="preserve">industria 141 28 Jul 08 -Oct 08 Setiembre 168 10240 Combustible (litros) 4600 11 11 22 62 + 8 + 14 Producto </t>
  </si>
  <si>
    <t xml:space="preserve">industria 11b 28 Jul 08 -Oct 08 Julio 55101 6504000 FUEL OIL (LITROS) 2749 1100 31 29900 + 69100 + 12100 METROS CÚBICOS </t>
  </si>
  <si>
    <t xml:space="preserve">industria 93 28 Jul 08 -Oct 08 Octubre 263 25800 FUEL OIL (LITROS) 7659 206 31 23 1080 + 0 + 0 KILOS </t>
  </si>
  <si>
    <t xml:space="preserve">industria 93 28 Jul 08 -Oct 08 Setiembre 640 40200 FUEL OIL (LITROS) 26336 161 31 22 1212 + 0 + 0 KILOS </t>
  </si>
  <si>
    <t xml:space="preserve">industria 93 28 Jul 08 -Oct 08 Agosto 609 59400 FUEL OIL (LITROS) 27296 162 31 20 2395 + 0 + 0 KILOS </t>
  </si>
  <si>
    <t xml:space="preserve">industria 93 28 Jul 08 -Oct 08 Julio 699 59400 FUEL OIL (LITROS) 24211 186 32 22 3734 + 0 + 0 KILOS </t>
  </si>
  <si>
    <t xml:space="preserve">industria 173 28 Jul 08 -Oct 08 Octubre 710 152000 40 6 27 20 + 60 </t>
  </si>
  <si>
    <t xml:space="preserve">industria 63 28 Jul 08 -Oct 08 Agosto 1332 148500 GLP(kg) + Combustible (litos) 24971+25000 170 30 25 363+39+12+0+66 TONELADAS </t>
  </si>
  <si>
    <t xml:space="preserve">industria 63 28 Jul 08 -Oct 08 Setiembre 1438 177000 GLP(kg) + Combustible (litos) 7773+35000 170 30 26 326+85+156+4+55 TONELADAS </t>
  </si>
  <si>
    <t xml:space="preserve">industria 63 28 Jul 08 -Oct 08 Octubre 385 172500 GLP(kg) + Combustible (litos) 8032+35000 170 30 27 235+114+245+7+40 TONELADAS </t>
  </si>
  <si>
    <t xml:space="preserve">industria 173 28 Jul 08 -Oct 08 Setiembre 699 118500 40 6 26 17 + 55 </t>
  </si>
  <si>
    <t xml:space="preserve">industria 173 28 Jul 08 -Oct 08 Agosto 789 159300 40 6 25 15 + 60 </t>
  </si>
  <si>
    <t xml:space="preserve">industria 173 28 Jul 08 -Oct 08 Julio 703 153750 40 6 26 20 + 60 </t>
  </si>
  <si>
    <t xml:space="preserve">industria 11b 28 Jul 08 -Oct 08 Octubre 62447 6768000 FUEL OIL (LITROS) 2159 1059 31 33500 + 79200 + 9200 METROS CÚBICOS </t>
  </si>
  <si>
    <t xml:space="preserve">industria 98 28 Jul 08 -Oct 08 Octubre 12965 LITROS 10 3 23 16654 + 454 + 0 CANTIDAD </t>
  </si>
  <si>
    <t xml:space="preserve">industria 175 28 Jul 08 -Oct 08 Julio 7423 1638000 </t>
  </si>
  <si>
    <t xml:space="preserve">industria 50 28 Jul 08 -Oct 08 Octubre 14 22 17 23 47159 + 19865 CANTIDAD </t>
  </si>
  <si>
    <t xml:space="preserve">industria 50 28 Jul 08 -Oct 08 Setiembre 123 14 22 17 22 37660 + 24587 CANTIDAD </t>
  </si>
  <si>
    <t xml:space="preserve">industria 50 28 Jul 08 -Oct 08 Agosto 123 13 22 17 21 38651 + 15960 CANTIDAD </t>
  </si>
  <si>
    <t xml:space="preserve">industria 50 28 Jul 08 -Oct 08 Julio 224 13 22 17 22 38491 + 15300 CANTIDAD </t>
  </si>
  <si>
    <t xml:space="preserve">industria 20 28 Jul 08 -Oct 08 Octubre 510 14200 LITROS 14 21 23 157182 CANTIDAD </t>
  </si>
  <si>
    <t xml:space="preserve">industria 20 28 Jul 08 -Oct 08 Setiembre 465 15600 LITROS 50 14 21 22 176324 CANTIDAD </t>
  </si>
  <si>
    <t xml:space="preserve">industria 20 28 Jul 08 -Oct 08 Agosto 514 16200 LITROS 14 21 20 129799 CANTIDAD </t>
  </si>
  <si>
    <t xml:space="preserve">industria 20 28 Jul 08 -Oct 08 Julio 797 15200 LITROS 14 21 22 195545 CANTIDAD </t>
  </si>
  <si>
    <t xml:space="preserve">industria 155 28 Jul 08 -Oct 08 Octubre 14942 FUEL OIL (LITROS) 215 14 23 5977+ 0 CANTIDAD </t>
  </si>
  <si>
    <t xml:space="preserve">industria 155 28 Jul 08 -Oct 08 Setiembre 20307 574560 FUEL OIL (LITROS) 0 190 15 22 8123+ 0 CANTIDAD </t>
  </si>
  <si>
    <t xml:space="preserve">industria 140 28 Jul 08 -Oct 08 Julio 56 4880 8 11 21 5300 + 15400 CANTIDAD </t>
  </si>
  <si>
    <t xml:space="preserve">industria 155 28 Jul 08 -Oct 08 Julio 17832 572040 FUEL OIL (LITROS) 5000 191 15 22 6857 + 276 CANTIDAD </t>
  </si>
  <si>
    <t xml:space="preserve">industria 140 28 Jul 08 -Oct 08 Agosto 40 4760 8 11 18 1300 + 14400 CANTIDAD </t>
  </si>
  <si>
    <t xml:space="preserve">industria 98 28 Jul 08 -Oct 08 Setiembre 91 14145 LITROS 1500 10 3 22 18383 + 162 + 0 CANTIDAD </t>
  </si>
  <si>
    <t xml:space="preserve">industria 98 28 Jul 08 -Oct 08 Agosto 79 13467 LITROS 1500 10 3 19 14053 + 166 + 0 CANTIDAD </t>
  </si>
  <si>
    <t xml:space="preserve">industria 98 28 Jul 08 -Oct 08 Julio 87 14615 LITROS 800 10 3 21 13954 + 286 + 0 CANTIDAD </t>
  </si>
  <si>
    <t xml:space="preserve">industria 85 28 Jul 08 -Oct 08 Octubre 1169 24080 LITROS 9000 15 5 23 450000 +172500 +65000 LITROS </t>
  </si>
  <si>
    <t xml:space="preserve">industria 85 28 Jul 08 -Oct 08 Setiembre 1696 20960 LITROS 5000 15 5 21 380800 + 139000 + 65000 LITROS </t>
  </si>
  <si>
    <t xml:space="preserve">industria 85 28 Jul 08 -Oct 08 Agosto 1561 20560 LITROS 9000 15 5 20 358300 + 13000 + 50000 LITROS </t>
  </si>
  <si>
    <t xml:space="preserve">industria 161 28 Jul 08 -Oct 08 Octubre 13 9 23 5374 UNIDADES </t>
  </si>
  <si>
    <t xml:space="preserve">industria 161 28 Jul 08 -Oct 08 Setiembre 13 9 22 5172 UNIDADES </t>
  </si>
  <si>
    <t xml:space="preserve">industria 161 28 Jul 08 -Oct 08 Agosto 234 19263 13 9 20 4506 UNIDADES </t>
  </si>
  <si>
    <t xml:space="preserve">industria 161 28 Jul 08 -Oct 08 Julio 216 19263 13 9 23 4210 UNIDADES </t>
  </si>
  <si>
    <t xml:space="preserve">industria 36 28 Jul 08 -Oct 08 Agosto 100 6600 8 2 20 1778 Metros Cuadrados </t>
  </si>
  <si>
    <t xml:space="preserve">industria 99 28 Jul 08 -Oct 08 Octubre 872 39040 Combustible (litros) 5968 27 4 22 103282 + 717 KILOS </t>
  </si>
  <si>
    <t xml:space="preserve">industria 155 28 Jul 08 -Oct 08 Agosto 6745 398160 FUEL OIL (LITROS) 1300 191 15 20 2619 + 79 CANTIDAD </t>
  </si>
  <si>
    <t xml:space="preserve">industria 5 28 Jul 08 -Oct 08 Julio 214 1860 2 1 25 5024 KILOS </t>
  </si>
  <si>
    <t xml:space="preserve">industria 141 28 Jul 08 -Oct 08 Agosto 204 9840 Combustible (litros) 4000 11 11 20 66 + 7 + 15 Producto </t>
  </si>
  <si>
    <t xml:space="preserve">industria 141 28 Jul 08 -Oct 08 Julio 216 11200 Combustible (litros) 6200 11 11 21 115 + 18 + 14 Producto </t>
  </si>
  <si>
    <t xml:space="preserve">industria 167 28 Jul 08 -Oct 08 Octubre 4423 216900 Leña (ton) + fuel oil (lts) 188 + 5000 123 14 26 419522 kg </t>
  </si>
  <si>
    <t xml:space="preserve">industria 167 28 Jul 08 -Oct 08 Setiembre 6439 216900 Leña (ton) 197 123 14 26 420342 kg </t>
  </si>
  <si>
    <t xml:space="preserve">industria 167 28 Jul 08 -Oct 08 Agosto 6328 199800 Leña (ton) 182 126 14 25 443766 kg </t>
  </si>
  <si>
    <t xml:space="preserve">industria 167 28 Jul 08 -Oct 08 Julio 6264 208800 Leña (ton) 194 126 14 26 404422 kg </t>
  </si>
  <si>
    <t xml:space="preserve">industria 80 28 Jul 08 -Oct 08 Octubre 4140 0 LEÑA(KG) 26120 24 17 6 2070 CANTIDAD </t>
  </si>
  <si>
    <t xml:space="preserve">industria 80 28 Jul 08 -Oct 08 Setiembre 8259 229500 LEÑA(KG) 45330 24 17 14 4129 CANTIDAD </t>
  </si>
  <si>
    <t xml:space="preserve">industria 80 28 Jul 08 -Oct 08 Agosto 8934 228000 LEÑA(KG) 49900 24 17 13 4467 CANTIDAD </t>
  </si>
  <si>
    <t xml:space="preserve">industria 80 28 Jul 08 -Oct 08 Julio 13018 304500 LEÑA(KG) 28840 24 17 23 6509 CANTIDAD </t>
  </si>
  <si>
    <t xml:space="preserve">industria 5 28 Jul 08 -Oct 08 Octubre 168 1715 2 1 25 4618 KILOS </t>
  </si>
  <si>
    <t xml:space="preserve">industria 63 28 Jul 08 -Oct 08 Julio 1275 141000 Combustible (litos) 25000 130 30 25 371+ 33 + 0+ 0 + 65 TONELADAS </t>
  </si>
  <si>
    <t xml:space="preserve">industria 5 28 Jul 08 -Oct 08 Agosto 144 1498 2 1 26 4118 KILOS </t>
  </si>
  <si>
    <t xml:space="preserve">industria 60 28 Jul 08 -Oct 08 Julio 300 33600 GAS NATURAL (M3) 31415 8 2 25 502429 LITROS </t>
  </si>
  <si>
    <t xml:space="preserve">industria 1 28 Jul 08 -Oct 08 Octubre FUEL OIL (LITROS) 7000 7 2 27 2472 METROS CÚBICOS </t>
  </si>
  <si>
    <t xml:space="preserve">industria 1 28 Jul 08 -Oct 08 Setiembre 205 6680 FUEL OIL (LITROS) 7000 7 2 26 2387 METROS CÚBICOS </t>
  </si>
  <si>
    <t xml:space="preserve">industria 1 28 Jul 08 -Oct 08 Agosto 197 7092 FUEL OIL (LITROS) 7000 7 2 25 2273 METROS CÚBICOS </t>
  </si>
  <si>
    <t xml:space="preserve">industria 1 28 Jul 08 -Oct 08 Julio 171 7417 FUEL OIL (LITROS) 7000 7 2 26 2285 METROS CÚBICOS </t>
  </si>
  <si>
    <t xml:space="preserve">industria 60 28 Jul 08 -Oct 08 Octubre 290 8 2 25 464995 LITROS </t>
  </si>
  <si>
    <t xml:space="preserve">industria 60 28 Jul 08 -Oct 08 Setiembre 290 33600 GAS NATURAL (M3) 37843 8 2 25 471665 LITROS </t>
  </si>
  <si>
    <t xml:space="preserve">industria 60 28 Jul 08 -Oct 08 Agosto 250 22800 GAS NATURAL (M3) 26560 8 2 25 293561 LITROS </t>
  </si>
  <si>
    <t xml:space="preserve">industria 64 28 Jul 08 -Oct 08 Octubre 0 FUEL OIL (LITROS) + GAS OIL (LITROS) 6750+675 105 11 27 318494 + 254343 KILOS </t>
  </si>
  <si>
    <t xml:space="preserve">industria 64 28 Jul 08 -Oct 08 Agosto 701+pluviales 53800 FUEL OIL (LITROS) + GAS OIL (LITROS) 6900+640 96 11 25 235802 + 239313 KILOS </t>
  </si>
  <si>
    <t xml:space="preserve">industria 64 28 Jul 08 -Oct 08 Julio 458+pluviales 62200 FUEL OIL (LITROS) + GAS OIL (LITROS) 6200+450 99 11 26 279418 + 249695 KILOS </t>
  </si>
  <si>
    <t xml:space="preserve">industria 140 28 Jul 08 -Oct 08 Octubre 45 4800 8 11 23 4600 + 16900 CANTIDAD </t>
  </si>
  <si>
    <t xml:space="preserve">industria 140 28 Jul 08 -Oct 08 Setiembre 41 4400 8 11 22 4900 + 15800 CANTIDAD </t>
  </si>
  <si>
    <t xml:space="preserve">industria 5 28 Jul 08 -Oct 08 Setiembre 141 1342 2 1 26 3624 KILOS </t>
  </si>
  <si>
    <t xml:space="preserve">industria 154 28 Jul 08 -Oct 08 Octubre 2300 0 164 14 23 731624 KILOS </t>
  </si>
  <si>
    <t xml:space="preserve">industria 9 28 Jul 08 -Oct 08 Setiembre 4297 1026861 Combustible (litros) 46276 186 78 26 95,1 + 97,4 + 252,3 CANTIDAD </t>
  </si>
  <si>
    <t xml:space="preserve">industria 158 28 Jul 08 -Oct 08 Octubre 336,74 24996 Combustible (litros) 800 1283325 KILOS </t>
  </si>
  <si>
    <t xml:space="preserve">industria 158 28 Jul 08 -Oct 08 Setiembre 386,15 28128 Combustible (litros) 400 1180135 KILOS </t>
  </si>
  <si>
    <t xml:space="preserve">industria 158 28 Jul 08 -Oct 08 Agosto 318,8 28596 Combustible (litros) 400 909155 KILOS </t>
  </si>
  <si>
    <t xml:space="preserve">industria 158 28 Jul 08 -Oct 08 Julio 368,73 28512 Combustible (litros) 800 1152847 KILOS </t>
  </si>
  <si>
    <t xml:space="preserve">industria 12 28 Jul 08 -Oct 08 Octubre 675 0 Fuel Oil (litros) 2900 33 4 27 85376 KILOS </t>
  </si>
  <si>
    <t xml:space="preserve">industria 12 28 Jul 08 -Oct 08 Setiembre 650 46380 Fuel Oil (litros) 2400 33 4 26 85587 KILOS </t>
  </si>
  <si>
    <t xml:space="preserve">industria 12 28 Jul 08 -Oct 08 Agosto 625 42660 Fuel Oil (litros) 3000 33 4 25 84780 KILOS </t>
  </si>
  <si>
    <t xml:space="preserve">industria 12 28 Jul 08 -Oct 08 Julio 650 44280 Fuel Oil (litros) 2800 33 4 26 90544 KILOS </t>
  </si>
  <si>
    <t xml:space="preserve">industria 136 28 Jul 08 -Oct 08 Octubre 3380 201600 157 24 26 445657 KILOS </t>
  </si>
  <si>
    <t xml:space="preserve">industria 136 28 Jul 08 -Oct 08 Setiembre 3515 189000 154 24 26 438155 KILOS </t>
  </si>
  <si>
    <t xml:space="preserve">industria 7 28 Jul 08 -Oct 08 Agosto 184 23078 2 20 25010 KILOS </t>
  </si>
  <si>
    <t xml:space="preserve">industria 136 28 Jul 08 -Oct 08 Julio 3554 173880 156 25 26 410513 KILOS </t>
  </si>
  <si>
    <t xml:space="preserve">industria 7 28 Jul 08 -Oct 08 Setiembre 191 12015 2 22 24340 KILOS </t>
  </si>
  <si>
    <t xml:space="preserve">industria 154 28 Jul 08 -Oct 08 Setiembre 8071 210420 Leña (kg) + Gas-Oil (lts) + Fuel-Oil (lts) 142490 + 1000 + 5971 162 14 22 665958 KILOS </t>
  </si>
  <si>
    <t xml:space="preserve">industria 154 28 Jul 08 -Oct 08 Agosto 7725 199080 Leña (kg) + Gas-Oil (lts) + Fuel-Oil (lts) 5975593 + 0 + 6839 173 14 20 667234 KILOS </t>
  </si>
  <si>
    <t xml:space="preserve">industria 154 28 Jul 08 -Oct 08 Julio 7974 216720 Leña (kg) + Gas-Oil (lts) + Fuel-Oil (lts) 65770 + 1200 + 13820 167 14 22 713949 KILOS </t>
  </si>
  <si>
    <t xml:space="preserve">industria 66 28 Jul 08 -Oct 08 Octubre 2027,7 18360 52 42 23 264709 + 827943 LITROS </t>
  </si>
  <si>
    <t xml:space="preserve">industria 66 28 Jul 08 -Oct 08 Setiembre 1752,4 20520 Combustible (litros) 2000 52 42 22 219923 + 1463343 LITROS </t>
  </si>
  <si>
    <t xml:space="preserve">industria 66 28 Jul 08 -Oct 08 Agosto 1646,2 18720 48 42 20 187477 + 1117070 LITROS </t>
  </si>
  <si>
    <t xml:space="preserve">industria 66 28 Jul 08 -Oct 08 Julio 789,7 13260 47 41 21 255814 + 975629 LITROS </t>
  </si>
  <si>
    <t xml:space="preserve">industria 19 28 Jul 08 -Oct 08 Octubre 8480 194400 Leña (Ton) 81 327 17 27 530112 CANTIDAD </t>
  </si>
  <si>
    <t xml:space="preserve">industria 19 28 Jul 08 -Oct 08 Setiembre 8561 166500 Leña (Ton) 78 317 17 26 535107 CANTIDAD </t>
  </si>
  <si>
    <t xml:space="preserve">industria 19 28 Jul 08 -Oct 08 Agosto 8200 165600 Leña (Ton) 78 292 17 26 512501 CANTIDAD </t>
  </si>
  <si>
    <t xml:space="preserve">industria 19 28 Jul 08 -Oct 08 Julio 8612 167400 Leña (Ton) 78 275 17 26 538275 CANTIDAD </t>
  </si>
  <si>
    <t xml:space="preserve">industria 9 28 Jul 08 -Oct 08 Octubre 0 Combustible (litros) 55136 191 77 27 123,2 + 101,8 + 277,7 CANTIDAD </t>
  </si>
  <si>
    <t xml:space="preserve">industria 136 28 Jul 08 -Oct 08 Agosto 4121 173880 149 24 26 368337 KILOS </t>
  </si>
  <si>
    <t xml:space="preserve">industria 83 28 Jul 08 -Oct 08 Agosto 238 420 Leña (Ton) 498 246 15 25 101968 + 187766 CANTIDAD </t>
  </si>
  <si>
    <t xml:space="preserve">industria 36 28 Jul 08 -Oct 08 Julio 100 7000 8 2 20 987 Metros Cuadrados </t>
  </si>
  <si>
    <t xml:space="preserve">industria 70 28 Jul 08 -Oct 08 Octubre 6329 169200 25 2 27 30663 + 523,94 TONELADAS </t>
  </si>
  <si>
    <t xml:space="preserve">industria 64 28 Jul 08 -Oct 08 Setiembre 1025+pluviales 61400 FUEL OIL (LITROS) + GAS OIL (LITROS) 6950+570 102 11 25 316538 + 285024 KILOS </t>
  </si>
  <si>
    <t xml:space="preserve">industria 37 28 Jul 08 -Oct 08 Julio 4075 147 10 25 2698 + 87 + 7,5 TONELADAS </t>
  </si>
  <si>
    <t xml:space="preserve">industria 70 28 Jul 08 -Oct 08 Setiembre 4414 162000 24 2 26 30592 + 522,73 TONELADAS </t>
  </si>
  <si>
    <t xml:space="preserve">industria 70 28 Jul 08 -Oct 08 Agosto 3951 144000 24 2 25 26961 + 460,7 TONELADAS </t>
  </si>
  <si>
    <t xml:space="preserve">industria 70 28 Jul 08 -Oct 08 Julio 7122 154800 24 2 25 31370 + 536,02 TONELADAS </t>
  </si>
  <si>
    <t xml:space="preserve">industria 113 28 Jul 08 -Oct 08 Octubre 19 3680 9 1 22 </t>
  </si>
  <si>
    <t xml:space="preserve">industria 113 28 Jul 08 -Oct 08 Setiembre 33 6720 9 1 20 241 CANTIDAD </t>
  </si>
  <si>
    <t xml:space="preserve">industria 113 28 Jul 08 -Oct 08 Agosto 19 9360 14 1 24 </t>
  </si>
  <si>
    <t xml:space="preserve">industria 113 28 Jul 08 -Oct 08 Julio 109 12240 11 1 27 1559 CANTIDAD </t>
  </si>
  <si>
    <t xml:space="preserve">industria 7 28 Jul 08 -Oct 08 Julio 221 12613 2 23 18250 KILOS </t>
  </si>
  <si>
    <t xml:space="preserve">industria 83 28 Jul 08 -Oct 08 Setiembre 274 582 Leña (Ton) 601 237 15 25 125299 + 306896 CANTIDAD </t>
  </si>
  <si>
    <t xml:space="preserve">industria 92 28 Jul 08 -Oct 08 Setiembre 826 15840 20 1 20 4101 KILOS </t>
  </si>
  <si>
    <t xml:space="preserve">industria 83 28 Jul 08 -Oct 08 Julio 192 510 Leña (Ton) 555,6 242 15 26 139843 + 226277 CANTIDAD </t>
  </si>
  <si>
    <t xml:space="preserve">industria 103 28 Jul 08 -Oct 08 Octubre 270 5327 Combustible (litros) 8700 4 3 23 67540 CANTIDAD </t>
  </si>
  <si>
    <t xml:space="preserve">industria 103 28 Jul 08 -Oct 08 Setiembre 240 5728 Combustible (litros) 8000 4 3 22 59382 CANTIDAD </t>
  </si>
  <si>
    <t xml:space="preserve">industria 103 28 Jul 08 -Oct 08 Agosto 170 5614 Combustible (litros) 6000 4 3 21 42300 CANTIDAD </t>
  </si>
  <si>
    <t xml:space="preserve">industria 92 28 Jul 08 -Oct 08 Octubre 826 15180 20 1 20 3996 KILOS </t>
  </si>
  <si>
    <t xml:space="preserve">industria 92 28 Jul 08 -Oct 08 Agosto 826 13260 20 1 20 3362 KILOS </t>
  </si>
  <si>
    <t xml:space="preserve">industria 92 28 Jul 08 -Oct 08 Julio 826 12720 20 1 20 3285 KILOS </t>
  </si>
  <si>
    <t xml:space="preserve">industria 38 28 Jul 08 -Oct 08 Octubre 1247 119700 Gas Oil (lts) + Fuel Oil (lts) 764 + 0 51 55 27 843 TONELADAS </t>
  </si>
  <si>
    <t xml:space="preserve">industria 38 28 Jul 08 -Oct 08 Setiembre 1433 138600 Gas Oil (lts) + Fuel Oil (lts) 788 + 4598 49 55 26 943 TONELADAS </t>
  </si>
  <si>
    <t xml:space="preserve">industria 38 28 Jul 08 -Oct 08 Agosto 1263 132300 Gas Oil (lts) + Fuel Oil (lts) 597 + 6520 49 55 26 653 TONELADAS </t>
  </si>
  <si>
    <t xml:space="preserve">industria 38 28 Jul 08 -Oct 08 Julio 1270 141750 Gas Oil (lts) + Fuel Oil (lts) 632 + 6870 50 55 26 674 TONELADAS </t>
  </si>
  <si>
    <t xml:space="preserve">industria 7 28 Jul 08 -Oct 08 Octubre 245 12015 2 23 22310 KILOS </t>
  </si>
  <si>
    <t xml:space="preserve">industria 83 28 Jul 08 -Oct 08 Octubre 269 696 Leña (Ton) 562 239 15 25 125300 + 275175 CANTIDAD </t>
  </si>
  <si>
    <t xml:space="preserve">industria 66 28 Jul 08 -Oct 08 Julio 958,7 13260 47 41 21 255814 + 975629 LITROS </t>
  </si>
  <si>
    <t xml:space="preserve">industria 130 28 Jul 08 -Oct 08 Octubre 499 4372 LITROS 8000 0 6 23 4168 + 2470 + 1323 KILOS </t>
  </si>
  <si>
    <t xml:space="preserve">industria 130 28 Jul 08 -Oct 08 Setiembre 472 4256 LITROS 2000 13 6 22 2560 + 2782 + 1583 KILOS </t>
  </si>
  <si>
    <t xml:space="preserve">industria 130 28 Jul 08 -Oct 08 Agosto 466 4204 LITROS 8000 13 6 21 1213 + 2280 + 1589 KILOS </t>
  </si>
  <si>
    <t xml:space="preserve">industria 130 28 Jul 08 -Oct 08 Julio 555 4428 LITROS 6000 13 6 23 1477 + 2839 + 1759 KILOS </t>
  </si>
  <si>
    <t xml:space="preserve">industria 4 28 Jul 08 -Oct 08 Octubre S/D 53400 LITROS 8000 39 53 27 2553 TONELADAS </t>
  </si>
  <si>
    <t xml:space="preserve">industria 4 28 Jul 08 -Oct 08 Setiembre 535 60000 LITROS 8000 46 53 26 3100 TONELADAS </t>
  </si>
  <si>
    <t xml:space="preserve">industria 4 28 Jul 08 -Oct 08 Agosto 747 62850 LITROS 57 51 26 3148 TONELADAS </t>
  </si>
  <si>
    <t xml:space="preserve">industria 4 28 Jul 08 -Oct 08 Julio 730 68100 LITROS 13000 61 51 26 3193 TONELADAS </t>
  </si>
  <si>
    <t xml:space="preserve">industria 166 28 Jul 08 -Oct 08 Octubre 1465 225600 53 2 25 1086 TONELADAS </t>
  </si>
  <si>
    <t xml:space="preserve">industria 166 28 Jul 08 -Oct 08 Setiembre 960 120400 53 2 25 637 TONELADAS </t>
  </si>
  <si>
    <t xml:space="preserve">industria 166 28 Jul 08 -Oct 08 Agosto 1310 214000 53 2 25 973 TONELADAS </t>
  </si>
  <si>
    <t xml:space="preserve">industria 166 28 Jul 08 -Oct 08 Julio 2108 320000 48 2 24 1570 TONELADAS </t>
  </si>
  <si>
    <t xml:space="preserve">industria 16 28 Jul 08 -Oct 08 Julio 706 86480 LEÑA(TON)+FUEL OIL(LITROS) 43+131654 60 6 23 131,7 TONELADAS </t>
  </si>
  <si>
    <t xml:space="preserve">industria 66 28 Jul 08 -Oct 08 Setiembre 1752,4 20520 LITROS 2000 52 42 22 219923 + 1463343 LITROS </t>
  </si>
  <si>
    <t xml:space="preserve">industria 10 28 Jul 08 -Oct 08 Setiembre 9848 801600 LITROS 245950 91 56 30 2358 + 3362 + 381 + 79 TONELADAS </t>
  </si>
  <si>
    <t xml:space="preserve">industria 10 28 Jul 08 -Oct 08 Agosto 9153 837600 LITROS 232417 92 55 31 2046 + 3655 + 467 + 98 TONELADAS </t>
  </si>
  <si>
    <t xml:space="preserve">industria 10 28 Jul 08 -Oct 08 Julio 9323 775200 LITROS 200748 89 47 31 1489 + 3514 + 520 + 83 TONELADAS </t>
  </si>
  <si>
    <t xml:space="preserve">industria 72 28 Jul 08 -Oct 08 Octubre 1254 20880 GLP(Kg) 2121,08 18 4 25 99330 + 9540 + 2886 KILOS </t>
  </si>
  <si>
    <t xml:space="preserve">industria 72 28 Jul 08 -Oct 08 Setiembre 1286 19680 GLP(Kg) 2004,08 18 4 25 101064 + 11540 + 2066 KILOS </t>
  </si>
  <si>
    <t xml:space="preserve">industria 72 28 Jul 08 -Oct 08 Agosto 1085 18000 GLP(Kg) 1959,88 18 4 26 85115 + 8800 + 2450 KILOS </t>
  </si>
  <si>
    <t xml:space="preserve">industria 9 28 Jul 08 -Oct 08 Agosto 4807 911594 Combustible (litros) 53766 187 78 25 88,6 + 108,3 + 242,9 CANTIDAD </t>
  </si>
  <si>
    <t xml:space="preserve">industria 103 28 Jul 08 -Oct 08 Julio 200 5405 Combustible (litros) 9000 4 3 23 50200 CANTIDAD </t>
  </si>
  <si>
    <t xml:space="preserve">industria 72 28 Jul 08 -Oct 08 juliio 1257 18880 GLP(Kg) 2179,84 18 4 26 97190 + 9560 + 5210 KILOS </t>
  </si>
  <si>
    <t xml:space="preserve">industria 37 28 Jul 08 -Oct 08 Octubre 3386 144 10 25 2323 + 28 + 16,6 TONELADAS </t>
  </si>
  <si>
    <t xml:space="preserve">industria 37 28 Jul 08 -Oct 08 Agosto 2479 147 10 22 1788 + 5,7 + 3,6 TONELADAS </t>
  </si>
  <si>
    <t xml:space="preserve">industria 37 28 Jul 08 -Oct 08 Setiembre 1714 141 10 23 1177 + 19 + 5,2 TONELADAS </t>
  </si>
  <si>
    <t xml:space="preserve">industria 102 28 Jul 08 -Oct 08 Octubre 9425 494400 Leña (Toneladas) 367,77 62 28 27 900,69 TONELADAS </t>
  </si>
  <si>
    <t xml:space="preserve">industria 9 28 Jul 08 -Oct 08 Julio 5497 1027519 Combustible (litros) 51212 192 78 26 135,5 + 123,1 + 329,7 CANTIDAD </t>
  </si>
  <si>
    <t xml:space="preserve">industria 56 28 Jul 08 -Oct 08 Julio 10919 310719 LEÑA(TON) 258 280 20 26 17402 + 20702 CANTIDAD </t>
  </si>
  <si>
    <t xml:space="preserve">industria 56 28 Jul 08 -Oct 08 Agosto 9225 301920 LEÑA(TON) 469 255 20 25 14372 + 19567 CANTIDAD </t>
  </si>
  <si>
    <t xml:space="preserve">industria 56 28 Jul 08 -Oct 08 Octubre 10235 279300 LEÑA(TON) 120 213 19 23 21301 + 20307 CANTIDAD </t>
  </si>
  <si>
    <t xml:space="preserve">industria 22 28 Jul 08 -Oct 08 Julio 2302 40200 Leña (Toneladas) 85 33 22 22 584907 + 7396 CANTIDAD </t>
  </si>
  <si>
    <t xml:space="preserve">industria 117 28 Jul 08 -Oct 08 Julio 297 12246 27 5 30 3854 + 59110 + 9740 UNIDADES </t>
  </si>
  <si>
    <t xml:space="preserve">industria 22 28 Jul 08 -Oct 08 Setiembre 2759 44220 Leña (Toneladas) 126 33 22 22 518076 + 9286 CANTIDAD </t>
  </si>
  <si>
    <t xml:space="preserve">industria 56 28 Jul 08 -Oct 08 Setiembre 9373 253328 LEÑA(TON) 413 245 20 26 18267 + 21086 CANTIDAD </t>
  </si>
  <si>
    <t xml:space="preserve">industria 16 28 Jul 08 -Oct 08 Agosto 756 88400 LEÑA(TON)+FUEL OIL(LITROS) 45+124360 61 6 25 124,4 TONELADAS </t>
  </si>
  <si>
    <t xml:space="preserve">industria 10 28 Jul 08 -Oct 08 Octubre 8472 760800 LITROS 237687 100 56 31 1564 + 3351 + 345 + 82 TONELADAS </t>
  </si>
  <si>
    <t xml:space="preserve">industria 102 28 Jul 08 -Oct 08 Setiembre 8943 460800 Leña (Toneladas) 362,60 62 28 26 278,67 TONELADAS </t>
  </si>
  <si>
    <t xml:space="preserve">industria 22 28 Jul 08 -Oct 08 Octubre 1973 34080 Leña (Toneladas) 79 33 22 23 476757 + 14057 CANTIDAD </t>
  </si>
  <si>
    <t xml:space="preserve">industria 102 28 Jul 08 -Oct 08 Julio 14 62400 5 15 27 </t>
  </si>
  <si>
    <t xml:space="preserve">industria 102 28 Jul 08 -Oct 08 Agosto 14 4800 5 15 25 </t>
  </si>
  <si>
    <t xml:space="preserve">industria 22 28 Jul 08 -Oct 08 Agosto 2366 44820 Leña (Toneladas) 157 33 22 22 626818 + 7504 CANTIDAD </t>
  </si>
  <si>
    <t xml:space="preserve">industria 16 28 Jul 08 -Oct 08 Octubre 366 73120 LEÑA(TON)+FUEL OIL(LITROS) 23+57328 21 6 13 57,3 TONELADAS </t>
  </si>
  <si>
    <t xml:space="preserve">industria 99 28 Jul 08 -Oct 08 Setiembre 868 34080 Combustible (litros) 8989 27 4 22 104342 + 1013 KILOS </t>
  </si>
  <si>
    <t xml:space="preserve">industria 99 28 Jul 08 -Oct 08 Julio 843 36160 Combustible (litros) 5939 27 4 22 107849 + 1294 KILOS </t>
  </si>
  <si>
    <t xml:space="preserve">industria 108 28 Jul 08 -Oct 08 Octubre 763 53700 Combustibles (litros) 1502 40 46 27 </t>
  </si>
  <si>
    <t xml:space="preserve">industria 163 28 Jul 08 -Oct 08 Julio 17 0 2 1 10 85 CANTIDAD </t>
  </si>
  <si>
    <t xml:space="preserve">industria 163 28 Jul 08 -Oct 08 Setiembre 12 0 2 1 8 64 CANTIDAD </t>
  </si>
  <si>
    <t xml:space="preserve">industria 16 28 Jul 08 -Oct 08 Setiembre 736 96800 LEÑA(TON)+FUEL OIL(LITROS) 45,5+127230 66 6 26 127,2 TONELADAS </t>
  </si>
  <si>
    <t xml:space="preserve">industria 163 28 Jul 08 -Oct 08 Octubre 12 0 2 1 8 65 CANTIDAD </t>
  </si>
  <si>
    <t xml:space="preserve">industria 108 28 Jul 08 -Oct 08 Julio 597 52050 Combustibles (litros) 1873 40 46 26 </t>
  </si>
  <si>
    <t xml:space="preserve">industria 108 28 Jul 08 -Oct 08 Agosto 919 50550 Combustibles (litros) 1980 40 46 25 </t>
  </si>
  <si>
    <t xml:space="preserve">industria 108 28 Jul 08 -Oct 08 Setiembre 617 49350 Combustibles (litros) 2165 40 46 26 </t>
  </si>
  <si>
    <t xml:space="preserve">industria 163 28 Jul 08 -Oct 08 Agosto 13 0 2 1 8 65 CANTIDAD </t>
  </si>
  <si>
    <t xml:space="preserve">industria 85 28 Jul 08-Oct 08 Julio 1895 21680 LITROS 5000 15 5 22 450300 + 161000 + 42000 LITROS </t>
  </si>
  <si>
    <t xml:space="preserve">industria 173 29 Nov 08 -Feb 09 Enero 668 150900 40 6 26 18 + 50 UNIDADES </t>
  </si>
  <si>
    <t xml:space="preserve">industria 81 29 Nov 08 -Feb 09 Noviembre 556 26480 LEÑA(ton) 118 10 1 25 51,3 + 1 TONELADAS </t>
  </si>
  <si>
    <t xml:space="preserve">industria 173 29 Nov 08 -Feb 09 Febrero 845 160000 40 6 24 25 + 80 UNIDADES </t>
  </si>
  <si>
    <t xml:space="preserve">industria 173 29 Nov 08 -Feb 09 Noviembre 756 159300 38 6 25 20 + 60 UNIDADES </t>
  </si>
  <si>
    <t xml:space="preserve">industria 172 29 Nov 08 -Feb 09 Noviembre 646 8350 FUEL OIL (LITROS) 3580 20 8 10 2703 + 4727 + 46197 KILOS </t>
  </si>
  <si>
    <t xml:space="preserve">industria 173 29 Nov 08 -Feb 09 Diciembre 767 156300 42 6 26 18 + 50 UNIDADES </t>
  </si>
  <si>
    <t xml:space="preserve">industria 166 29 Nov 08 -Feb 09 Enero 1185 140400 56 2 16 463 TONELADAS </t>
  </si>
  <si>
    <t xml:space="preserve">industria 81 29 Nov 08 -Feb 09 Febrero 366 29800 LEÑA(ton) 125 8 1 24 55,21 + 1,1 TONELADAS </t>
  </si>
  <si>
    <t xml:space="preserve">industria 81 29 Nov 08 -Feb 09 Enero 459 24570 LEÑA(ton) 84 8 1 25 40,3 + 0,8 TONELADAS </t>
  </si>
  <si>
    <t xml:space="preserve">industria 81 29 Nov 08 -Feb 09 Diciembre 518 28350 LEÑA(ton) 134 9 1 26 55,2 + 1,1 TONELADAS </t>
  </si>
  <si>
    <t xml:space="preserve">industria 82 29 Nov 08 -Feb 09 Febrero 25000 1200000 GAS NATURAL (M3) 12000 1975 49 24 105 + 132 + 777 + 0 + 52 + 0 TONELADAS </t>
  </si>
  <si>
    <t xml:space="preserve">industria 82 29 Nov 08 -Feb 09 Noviembre 28365 1278000 GAS NATURAL (M3) 22372 2159 48 25 555 + 0 + 905 + 39 + 132 + 1 TONELADAS </t>
  </si>
  <si>
    <t xml:space="preserve">industria 172 29 Nov 08 -Feb 09 Diciembre 1407 10680 FUEL OIL (LITROS) 7350 20 8 14 2430 + 7768 + 87428 KILOS </t>
  </si>
  <si>
    <t xml:space="preserve">industria 12 29 Nov 08 -Feb 09 Febrero 550 43260 LEÑA(TONELADAS)) + FUEL OIL (LITROS) 11 + 2800 33 5 22 76499 KILOS </t>
  </si>
  <si>
    <t xml:space="preserve">industria 82 29 Nov 08 -Feb 09 Diciembre 24378 1146000 GAS NATURAL (M3) 11519 1992 48 26 113 + 63 + 736 + 47 + 0 + 0 TONELADAS </t>
  </si>
  <si>
    <t xml:space="preserve">industria 82 29 Nov 08 -Feb 09 Enero 22305 1140000 GAS NATURAL (M3) 13459 1880 49 25 87 + 0 + 467 + 0 + 0 + 0 TONELADAS </t>
  </si>
  <si>
    <t xml:space="preserve">industria 166 29 Nov 08 -Feb 09 Febrero 1446 184800 60 3 20 576 TONELADAS </t>
  </si>
  <si>
    <t xml:space="preserve">industria 12 29 Nov 08 -Feb 09 Enero 600 56040 LEÑA(TONELADAS)) + FUEL OIL (LITROS) 9 + 2500 33 5 24 77448 KILOS </t>
  </si>
  <si>
    <t xml:space="preserve">industria 57 29 Nov 08 -Feb 09 Enero 2056 45001 LEÑA (TONELADAS) + FUEL OIL (LITROS) 47 + 0 38 3 21 14254 + 10400 CANTIDAD </t>
  </si>
  <si>
    <t xml:space="preserve">industria 57 29 Nov 08 -Feb 09 Febrero 700 22500 LEÑA (TONELADAS) + FUEL OIL (LITROS) 18,7 + 600 35 3 10 3100 + 6400 CANTIDAD </t>
  </si>
  <si>
    <t xml:space="preserve">industria 57 29 Nov 08 -Feb 09 Diciembre 2287 40500 LEÑA (TONELADAS) + FUEL OIL (LITROS) 52,5 + 0 38 3 21 13560 + 15390 CANTIDAD </t>
  </si>
  <si>
    <t xml:space="preserve">industria 57 29 Nov 08 -Feb 09 Noviembre 245 9900 LEÑA (TONELADAS) + FUEL OIL (LITROS) 7 + 0 29 2 20 0 + 4000 CANTIDAD </t>
  </si>
  <si>
    <t xml:space="preserve">industria 167 29 Nov 08 -Feb 09 Diciembre 2686 90000 LEÑA(TON) + FUEL OIL(LITROS) 70 + 1000 118 14 11 166836 KILOS </t>
  </si>
  <si>
    <t xml:space="preserve">industria 166 29 Nov 08 -Feb 09 Diciembre 1646 171600 58 2 20 680 TONELADAS </t>
  </si>
  <si>
    <t xml:space="preserve">industria 165 29 Nov 08 -Feb 09 Febrero 194 3673 24 62 CANTIDAD </t>
  </si>
  <si>
    <t xml:space="preserve">industria 165 29 Nov 08 -Feb 09 Enero 115 3732 27 40 CANTIDAD </t>
  </si>
  <si>
    <t xml:space="preserve">industria 12 29 Nov 08 -Feb 09 Diciembre 650 50940 LEÑA(TONELADAS)) + FUEL OIL (LITROS) 8 + 3500 31 5 26 116056 KILOS </t>
  </si>
  <si>
    <t xml:space="preserve">industria 165 29 Nov 08 -Feb 09 Noviembre 170 3709 25 58 CANTIDAD </t>
  </si>
  <si>
    <t xml:space="preserve">industria 172 29 Nov 08 -Feb 09 Enero 667 10960 FUEL OIL (LITROS) 5650 20 8 17 3928 + 5858 + 76359 KILOS </t>
  </si>
  <si>
    <t xml:space="preserve">industria 12 29 Nov 08 -Feb 09 Noviembre 625 47400 LEÑA(TONELADAS)) + FUEL OIL (LITROS) 6 + 2100 32 5 25 79912 KILOS </t>
  </si>
  <si>
    <t xml:space="preserve">industria 117 29 Nov 08 -Feb 09 Febrero 343 10494 20 6 24 2597 + 38101 + 5045 CANTIDAD </t>
  </si>
  <si>
    <t xml:space="preserve">industria 117 29 Nov 08 -Feb 09 Enero 214 12012 19 6 25 2448 + 34518 + 6315 CANTIDAD </t>
  </si>
  <si>
    <t xml:space="preserve">industria 83 29 Nov 08 -Feb 09 Enero 240 498000 litros 113960 186 15 95920+9902 </t>
  </si>
  <si>
    <t xml:space="preserve">industria 83 29 Nov 08 -Feb 09 Febrero 188 348000 litros 89150 186 15 48998+7621 </t>
  </si>
  <si>
    <t xml:space="preserve">industria 117 29 Nov 08 -Feb 09 Diciembre 214 14359 23 6 26 2923 + 42086 + 6579 CANTIDAD </t>
  </si>
  <si>
    <t xml:space="preserve">industria 117 29 Nov 08 -Feb 09 Noviembre 337 12246 23 6 25 2418 + 34694 + 6234 CANTIDAD </t>
  </si>
  <si>
    <t xml:space="preserve">industria 172 29 Nov 08 -Feb 09 Febrero 1408 10880 FUEL OIL (LITROS) 7350 20 8 18 2543 + 3208 + 102867 KILOS </t>
  </si>
  <si>
    <t xml:space="preserve">industria 165 29 Nov 08 -Feb 09 Diciembre 171 3899 26 47 CANTIDAD </t>
  </si>
  <si>
    <t xml:space="preserve">industria 40 29 Nov 08 -Feb 09 Febrero 600 21150 LITROS 40000 18 5 20 130000 KILOS </t>
  </si>
  <si>
    <t xml:space="preserve">industria 49 29 Nov 08 -Feb 09 Enero 17452 774000 LEÑA(TON) 1517 101 22 26 2078 + 0 TONELADAS </t>
  </si>
  <si>
    <t xml:space="preserve">industria 49 29 Nov 08 -Feb 09 Diciembre 18356 780000 LEÑA(TON) 1663 91 21 12 712 + 0 TONELADAS </t>
  </si>
  <si>
    <t xml:space="preserve">industria 49 29 Nov 08 -Feb 09 Noviembre 27413 1248000 LEÑA(TON) 2503 97 21 29 2595 + 660 TONELADAS </t>
  </si>
  <si>
    <t xml:space="preserve">industria 167 29 Nov 08 -Feb 09 Enero 4134 141900 LEÑA(TON) + FUEL OIL(LITROS) 79 + 1000 114 14 18 217662 KILOS </t>
  </si>
  <si>
    <t xml:space="preserve">industria 167 29 Nov 08 -Feb 09 Noviembre 6005 194100 LEÑA(TON) + FUEL OIL(LITROS) 159 + 0 118 14 25 360875 KILOS </t>
  </si>
  <si>
    <t xml:space="preserve">industria 13 29 Nov 08 -Feb 09 Febrero 7285 FUEL OIL (LITROS) 13716 14 13 24 1599 + 3287 UNIDADES FAENADAS </t>
  </si>
  <si>
    <t xml:space="preserve">industria 13 29 Nov 08 -Feb 09 Enero 10119 66450 FUEL OIL (LITROS) 15721 14 13 26 2456 + 3979 UNIDADES FAENADAS </t>
  </si>
  <si>
    <t xml:space="preserve">industria 167 29 Nov 08 -Feb 09 Febrero 177000 LEÑA(TON) + FUEL OIL(LITROS) 113 + 1000 113 14 22 351146 KILOS </t>
  </si>
  <si>
    <t xml:space="preserve">industria 13 29 Nov 08 -Feb 09 Noviembre 9921 54450 FUEL OIL (LITROS) 14692 14 13 25 2522 + 3616 UNIDADES FAENADAS </t>
  </si>
  <si>
    <t xml:space="preserve">industria 68 29 Nov 08 -Feb 09 Diciembre 115 1351 10 3 21 855 + 253 + 588 UNIDADES </t>
  </si>
  <si>
    <t xml:space="preserve">industria 40 29 Nov 08 -Feb 09 Enero 656 18750 LITROS 30000 18 5 20 60000 KILOS </t>
  </si>
  <si>
    <t xml:space="preserve">industria 40 29 Nov 08 -Feb 09 Diciembre 553 15000 LITROS 18000 18 5 21 80000 KILOS </t>
  </si>
  <si>
    <t xml:space="preserve">industria 40 29 Nov 08 -Feb 09 Noviembre 686 15900 LITROS 32000 18 5 20 130000 KILOS </t>
  </si>
  <si>
    <t xml:space="preserve">industria 78 29 Nov 08 -Feb 09 Febrero 3090 195000 LITROS 14700 101 20 24 494000 KILOS </t>
  </si>
  <si>
    <t xml:space="preserve">industria 18 29 Nov 08 -Feb 09 Noviembre 316 317500 18 3 26 10 TONELADAS </t>
  </si>
  <si>
    <t xml:space="preserve">industria 97 29 Nov 08 -Feb 09 Noviembre 532 11440 11 2 20 1640 + 3220 KILOS </t>
  </si>
  <si>
    <t xml:space="preserve">industria 78 29 Nov 08 -Feb 09 Enero 3610 199760 LITROS 13700 106 19 26 462000 KILOS </t>
  </si>
  <si>
    <t xml:space="preserve">industria 78 29 Nov 08 -Feb 09 Diciembre 3030 200640 LITROS 14700 112 18 26 620000 KILOS </t>
  </si>
  <si>
    <t xml:space="preserve">industria 13 29 Nov 08 -Feb 09 Diciembre 10046 63750 FUEL OIL (LITROS) 16579 14 13 26 2370 + 4121 UNIDADES FAENADAS </t>
  </si>
  <si>
    <t xml:space="preserve">industria 84 29 Nov 08 -Feb 09 Diciembre 314 17140 LITROS 12000 60 8 22 450 + 80 + 40 TONELADAS </t>
  </si>
  <si>
    <t xml:space="preserve">industria 93 29 Nov 08 -Feb 09 Febrero 633 120600 FUEL OIL (LITROS) 19262 194 30 24 9444 KG TEÑIDOS </t>
  </si>
  <si>
    <t xml:space="preserve">industria 93 29 Nov 08 -Feb 09 Enero 659 126000 FUEL OIL (LITROS) 19759 198 30 25 10042 KG TEÑIDOS </t>
  </si>
  <si>
    <t xml:space="preserve">industria 93 29 Nov 08 -Feb 09 Diciembre 699 117600 FUEL OIL (LITROS) 21120 197 29 26 10326 KG TEÑIDOS </t>
  </si>
  <si>
    <t xml:space="preserve">industria 93 29 Nov 08 -Feb 09 Noviembre 635 94800 FUEL OIL (LITROS) 22348 188 30 25 9394 KG TEÑIDOS </t>
  </si>
  <si>
    <t xml:space="preserve">industria 70 29 Nov 08 -Feb 09 Febrero 3375,25 147600 25 2 24 24939 + 426,14 TONELADAS </t>
  </si>
  <si>
    <t xml:space="preserve">industria 70 29 Nov 08 -Feb 09 Enero 3410,25 140400 25 2 22 21768 + 371,96 TONELADAS </t>
  </si>
  <si>
    <t xml:space="preserve">industria 70 29 Nov 08 -Feb 09 Diciembre 2263,5 118800 24 2 19 19512 + 333,39 TONELADAS </t>
  </si>
  <si>
    <t xml:space="preserve">industria 70 29 Nov 08 -Feb 09 Noviembre 5896,5 162000 25 2 25 29004 + 495,58 TONELADAS </t>
  </si>
  <si>
    <t xml:space="preserve">industria 49 29 Nov 08 -Feb 09 Febrero 12451 800000 LEÑA(TON) 183 98 22 19 726 + 0 TONELADAS </t>
  </si>
  <si>
    <t xml:space="preserve">industria 84 29 Nov 08 -Feb 09 Enero 151 13688 LITROS 8000 63 8 20 400 + 60 + 28 TONELADAS </t>
  </si>
  <si>
    <t xml:space="preserve">industria 68 29 Nov 08 -Feb 09 Noviembre 115 1204 12 3 20 1026 + 49 + 534 UNIDADES </t>
  </si>
  <si>
    <t xml:space="preserve">industria 84 29 Nov 08 -Feb 09 Noviembre 177 13926 LITROS 10000 65 8 22 450 + 70 + 35 TONELADAS </t>
  </si>
  <si>
    <t xml:space="preserve">industria 149 29 Nov 08 -Feb 09 Febrero 641 70800 36 26 23 2611 TONELADAS </t>
  </si>
  <si>
    <t xml:space="preserve">industria 149 29 Nov 08 -Feb 09 Enero 676 79200 29 42 26 2568 TONELADAS </t>
  </si>
  <si>
    <t xml:space="preserve">industria 149 29 Nov 08 -Feb 09 Diciembre 711 79800 34 44 26 2882 TONELADAS </t>
  </si>
  <si>
    <t xml:space="preserve">industria 149 29 Nov 08 -Feb 09 Noviembre 1058 75000 38 45 25 2491 TONELADAS </t>
  </si>
  <si>
    <t xml:space="preserve">industria 68 29 Nov 08 -Feb 09 Febrero 112 946 12 3 18 772 + 125 + 237 UNIDADES </t>
  </si>
  <si>
    <t xml:space="preserve">industria 68 29 Nov 08 -Feb 09 Enero 142 1179 12 3 18 1816 + 47 + 484 UNIDADES </t>
  </si>
  <si>
    <t xml:space="preserve">industria 166 29 Nov 08 -Feb 09 Noviembre 1440 183600 60 2 22 576 TONELADAS </t>
  </si>
  <si>
    <t xml:space="preserve">industria 84 29 Nov 08 -Feb 09 Febrero sin determinar 17620 LITROS 8000 63 8 20 430 + 75 + 30 TONELADAS </t>
  </si>
  <si>
    <t xml:space="preserve">industria 95 29 Nov 08 -Feb 09 Diciembre 112 5582 15 3 22 22 + 9 KILOS </t>
  </si>
  <si>
    <t xml:space="preserve">industria 168 29 Nov 08 -Feb 09 Noviembre 3293 221700 51 4 24 265,0 + 395,8 TONELADAS </t>
  </si>
  <si>
    <t xml:space="preserve">industria 97 29 Nov 08 -Feb 09 Febrero 399 6560 10 2 15 1120 + 2085 KILOS </t>
  </si>
  <si>
    <t xml:space="preserve">industria 97 29 Nov 08 -Feb 09 Enero 396 7880 11 2 15 1070 + 1980 KILOS </t>
  </si>
  <si>
    <t xml:space="preserve">industria 97 29 Nov 08 -Feb 09 Diciembre 452 9040 11 2 17 1375 + 2960 KILOS </t>
  </si>
  <si>
    <t xml:space="preserve">industria 89 29 Nov 08 -Feb 09 Febrero 1611 199080 LITROS 235580 5 22 71 + 925 + 877 TONELADAS </t>
  </si>
  <si>
    <t xml:space="preserve">industria 89 29 Nov 08 -Feb 09 Diciembre 1689 160020 LITROS 238550 5 23 85 + 1405 + 1159 TONELADAS </t>
  </si>
  <si>
    <t xml:space="preserve">industria 89 29 Nov 08 -Feb 09 Noviembre 1331 120960 LITROS 157370 5 24 53 + 895 + 796 TONELADAS </t>
  </si>
  <si>
    <t xml:space="preserve">industria 89 29 Nov 08 -Feb 09 Enero 2292 234360 LITROS 295780 5 23 87 + 1319 + 1217 TONELADAS </t>
  </si>
  <si>
    <t xml:space="preserve">industria 95 29 Nov 08 -Feb 09 Enero 75 5409 15 3 22 22 + 9 KILOS </t>
  </si>
  <si>
    <t xml:space="preserve">industria 168 29 Nov 08 -Feb 09 Febrero 244800 69 5 21 245,9 + 457,6 TONELADAS </t>
  </si>
  <si>
    <t xml:space="preserve">industria 95 29 Nov 08 -Feb 09 Noviembre </t>
  </si>
  <si>
    <t xml:space="preserve">industria 132 29 Nov 08 -Feb 09 Febrero 891 5700 14 2 7 300000 + 240000 LITROS </t>
  </si>
  <si>
    <t xml:space="preserve">industria 132 29 Nov 08 -Feb 09 Enero 2914 39000 14 2 26 1500000 + 720000 LITROS </t>
  </si>
  <si>
    <t xml:space="preserve">industria 132 29 Nov 08 -Feb 09 Diciembre 2286 29400 14 2 24 1200000 + 600000 LITROS </t>
  </si>
  <si>
    <t xml:space="preserve">industria 132 29 Nov 08 -Feb 09 Noviembre 1619 20000 14 2 24 720000 + 480000 LITROS </t>
  </si>
  <si>
    <t xml:space="preserve">industria 4 29 Nov 08 -Feb 09 Febrero 363 53100 LITROS 5000 38 54 26 2092 TONELADAS </t>
  </si>
  <si>
    <t xml:space="preserve">industria 4 29 Nov 08 -Feb 09 Enero 363 54600 LITROS 42 54 27 2099 TONELADAS </t>
  </si>
  <si>
    <t xml:space="preserve">industria 95 29 Nov 08 -Feb 09 Febrero 75 3912 15 3 22 22 + 9 KILOS </t>
  </si>
  <si>
    <t xml:space="preserve">industria 92 29 Nov 08 -Feb 09 Febrero 826 9120 20 1 20 2285 KILOS </t>
  </si>
  <si>
    <t xml:space="preserve">industria 125 29 Nov 08 -Feb 09 Diciembre 1057 19300 FUEL OIL (LITROS) 10000 30 2 21 6071+636 CANTIDAD </t>
  </si>
  <si>
    <t xml:space="preserve">industria 78 29 Nov 08 -Feb 09 Noviembre 2640 180400 LITROS 15700 107 18 25 473000 KILOS </t>
  </si>
  <si>
    <t xml:space="preserve">industria 111 29 Nov 08 -Feb 09 Enero 19729 685500 LEÑA(TON) 210 300 21 26 9520 CANTIDAD </t>
  </si>
  <si>
    <t xml:space="preserve">industria 111 29 Nov 08 -Feb 09 Diciembre 18703 678000 LEÑA(TON) 190 288 21 26 8655 CANTIDAD </t>
  </si>
  <si>
    <t xml:space="preserve">industria 111 29 Nov 08 -Feb 09 Noviembre 15420 627000 LEÑA(TON) 165 302 21 25 7487 CANTIDAD </t>
  </si>
  <si>
    <t xml:space="preserve">industria 9 29 Nov 08 -Feb 09 Febrero 2830 678997 LITROS 22102 191 77 27 108,2 + 82,9 + 196,2 CANTIDAD </t>
  </si>
  <si>
    <t xml:space="preserve">industria 9 29 Nov 08 -Feb 09 Enero 3386 734603 LITROS 44668 186 78 26 107,2 + 75,0 + 138,7 CANTIDAD </t>
  </si>
  <si>
    <t xml:space="preserve">industria 168 29 Nov 08 -Feb 09 Diciembre 3654 245700 56 4 24 215,6 + 572,8 TONELADAS </t>
  </si>
  <si>
    <t xml:space="preserve">industria 9 29 Nov 08 -Feb 09 Noviembre 4338 837840 LITROS 23491 192 78 26 84,5 + 93,1 + 258,9 CANTIDAD </t>
  </si>
  <si>
    <t xml:space="preserve">industria 168 29 Nov 08 -Feb 09 Enero 3469 245700 64 4 24 263,3 + 559,4 TONELADAS </t>
  </si>
  <si>
    <t xml:space="preserve">industria 92 29 Nov 08 -Feb 09 Enero 826 6660 20 1 20 1632 KILOS </t>
  </si>
  <si>
    <t xml:space="preserve">industria 92 29 Nov 08 -Feb 09 Diciembre 813 11820 20 1 20 3122 KILOS </t>
  </si>
  <si>
    <t xml:space="preserve">industria 92 29 Nov 08 -Feb 09 Noviembre 826 20 1 20 3265 KILOS </t>
  </si>
  <si>
    <t xml:space="preserve">industria 54 29 Nov 08 -Feb 09 Febrero 2320 39000 LEÑA(TON) 68 33 1 20 25000 CANTIDAD </t>
  </si>
  <si>
    <t xml:space="preserve">industria 54 29 Nov 08 -Feb 09 Enero 2015 35400 LEÑA(TON) 40 33 1 16 20300 CANTIDAD </t>
  </si>
  <si>
    <t xml:space="preserve">industria 54 29 Nov 08 -Feb 09 Diciembre 1930 33100 LEÑA(TON) 73 34 1 20 17700 CANTIDAD </t>
  </si>
  <si>
    <t xml:space="preserve">industria 54 29 Nov 08 -Feb 09 Noviembre 2480 39200 LEÑA(TON) 75 34 1 24 26700 CANTIDAD </t>
  </si>
  <si>
    <t xml:space="preserve">industria 103 29 Nov 08 -Feb 09 Febrero 190 5154 LITROS 6800 4 3 20 48667 CANTIDAD </t>
  </si>
  <si>
    <t xml:space="preserve">industria 9 29 Nov 08 -Feb 09 Diciembre 5563 760697 LITROS 33422 187 78 25 109,1 + 125,1 + 155,8 CANTIDAD </t>
  </si>
  <si>
    <t xml:space="preserve">industria 106 29 Nov 08 -Feb 09 Enero 62 7680 COMBUSTIBLE (LITROS) 6000 18 2 20 6000 UNIDADES </t>
  </si>
  <si>
    <t xml:space="preserve">industria 4 29 Nov 08 -Feb 09 Diciembre 516 48750 LITROS 6000 41 54 27 2353 TONELADAS </t>
  </si>
  <si>
    <t xml:space="preserve">industria 36 29 Nov 08 -Feb 09 Enero 100 2200 8 2 10 462 M2(estimado) </t>
  </si>
  <si>
    <t xml:space="preserve">industria 36 29 Nov 08 -Feb 09 Diciembre 100 4800 8 2 20 1089 M2(estimado) </t>
  </si>
  <si>
    <t xml:space="preserve">industria 36 29 Nov 08 -Feb 09 Noviembre 100 5600 8 2 20 1475 M2(estimado) </t>
  </si>
  <si>
    <t xml:space="preserve">industria 169 29 Nov 08 -Feb 09 Febrero 554 64260 LITROS 30900 102 8 24 815815 TONELADAS </t>
  </si>
  <si>
    <t xml:space="preserve">industria 169 29 Nov 08 -Feb 09 Enero 607 64260 LITROS 30800 90 8 26 781066 TONELADAS </t>
  </si>
  <si>
    <t xml:space="preserve">industria 169 29 Nov 08 -Feb 09 Diciembre 589 72765 LITROS 32500 101 8 26 906500 TONELADAS </t>
  </si>
  <si>
    <t xml:space="preserve">industria 22 29 Nov 08 -Feb 09 Noviembre 2368 28620 LEÑA(TON) 63 33 24 22 424896+15864+0+184442+4808 KILOS </t>
  </si>
  <si>
    <t xml:space="preserve">industria 106 29 Nov 08 -Feb 09 Febrero 60 12120 COMBUSTIBLE (LITROS) 8000 18 2 18 9200 UNIDADES </t>
  </si>
  <si>
    <t xml:space="preserve">industria 22 29 Nov 08 -Feb 09 Diciembre 1966 29520 LEÑA(TON) 75 33 24 20 457714+12721+0+0+35770 KILOS </t>
  </si>
  <si>
    <t xml:space="preserve">industria 106 29 Nov 08 -Feb 09 Diciembre 94 10260 COMBUSTIBLE (LITROS) 6000 18 2 21 7500 UNIDADES </t>
  </si>
  <si>
    <t xml:space="preserve">industria 106 29 Nov 08 -Feb 09 Noviembre 104 13080 COMBUSTIBLE (LITROS) 9000 18 2 20 9500 UNIDADES </t>
  </si>
  <si>
    <t xml:space="preserve">industria 15 29 Nov 08 -Feb 09 Febrero 836 277200 COMBUSTIBLE (LITROS) 6000 95 60 30 510 + 526 + 34 TONELADAS </t>
  </si>
  <si>
    <t xml:space="preserve">industria 15 29 Nov 08 -Feb 09 Enero 696 123480 COMBUSTIBLE (LITROS) 2600 55 60 30 233 + 387 + 14 TONELADAS </t>
  </si>
  <si>
    <t xml:space="preserve">industria 15 29 Nov 08 -Feb 09 Diciembre 962 272160 COMBUSTIBLE (LITROS) 6700 115 60 30 470 + 663 + 5 TONELADAS </t>
  </si>
  <si>
    <t xml:space="preserve">industria 15 29 Nov 08 -Feb 09 Noviembre 831 322560 COMBUSTIBLE (LITROS) 6500 115 60 30 451 + 1001 + 17 TONELADAS </t>
  </si>
  <si>
    <t xml:space="preserve">industria 18 29 Nov 08 -Feb 09 Febrero 254 29680 18 3 25 41 TONELADAS </t>
  </si>
  <si>
    <t xml:space="preserve">industria 18 29 Nov 08 -Feb 09 Enero 472 16320 18 3 26 39 TONELADAS </t>
  </si>
  <si>
    <t xml:space="preserve">industria 169 29 Nov 08 -Feb 09 Noviembre 557 75600 LITROS 35000 100 8 25 942890 TONELADAS </t>
  </si>
  <si>
    <t xml:space="preserve">industria 163 29 Nov 08 -Feb 09 Enero 19,2 2 1 25 96 CANTIDAD </t>
  </si>
  <si>
    <t xml:space="preserve">industria 18 29 Nov 08 -Feb 09 Diciembre 325 27440 18 3 26 88 TONELADAS </t>
  </si>
  <si>
    <t xml:space="preserve">industria 103 29 Nov 08 -Feb 09 Enero 210 3936 LITROS 6000 4 3 19 51540 CANTIDAD </t>
  </si>
  <si>
    <t xml:space="preserve">industria 103 29 Nov 08 -Feb 09 Diciembre 230 4445 LITROS 6900 4 3 16 56130 CANTIDAD </t>
  </si>
  <si>
    <t xml:space="preserve">industria 103 29 Nov 08 -Feb 09 Noviembre 200 5219 LITROS 5600 4 3 20 50005 CANTIDAD </t>
  </si>
  <si>
    <t xml:space="preserve">industria 62 29 Nov 08 -Feb 09 Febrero 13223 147450 LITROS 9992 167 20 30 22018 + 0 CANTIDAD </t>
  </si>
  <si>
    <t xml:space="preserve">industria 62 29 Nov 08 -Feb 09 Enero 14633 166200 LITROS 19711 176 20 30 23351 + 946 CANTIDAD </t>
  </si>
  <si>
    <t xml:space="preserve">industria 62 29 Nov 08 -Feb 09 Diciembre 18770 199800 LITROS 29650 183 20 30 24939 + 9248 CANTIDAD </t>
  </si>
  <si>
    <t xml:space="preserve">industria 36 29 Nov 08 -Feb 09 Febrero 100 4200 8 2 20 1491 M2(estimado) </t>
  </si>
  <si>
    <t xml:space="preserve">industria 163 29 Nov 08 -Feb 09 Febrero 15,0 2 1 20 75 CANTIDAD </t>
  </si>
  <si>
    <t xml:space="preserve">industria 4 29 Nov 08 -Feb 09 Noviembre 765 53400 LITROS 41 53 26 2033 TONELADAS </t>
  </si>
  <si>
    <t xml:space="preserve">industria 163 29 Nov 08 -Feb 09 Diciembre 25,2 2 1 22 126 CANTIDAD </t>
  </si>
  <si>
    <t xml:space="preserve">industria 163 29 Nov 08 -Feb 09 Noviembre 17,4 2 1 22 87 CANTIDAD </t>
  </si>
  <si>
    <t xml:space="preserve">industria 104 29 Nov 08 -Feb 09 Febrero 71 2 1 12 1428 KILOS </t>
  </si>
  <si>
    <t xml:space="preserve">industria 104 29 Nov 08 -Feb 09 Enero 51 2 1 7 1019 KILOS </t>
  </si>
  <si>
    <t xml:space="preserve">industria 104 29 Nov 08 -Feb 09 Diciembre 153 2 1 20 3074 KILOS </t>
  </si>
  <si>
    <t xml:space="preserve">industria 104 29 Nov 08 -Feb 09 Noviembre 192 2 1 20 3844 KILOS </t>
  </si>
  <si>
    <t xml:space="preserve">industria 22 29 Nov 08 -Feb 09 Febrero 32100 LEÑA(TON) 81,5 33 24 20 652060+7148+264600+147218+58306 KILOS </t>
  </si>
  <si>
    <t xml:space="preserve">industria 22 29 Nov 08 -Feb 09 Enero 1687 27540 LEÑA(TON) 53,5 33 24 23 312453+10736+56250+39312+0 KILOS </t>
  </si>
  <si>
    <t xml:space="preserve">industria 62 29 Nov 08 -Feb 09 Noviembre 11728 197100 LITROS 29601 181 20 30 25840 + 16956 CANTIDAD </t>
  </si>
  <si>
    <t xml:space="preserve">industria 100 29 Nov 08 -Feb 09 Diciembre 54 2909 GAS NATURAL (M3) 653 6 2 20 21567 METROS CUADRADOS </t>
  </si>
  <si>
    <t xml:space="preserve">industria 126 29 Nov 08 -Feb 09 Enero 11 5200 LEÑA(TON) 0,3 3 0 15 137 + 45 + 75 + 235 METROS CUADRADOS </t>
  </si>
  <si>
    <t xml:space="preserve">industria 126 29 Nov 08 -Feb 09 Diciembre 37 7400 LEÑA(TON) 1,1 3 0 23 690 + 345 + 115 + 795 METROS CUADRADOS </t>
  </si>
  <si>
    <t xml:space="preserve">industria 126 29 Nov 08 -Feb 09 Noviembre 47 6600 LEÑA(TON) 1,2 3 0 24 720 + 360 + 120 + 825 METROS CUADRADOS </t>
  </si>
  <si>
    <t xml:space="preserve">industria 23 29 Nov 08 -Feb 09 Febrero 31523 5146 FUEL OIL(M3) 4960 699 56 21 46846 + 39314 + 81928 CANTIDAD </t>
  </si>
  <si>
    <t xml:space="preserve">industria 23 29 Nov 08 -Feb 09 Enero 30470 1363331 FUEL OIL(M3) 4980 706 56 21 35743 + 40459 + 69012 CANTIDAD </t>
  </si>
  <si>
    <t xml:space="preserve">industria 23 29 Nov 08 -Feb 09 Diciembre 32498 1339257 LEÑA(TON)+FUEL OIL(M3) 57 + 3066 716 61 22 45560 + 43524 + 64652 CANTIDAD </t>
  </si>
  <si>
    <t xml:space="preserve">industria 23 29 Nov 08 -Feb 09 Noviembre 28375 1497522 LEÑA(TON)+FUEL OIL(M3) 85 + 1670 720 63 20 32439 + 40310 + 69734 CANTIDAD </t>
  </si>
  <si>
    <t xml:space="preserve">industria 125 29 Nov 08 -Feb 09 Febrero 700 FUEL OIL (LITROS) 30 2 0 0+0 CANTIDAD </t>
  </si>
  <si>
    <t xml:space="preserve">industria 100 29 Nov 08 -Feb 09 Enero 16 742 GAS NATURAL (M3) 687 6 2 4 5191 METROS CUADRADOS </t>
  </si>
  <si>
    <t xml:space="preserve">industria 154 29 Nov 08 -Feb 09 Diciembre 11077 262080 LEÑA(KG)+FUEL OIL(LITROS) 121840 + 13893 172 14 22 888979 KILOS </t>
  </si>
  <si>
    <t xml:space="preserve">industria 100 29 Nov 08 -Feb 09 Noviembre 45 2258 GAS NATURAL (M3) 850 6 2 15 16034 METROS CUADRADOS </t>
  </si>
  <si>
    <t xml:space="preserve">industria 125 29 Nov 08 -Feb 09 Enero 254 5300 FUEL OIL (LITROS) 30 2 5 650+0 CANTIDAD </t>
  </si>
  <si>
    <t xml:space="preserve">industria 125 29 Nov 08 -Feb 09 Noviembre 1106 20800 FUEL OIL (LITROS) 10000 30 2 22 12910+4217 CANTIDAD </t>
  </si>
  <si>
    <t xml:space="preserve">industria 140 29 Nov 08 -Feb 09 Febrero 45 3680 7 11 15 3000+14000 CANTIDAD </t>
  </si>
  <si>
    <t xml:space="preserve">industria 140 29 Nov 08 -Feb 09 Enero 42 4400 8 11 19 4900+18000 CANTIDAD </t>
  </si>
  <si>
    <t xml:space="preserve">industria 140 29 Nov 08 -Feb 09 Diciembre 54 5080 8 11 19 7000+17000 CANTIDAD </t>
  </si>
  <si>
    <t xml:space="preserve">industria 140 29 Nov 08 -Feb 09 Noviembre 63 4800 8 11 21 6000+17500 CANTIDAD </t>
  </si>
  <si>
    <t xml:space="preserve">industria 100 29 Nov 08 -Feb 09 Febrero 48 1810 GAS NATURAL (M3) 650 6 2 16 17985 METROS CUADRADOS </t>
  </si>
  <si>
    <t xml:space="preserve">industria 32 29 Nov 08 -Feb 09 Diciembre 100 29400 FUEL OIL (LITROS) 1000 2 3 25 9587 KILOS / MES </t>
  </si>
  <si>
    <t xml:space="preserve">industria 110 29 Nov 08 -Feb 09 Enero 41 1680 LITROS 1 2 20 0 + 0 CUEROS </t>
  </si>
  <si>
    <t xml:space="preserve">industria 110 29 Nov 08 -Feb 09 Diciembre 271 4200 LITROS 10 2 17 630 + 750 CUEROS </t>
  </si>
  <si>
    <t xml:space="preserve">industria 110 29 Nov 08 -Feb 09 Noviembre 94 1680 LITROS 0 1 2 20 0 + 0 CUEROS </t>
  </si>
  <si>
    <t xml:space="preserve">industria 20 29 Nov 08 -Feb 09 Febrero 511 12600 LITROS 14 21 17 118627 CANTIDAD </t>
  </si>
  <si>
    <t xml:space="preserve">industria 20 29 Nov 08 -Feb 09 Enero 711 14600 LITROS 50 14 21 11 147346 CANTIDAD </t>
  </si>
  <si>
    <t xml:space="preserve">industria 20 29 Nov 08 -Feb 09 Diciembre 623 18800 LITROS 14 21 22 245321 CANTIDAD </t>
  </si>
  <si>
    <t xml:space="preserve">industria 20 29 Nov 08 -Feb 09 Noviembre 521 17800 LITROS 14 21 20 219914 CANTIDAD </t>
  </si>
  <si>
    <t xml:space="preserve">industria 126 29 Nov 08 -Feb 09 Febrero LEÑA(TON) 0,6 3 0 18 540 + 95 + 31 + 645 METROS CUADRADOS </t>
  </si>
  <si>
    <t xml:space="preserve">industria 32 29 Nov 08 -Feb 09 Enero 159 26250 FUEL OIL (LITROS) 1000 2 3 25 5656 KILOS / MES </t>
  </si>
  <si>
    <t xml:space="preserve">industria 154 29 Nov 08 -Feb 09 Noviembre 7938 234360 LEÑA(KG)+FUEL OIL(LITROS) 43510 + 6978 168 14 21 682463 KILOS </t>
  </si>
  <si>
    <t xml:space="preserve">industria 32 29 Nov 08 -Feb 09 Noviembre 18 25050 FUEL OIL (LITROS) 2 3 25 1781 KILOS / MES </t>
  </si>
  <si>
    <t xml:space="preserve">industria 142 29 Nov 08 -Feb 09 Febrero 2978 122397 FUEL OIL (LITROS)+GAS OIL (LITROS) 9885 + 845 86 118 18 1657 TON / MES </t>
  </si>
  <si>
    <t xml:space="preserve">industria 142 29 Nov 08 -Feb 09 Enero 3258 152743 FUEL OIL (LITROS)+GAS OIL (LITROS) 10770 + 1191 86 118 20 1846 TON / MES </t>
  </si>
  <si>
    <t xml:space="preserve">industria 142 29 Nov 08 -Feb 09 Diciembre 2580 141737 FUEL OIL (LITROS)+GAS OIL (LITROS) 13920 + 1369 86 118 22 1884 TON / MES </t>
  </si>
  <si>
    <t xml:space="preserve">industria 142 29 Nov 08 -Feb 09 Noviembre 2652 148661 FUEL OIL (LITROS)+GAS OIL (LITROS) 15300 + 2152 87 119 20 2220 TON / MES </t>
  </si>
  <si>
    <t xml:space="preserve">industria 154 29 Nov 08 -Feb 09 Febrero 235800 LEÑA(KG)+FUEL OIL(LITROS) 58200 + 6990 173 14 20 714065 KILOS </t>
  </si>
  <si>
    <t xml:space="preserve">industria 154 29 Nov 08 -Feb 09 Enero 10951 259560 LEÑA(KG)+FUEL OIL(LITROS) 13760 + 6974 177 14 22 786874 KILOS </t>
  </si>
  <si>
    <t xml:space="preserve">industria 161 29 Nov 08 -Feb 09 Diciembre 202 0 13 9 7 815 UNIDADES </t>
  </si>
  <si>
    <t xml:space="preserve">industria 32 29 Nov 08 -Feb 09 Febrero FUEL OIL (LITROS) 2 3 25 6261 KILOS / MES </t>
  </si>
  <si>
    <t xml:space="preserve">industria 98 29 Nov 08 -Feb 09 Febrero 9437 10 3 15 8226 + 208 CANTIDAD </t>
  </si>
  <si>
    <t xml:space="preserve">industria 161 29 Nov 08 -Feb 09 Febrero 21735 13 9 18 2838 UNIDADES </t>
  </si>
  <si>
    <t xml:space="preserve">industria 28 29 Nov 08 -Feb 09 Febrero 927 5201 176 9 28 2705 CANTIDAD </t>
  </si>
  <si>
    <t xml:space="preserve">industria 28 29 Nov 08 -Feb 09 Enero 1070 5420 176 9 31 2891 CANTIDAD </t>
  </si>
  <si>
    <t xml:space="preserve">industria 28 29 Nov 08 -Feb 09 Diciembre 1003 5808 176 9 31 3372 CANTIDAD </t>
  </si>
  <si>
    <t xml:space="preserve">industria 28 29 Nov 08 -Feb 09 Noviembre 886 5528 176 9 30 3371 CANTIDAD </t>
  </si>
  <si>
    <t xml:space="preserve">industria 5 29 Nov 08 -Feb 09 Febrero 120 2 1 22 2441 KILOS </t>
  </si>
  <si>
    <t xml:space="preserve">industria 5 29 Nov 08 -Feb 09 Enero 145 2 1 26 3620 KILOS </t>
  </si>
  <si>
    <t xml:space="preserve">industria 63 29 Nov 08 -Feb 09 Diciembre 1204 115500 GLP (kg) + Combustible 15755 + 25000 170 30 23 143 + 91 + 170 + 0,8 + 25 TONELADAS </t>
  </si>
  <si>
    <t xml:space="preserve">industria 5 29 Nov 08 -Feb 09 Noviembre 170 2 1 25 3530 KILOS </t>
  </si>
  <si>
    <t xml:space="preserve">industria 63 29 Nov 08 -Feb 09 Enero 1181 108000 GLP (kg) + Combustible 1230 + 10000 37 30 25 144 + 14 + 0 + 2,5 + 26 TONELADAS </t>
  </si>
  <si>
    <t xml:space="preserve">industria 98 29 Nov 08 -Feb 09 Enero 60 12655 LITROS 1500 10 3 18 8963 + 157 CANTIDAD </t>
  </si>
  <si>
    <t xml:space="preserve">industria 98 29 Nov 08 -Feb 09 Diciembre 81 13037 10 3 19 12650 + 142 CANTIDAD </t>
  </si>
  <si>
    <t xml:space="preserve">industria 98 29 Nov 08 -Feb 09 Noviembre 94 13870 LITROS 1500 10 3 20 13675 + 141 CANTIDAD </t>
  </si>
  <si>
    <t xml:space="preserve">industria 50 29 Nov 08 -Feb 09 Febrero 0 22 17 18 46044 + 13080 CANTIDAD </t>
  </si>
  <si>
    <t xml:space="preserve">industria 50 29 Nov 08 -Feb 09 Enero 127 12360 22 17 20 55157 + 18396 CANTIDAD </t>
  </si>
  <si>
    <t xml:space="preserve">industria 50 29 Nov 08 -Feb 09 Diciembre 244 11520 22 17 22 78400 + 18700 CANTIDAD </t>
  </si>
  <si>
    <t xml:space="preserve">industria 50 29 Nov 08 -Feb 09 Noviembre 196 10380 22 17 21 84300 + 19200 CANTIDAD </t>
  </si>
  <si>
    <t xml:space="preserve">industria 111 29 Nov 08 -Feb 09 Febrero 15672 603000 LEÑA(TON) 160 295 21 24 7139 CANTIDAD </t>
  </si>
  <si>
    <t xml:space="preserve">industria 5 29 Nov 08 -Feb 09 Diciembre 140 2 1 22 3262 KILOS </t>
  </si>
  <si>
    <t xml:space="preserve">industria 74 29 Nov 08 -Feb 09 Noviembre 1484 99400 GAS NATURAL (M3) 14090 160 5 30 130 TONELADAS </t>
  </si>
  <si>
    <t xml:space="preserve">industria 101 29 Nov 08 -Feb 09 Diciembre 908 633600 64 35 MENSUAL 135316+377962+49000 Comprimidos+cantidad+cantidad </t>
  </si>
  <si>
    <t xml:space="preserve">industria 161 29 Nov 08 -Feb 09 Noviembre 125 22680 13 9 20 3179 UNIDADES </t>
  </si>
  <si>
    <t xml:space="preserve">industria 85 29 Nov 08 -Feb 09 Febrero 1131 22160 LITROS 8000 15 5 18 465000+140000+60000 LITROS </t>
  </si>
  <si>
    <t xml:space="preserve">industria 85 29 Nov 08 -Feb 09 Enero 2248 23120 LITROS 6000 15 5 21 500000+205000+70000 LITROS </t>
  </si>
  <si>
    <t xml:space="preserve">industria 85 29 Nov 08 -Feb 09 Diciembre 2581 28160 LITROS 8000 15 5 22 610000+205000+75000 LITROS </t>
  </si>
  <si>
    <t xml:space="preserve">industria 85 29 Nov 08 -Feb 09 Noviembre 2132 22880 LITROS 6000 15 5 20 490000+180000+65000 LITROS </t>
  </si>
  <si>
    <t xml:space="preserve">industria 74 29 Nov 08 -Feb 09 Febrero 1365 80200 GAS NATURAL (M3) 11327 100 5 28 90 TONELADAS </t>
  </si>
  <si>
    <t xml:space="preserve">industria 63 29 Nov 08 -Feb 09 Noviembre 1189 142500 GLP (kg) + Combustible 14200 + 35000 170 30 25 183 + 193 + 253 + 7,3 + 30 TONELADAS </t>
  </si>
  <si>
    <t xml:space="preserve">industria 74 29 Nov 08 -Feb 09 Diciembre 1402 105400 GAS NATURAL (M3) 13393 170 5 30 140 TONELADAS </t>
  </si>
  <si>
    <t xml:space="preserve">industria 161 29 Nov 08 -Feb 09 Enero 0 0 13 9 5 960 UNIDADES </t>
  </si>
  <si>
    <t xml:space="preserve">industria 139 29 Nov 08 -Feb 09 Febrero 2375 34500 LITROS 3000 39 24 20 578566 + 569141 LITROS </t>
  </si>
  <si>
    <t xml:space="preserve">industria 139 29 Nov 08 -Feb 09 Enero 2463 30600 LITROS 6000 39 24 22 620520 + 571892 LITROS </t>
  </si>
  <si>
    <t xml:space="preserve">industria 139 29 Nov 08 -Feb 09 Diciembre 2573 39000 LITROS 6000 39 24 22 700186 + 641353 LITROS </t>
  </si>
  <si>
    <t xml:space="preserve">industria 139 29 Nov 08 -Feb 09 Noviembre 2459 31800 LITROS 6000 39 25 20 678061 + 682429 LITROS </t>
  </si>
  <si>
    <t xml:space="preserve">industria 147 29 Nov 08 -Feb 09 Febrero 105 10240 LITROS 5000 7 15 18 107 TONELADAS </t>
  </si>
  <si>
    <t xml:space="preserve">industria 147 29 Nov 08 -Feb 09 Enero 140 14160 LITROS 6000 7 15 20 177 TONELADAS </t>
  </si>
  <si>
    <t xml:space="preserve">industria 147 29 Nov 08 -Feb 09 Diciembre 172 16000 LITROS 10000 7 15 20 214 TONELADAS </t>
  </si>
  <si>
    <t xml:space="preserve">industria 63 29 Nov 08 -Feb 09 Febrero 480 GLP (kg) + Combustible 19380 + 250000 80 30 24 286 + 20 + 0 + 23 + 49 TONELADAS </t>
  </si>
  <si>
    <t xml:space="preserve">industria 74 29 Nov 08 -Feb 09 Enero 1231 88300 GAS NATURAL (M3) 12850 120 5 30 100 TONELADAS </t>
  </si>
  <si>
    <t xml:space="preserve">industria 19 29 Nov 08 -Feb 09 Diciembre 8497 212700 LEÑA(TON) 292 17 26 531089 CANTIDAD </t>
  </si>
  <si>
    <t xml:space="preserve">industria 7 29 Nov 08 -Feb 09 Noviembre 245 2 20 28990 KILOS </t>
  </si>
  <si>
    <t xml:space="preserve">industria 11b 29 Nov 08 -Feb 09 Diciembre 60450 4920000 FUEL OIL (LITROS) 2308 1040 total 31 41700 + 79700 + 9400 LITROS </t>
  </si>
  <si>
    <t xml:space="preserve">industria 11b 29 Nov 08 -Feb 09 Noviembre 55800 4920000 FUEL OIL (LITROS) 2116 1040 total 30 32300 + 78100 + 9800 LITROS </t>
  </si>
  <si>
    <t xml:space="preserve">industria 66 29 Nov 08 -Feb 09 Febrero 1307 16440 45 49 18 148276 + 1082106 LITROS </t>
  </si>
  <si>
    <t xml:space="preserve">industria 66 29 Nov 08 -Feb 09 Enero 1480 18780 46 49 20 183586 + 1278501 LITROS </t>
  </si>
  <si>
    <t xml:space="preserve">industria 66 29 Nov 08 -Feb 09 Diciembre 324+perforacionN/D 19140 47 48 22 133482 + 1396917 LITROS </t>
  </si>
  <si>
    <t xml:space="preserve">industria 66 29 Nov 08 -Feb 09 Noviembre 390+perforacionN/D 17280 48 49 20 190837 + 1090208 LITROS </t>
  </si>
  <si>
    <t xml:space="preserve">industria 11b 29 Nov 08 -Feb 09 Febrero 53380 6336000 FUEL OIL (LITROS) 2222 1097 total 28 36900 + 67100 + 7600 LITROS </t>
  </si>
  <si>
    <t xml:space="preserve">industria 19 29 Nov 08 -Feb 09 Enero 7126 197700 LEÑA(TON) 317 17 25 445362 CANTIDAD </t>
  </si>
  <si>
    <t xml:space="preserve">industria 116 29 Nov 08 -Feb 09 Noviembre 25334 924000 LEÑA(KG) + FUEL OIL (M3) 895000 + 40,1 17 total 44 25 5002 TONELADAS </t>
  </si>
  <si>
    <t xml:space="preserve">industria 19 29 Nov 08 -Feb 09 Noviembre 7680 203400 LEÑA(TON) 275 17 25 479982 CANTIDAD </t>
  </si>
  <si>
    <t xml:space="preserve">industria 158 29 Nov 08 -Feb 09 Febrero 376,11 38076 LITROS 200 924 702 1381727 KILOS </t>
  </si>
  <si>
    <t xml:space="preserve">industria 158 29 Nov 08 -Feb 09 Enero 307,99 34548 LITROS 0 1008 741 817104 KILOS </t>
  </si>
  <si>
    <t xml:space="preserve">industria 158 29 Nov 08 -Feb 09 Diciembre 316,96 29414 LITROS 502 840 663 958695 KILOS </t>
  </si>
  <si>
    <t xml:space="preserve">industria 158 29 Nov 08 -Feb 09 Noviembre 432,26 36456 LITROS 523 1050 780 1490283 KILOS </t>
  </si>
  <si>
    <t xml:space="preserve">industria 7 29 Nov 08 -Feb 09 Febrero 28 6243 2 20 24180 KILOS </t>
  </si>
  <si>
    <t xml:space="preserve">industria 7 29 Nov 08 -Feb 09 Enero 115 2575 2 21 21190 KILOS </t>
  </si>
  <si>
    <t xml:space="preserve">industria 110 29 Nov 08 -Feb 09 Febrero No disponible 1860 LITROS 999 2 2 18 700 + 1370 CUEROS </t>
  </si>
  <si>
    <t xml:space="preserve">industria 19 29 Nov 08 -Feb 09 Febrero 7013 LEÑA(TON) 327 17 24 438291 CANTIDAD </t>
  </si>
  <si>
    <t xml:space="preserve">industria 80 29 Nov 08 -Feb 09 Diciembre 11334 228000 LEÑA(KG) 105930 15 16 18 5667 CANTIDAD </t>
  </si>
  <si>
    <t xml:space="preserve">industria 144 29 Nov 08 -Feb 09 Enero 361 57600 LEÑA(TON) 60 26 2 14 30 + 25 TONELADAS </t>
  </si>
  <si>
    <t xml:space="preserve">industria 144 29 Nov 08 -Feb 09 Diciembre 663 78600 LEÑA(TON) 100 26 2 25 60 + 50 TONELADAS </t>
  </si>
  <si>
    <t xml:space="preserve">industria 144 29 Nov 08 -Feb 09 Noviembre 662 136200 LEÑA(TON) 100 26 2 25 60 + 50 TONELADAS </t>
  </si>
  <si>
    <t xml:space="preserve">industria 143 29 Nov 08 -Feb 09 Febrero 197 52920 GAS OIL (LITROS) 43 29 15 128866 + 11550 KILOS </t>
  </si>
  <si>
    <t xml:space="preserve">industria 143 29 Nov 08 -Feb 09 Enero 290 60480 GAS OIL (LITROS) 51 29 17 170571 + 19265 KILOS </t>
  </si>
  <si>
    <t xml:space="preserve">industria 143 29 Nov 08 -Feb 09 Diciembre 269 71820 GAS OIL (LITROS) 49 28 20 243358 + 29975 KILOS </t>
  </si>
  <si>
    <t xml:space="preserve">industria 143 29 Nov 08 -Feb 09 Noviembre 196 71820 GAS OIL (LITROS) total: 3000 48 30 20 200431 + 19845 KILOS </t>
  </si>
  <si>
    <t xml:space="preserve">industria 11b 29 Nov 08 -Feb 09 Enero 57875 6720000 FUEL OIL (LITROS) 2205 1080 total 31 39300 + 66100 + 7300 LITROS </t>
  </si>
  <si>
    <t xml:space="preserve">industria 80 29 Nov 08 -Feb 09 Enero 8822 229500 LEÑA(KG) 24690 15 16 18 4411 CANTIDAD </t>
  </si>
  <si>
    <t xml:space="preserve">industria 56 29 Nov 08 -Feb 09 Febrero 13340 290700 LEÑA(TON) 296 271 18 24 26622 + 22201 CUEROS </t>
  </si>
  <si>
    <t xml:space="preserve">industria 80 29 Nov 08 -Feb 09 Noviembre 9 304500 LEÑA(KG) 15 16 0 0 CANTIDAD </t>
  </si>
  <si>
    <t xml:space="preserve">industria 33 29 Nov 08 -Feb 09 Febrero 3750 155700 LEÑA(KG) 57080 134 31 25 290685 KILOS </t>
  </si>
  <si>
    <t xml:space="preserve">industria 33 29 Nov 08 -Feb 09 Enero 3750 181800 LEÑA(KG) 30600 132 36 25 343918 KILOS </t>
  </si>
  <si>
    <t xml:space="preserve">industria 33 29 Nov 08 -Feb 09 Diciembre 3750 171000 LEÑA(KG) 114070 137 35 25 390114 KILOS </t>
  </si>
  <si>
    <t xml:space="preserve">industria 33 29 Nov 08 -Feb 09 Noviembre 3750 145200 LEÑA(KG) 57120 134 34 25 255725 KILOS </t>
  </si>
  <si>
    <t xml:space="preserve">industria 116 29 Nov 08 -Feb 09 Febrero 22523 870000 LEÑA(KG)+GAS NATURAL (NM3)+ FUEL OIL (M3) 840230 + 10524 + 19,5 17 total 44 24 4855 TONELADAS </t>
  </si>
  <si>
    <t xml:space="preserve">industria 116 29 Nov 08 -Feb 09 Enero 26125 1014000 LEÑA(KG) + FUEL OIL (M3) 878000 + 15 17 total 44 26 5297 TONELADAS </t>
  </si>
  <si>
    <t xml:space="preserve">industria 116 29 Nov 08 -Feb 09 Diciembre 23642 918000 LEÑA(KG) + FUEL OIL (M3) 910000 + 55 17 total 44 26 4844 TONELADAS </t>
  </si>
  <si>
    <t xml:space="preserve">industria 80 29 Nov 08 -Feb 09 Febrero 9534 LEÑA(KG) 78990 15 16 19 4767 CANTIDAD </t>
  </si>
  <si>
    <t xml:space="preserve">industria 136 29 Nov 08 -Feb 09 Diciembre 3346 236880 157 24 26 512377 KILOS </t>
  </si>
  <si>
    <t xml:space="preserve">industria 7 29 Nov 08 -Feb 09 Diciembre 20 6278 2 22 34710 KILOS </t>
  </si>
  <si>
    <t xml:space="preserve">industria 1 29 Nov 08 -Feb 09 Diciembre 199 5775 FUEL OIL (LITROS) 7000 7 2 25 2453 METROS CÚBICOS </t>
  </si>
  <si>
    <t xml:space="preserve">industria 1 29 Nov 08 -Feb 09 Noviembre 207 5460 FUEL OIL (LITROS) 7000 7 2 25 2373 METROS CÚBICOS </t>
  </si>
  <si>
    <t xml:space="preserve">industria 94 29 Nov 08 -Feb 09 Febrero 89 LITROS 1000 1 2 21 2778 UNIDADES </t>
  </si>
  <si>
    <t xml:space="preserve">industria 94 29 Nov 08 -Feb 09 Enero 315 10500 16 2 26 8586 UNIDADES </t>
  </si>
  <si>
    <t xml:space="preserve">industria 94 29 Nov 08 -Feb 09 Diciembre 237 12900 16 2 26 8529 UNIDADES </t>
  </si>
  <si>
    <t xml:space="preserve">industria 94 29 Nov 08 -Feb 09 Noviembre 218 11200 16 2 25 8113 UNIDADES </t>
  </si>
  <si>
    <t xml:space="preserve">industria 1 29 Nov 08 -Feb 09 Febrero FUEL OIL (LITROS) 6800 7 2 23 2125 METROS CÚBICOS </t>
  </si>
  <si>
    <t xml:space="preserve">industria 136 29 Nov 08 -Feb 09 Enero 3532 236881 163 24 26 456109 KILOS </t>
  </si>
  <si>
    <t xml:space="preserve">industria 38 29 Nov 08 -Feb 09 Noviembre 1320 122850 GAS OIL (LITROS) 777 58 55 25 933 TONELADAS </t>
  </si>
  <si>
    <t xml:space="preserve">industria 136 29 Nov 08 -Feb 09 Noviembre 3259 221760 155 24 25 418624 KILOS </t>
  </si>
  <si>
    <t xml:space="preserve">industria 42 29 Nov 08 -Feb 09 Febrero 50838 1458000 FUEL OIL (m3) 176,1 309 57 9793378+428254+1845146+812432 Lts+Kg+Kg+Kg </t>
  </si>
  <si>
    <t xml:space="preserve">industria 42 29 Nov 08 -Feb 09 Enero 52951 1584000 FUEL OIL (m3) 176,7 309 57 10086295+395412+2050590+924392 Lts+Kg+Kg+Kg </t>
  </si>
  <si>
    <t xml:space="preserve">industria 42 29 Nov 08 -Feb 09 Diciembre 47368 1530000 FUEL OIL (m3) 192,4 308 58 10117929+409076+2152895+792091 Lts+Kg+Kg+Kg </t>
  </si>
  <si>
    <t xml:space="preserve">industria 42 29 Nov 08 -Feb 09 Noviembre 47913 1386000 FUEL OIL (m3) 152,0 310 54 9646964+310065+1576602+510482 Lts+Kg+Kg+Kg </t>
  </si>
  <si>
    <t xml:space="preserve">industria 101 29 Nov 08 -Feb 09 Febrero 64 35 MENSUAL 227580+0+43200 Comprimidos+cantidad+cantidad </t>
  </si>
  <si>
    <t xml:space="preserve">industria 101 29 Nov 08 -Feb 09 Enero 969 595200 64 35 MENSUAL 0+280976+142500 Comprimidos+cantidad+cantidad </t>
  </si>
  <si>
    <t xml:space="preserve">industria 144 29 Nov 08 -Feb 09 Febrero 412 98400 LEÑA(TON) 70 26 2 18 30 + 30 TONELADAS </t>
  </si>
  <si>
    <t xml:space="preserve">industria 136 29 Nov 08 -Feb 09 Febrero 3559 216720 160 24 24 446396 KILOS </t>
  </si>
  <si>
    <t xml:space="preserve">industria 175 29 Nov 08 -Feb 09 Diciembre 8842 1752000 LITROS 1056 </t>
  </si>
  <si>
    <t xml:space="preserve">industria 56 29 Nov 08 -Feb 09 Enero 11850 254557 LEÑA(TON) 284 261 18 21 19952 + 18555 CUEROS </t>
  </si>
  <si>
    <t xml:space="preserve">industria 56 29 Nov 08 -Feb 09 Diciembre 7931 249300 LEÑA(TON) 272 229 19 20 17016 + 13838 CUEROS </t>
  </si>
  <si>
    <t xml:space="preserve">industria 56 29 Nov 08 -Feb 09 Noviembre 8687 247363 LEÑA(TON) 250 229 19 25 26006 + 15803 CUEROS </t>
  </si>
  <si>
    <t xml:space="preserve">industria 155 29 Nov 08 -Feb 09 Febrero 15805 LEÑA(KG) 67320 214 14 20 6322 + 0 CANTIDAD </t>
  </si>
  <si>
    <t xml:space="preserve">industria 155 29 Nov 08 -Feb 09 Enero 24060 682920 LEÑA(KG) 87590 214 16 22 9624 + 0 CANTIDAD </t>
  </si>
  <si>
    <t xml:space="preserve">industria 155 29 Nov 08 -Feb 09 Diciembre 22765 690480 LEÑA(KG) 67860 206 16 22 9042 + 64 CANTIDAD </t>
  </si>
  <si>
    <t xml:space="preserve">industria 155 29 Nov 08 -Feb 09 Noviembre 18068 619920 LEÑA(KG) 58710 202 16 21 7227 + 0 CANTIDAD </t>
  </si>
  <si>
    <t xml:space="preserve">industria 1 29 Nov 08 -Feb 09 Enero 183 5616 FUEL OIL (LITROS) 7000 7 2 25 2264 METROS CÚBICOS </t>
  </si>
  <si>
    <t xml:space="preserve">industria 175 29 Nov 08 -Feb 09 Enero 9667 1764000 LITROS 736 </t>
  </si>
  <si>
    <t xml:space="preserve">industria 101 29 Nov 08 -Feb 09 Noviembre 867 594000 63 34 MENSUAL 0+0+0 Comprimidos+cantidad+cantidad </t>
  </si>
  <si>
    <t xml:space="preserve">industria 175 29 Nov 08 -Feb 09 Noviembre 8083 1716000 LITROS 1953 </t>
  </si>
  <si>
    <t xml:space="preserve">industria 141 29 Nov 08 -Feb 09 Febrero 130 7200 LITROS 2600 12 11 15 25 + 2 + 8 </t>
  </si>
  <si>
    <t xml:space="preserve">industria 141 29 Nov 08 -Feb 09 Enero 158 9680 LITROS 3700 12 11 21 53 + 9 + 14 </t>
  </si>
  <si>
    <t xml:space="preserve">industria 141 29 Nov 08 -Feb 09 Diciembre 147 11120 LITROS 7200 12 11 21 51 + 3 + 20 </t>
  </si>
  <si>
    <t xml:space="preserve">industria 141 29 Nov 08 -Feb 09 Noviembre 163 9520 LITROS 3700 12 11 20 74 + 14 + 14 </t>
  </si>
  <si>
    <t xml:space="preserve">industria 38 29 Nov 08 -Feb 09 Febrero 1281 110250 GAS OIL (LITROS) 994 62 55 23 932 TONELADAS </t>
  </si>
  <si>
    <t xml:space="preserve">industria 38 29 Nov 08 -Feb 09 Enero 1374 129150 GAS OIL (LITROS) 818 60 55 25 915 TONELADAS </t>
  </si>
  <si>
    <t xml:space="preserve">industria 38 29 Nov 08 -Feb 09 Diciembre 1412 122850 GAS OIL (LITROS) 644 64 55 25 1008 TONELADAS </t>
  </si>
  <si>
    <t xml:space="preserve">industria 175 29 Nov 08 -Feb 09 Febrero 8364 1632000 LITROS 960 7200 </t>
  </si>
  <si>
    <t xml:space="preserve">industria 125 08 Nov 01 -Feb 02 Febrero 59 6840 FUEIL OIL -LITROS -11 2 18 16100+400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</si>
</sst>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848"/>
  <sheetViews>
    <sheetView tabSelected="1" topLeftCell="C1" zoomScale="59" zoomScaleNormal="59" workbookViewId="0">
      <selection activeCell="I10" sqref="I10"/>
    </sheetView>
  </sheetViews>
  <sheetFormatPr baseColWidth="10" defaultRowHeight="15"/>
  <cols>
    <col min="2" max="2" width="172.28515625" bestFit="1" customWidth="1"/>
    <col min="3" max="3" width="13.7109375" bestFit="1" customWidth="1"/>
    <col min="4" max="4" width="14.85546875" customWidth="1"/>
  </cols>
  <sheetData>
    <row r="1" spans="1:5">
      <c r="A1">
        <v>1</v>
      </c>
      <c r="B1" t="s">
        <v>0</v>
      </c>
    </row>
    <row r="2" spans="1:5">
      <c r="A2">
        <v>2</v>
      </c>
      <c r="B2" t="s">
        <v>1</v>
      </c>
      <c r="C2">
        <f t="shared" ref="C2:C66" si="0">FIND(" ",B2,FIND(" ",B2)+1)</f>
        <v>14</v>
      </c>
      <c r="D2" t="str">
        <f>LEFT(B2,C2-1)</f>
        <v>industria 128</v>
      </c>
      <c r="E2" t="str">
        <f>MID(B2,C2+1,100)</f>
        <v xml:space="preserve">08 Nov 01 -Feb 02 Noviembre 462 44920 FUEL OIL -LITROS 12000 38 8 20 64815 KILOS </v>
      </c>
    </row>
    <row r="3" spans="1:5">
      <c r="A3">
        <v>3</v>
      </c>
      <c r="B3" t="s">
        <v>2</v>
      </c>
      <c r="C3">
        <f t="shared" si="0"/>
        <v>13</v>
      </c>
      <c r="D3" t="str">
        <f t="shared" ref="D3:D65" si="1">LEFT(B3,C3-1)</f>
        <v>industria 33</v>
      </c>
      <c r="E3" t="str">
        <f t="shared" ref="E3:E66" si="2">MID(B3,C3+1,100)</f>
        <v xml:space="preserve">08 Nov 01 -Feb 02 Enero 4524 198900 LEÑA 114000 136 27 25 290208 KILOS </v>
      </c>
    </row>
    <row r="4" spans="1:5">
      <c r="A4">
        <v>4</v>
      </c>
      <c r="B4" t="s">
        <v>3</v>
      </c>
      <c r="C4">
        <f t="shared" si="0"/>
        <v>13</v>
      </c>
      <c r="D4" t="str">
        <f t="shared" si="1"/>
        <v>industria 33</v>
      </c>
      <c r="E4" t="str">
        <f t="shared" si="2"/>
        <v xml:space="preserve">08 Nov 01 -Feb 02 Febrero 162900 LEÑA 108500 137 27 25 230837 KILOS </v>
      </c>
    </row>
    <row r="5" spans="1:5">
      <c r="A5">
        <v>5</v>
      </c>
      <c r="B5" t="s">
        <v>4</v>
      </c>
      <c r="C5">
        <f t="shared" si="0"/>
        <v>13</v>
      </c>
      <c r="D5" t="str">
        <f t="shared" si="1"/>
        <v>industria 78</v>
      </c>
      <c r="E5" t="str">
        <f t="shared" si="2"/>
        <v xml:space="preserve">08 Nov 01 -Feb 02 Noviembre 2178 133200 LITROS 10000 64 24 25 152000 KILOS </v>
      </c>
    </row>
    <row r="6" spans="1:5">
      <c r="A6">
        <v>6</v>
      </c>
      <c r="B6" t="s">
        <v>5</v>
      </c>
      <c r="C6">
        <f t="shared" si="0"/>
        <v>13</v>
      </c>
      <c r="D6" t="str">
        <f t="shared" si="1"/>
        <v>industria 78</v>
      </c>
      <c r="E6" t="str">
        <f t="shared" si="2"/>
        <v xml:space="preserve">08 Nov 01 -Feb 02 Diciembre 2066 116100 LITROS 9500 63 25 24 165000 KILOS </v>
      </c>
    </row>
    <row r="7" spans="1:5">
      <c r="A7">
        <v>7</v>
      </c>
      <c r="B7" t="s">
        <v>6</v>
      </c>
      <c r="C7">
        <f t="shared" si="0"/>
        <v>13</v>
      </c>
      <c r="D7" t="str">
        <f t="shared" si="1"/>
        <v>industria 78</v>
      </c>
      <c r="E7" t="str">
        <f t="shared" si="2"/>
        <v xml:space="preserve">08 Nov 01 -Feb 02 Enero 1782 119700 LITROS 9500 58 23 25 145000 KILOS </v>
      </c>
    </row>
    <row r="8" spans="1:5">
      <c r="A8">
        <v>8</v>
      </c>
      <c r="B8" t="s">
        <v>7</v>
      </c>
      <c r="C8">
        <f t="shared" si="0"/>
        <v>13</v>
      </c>
      <c r="D8" t="str">
        <f t="shared" si="1"/>
        <v>industria 78</v>
      </c>
      <c r="E8" t="str">
        <f t="shared" si="2"/>
        <v xml:space="preserve">08 Nov 01 -Feb 02 Febrero 2000 120000 LITROS 13000 57 23 24 138000 KILOS </v>
      </c>
    </row>
    <row r="9" spans="1:5">
      <c r="A9">
        <v>9</v>
      </c>
      <c r="B9" t="s">
        <v>8</v>
      </c>
      <c r="C9">
        <f t="shared" si="0"/>
        <v>13</v>
      </c>
      <c r="D9" t="str">
        <f t="shared" si="1"/>
        <v>industria 32</v>
      </c>
      <c r="E9" t="str">
        <f t="shared" si="2"/>
        <v xml:space="preserve">08 Nov 01 -Feb 02 Noviembre 211 43650 FUEL OIL -LITROS 9000 24 7 25 9486 KILOS </v>
      </c>
    </row>
    <row r="10" spans="1:5">
      <c r="A10">
        <v>10</v>
      </c>
      <c r="B10" t="s">
        <v>9</v>
      </c>
      <c r="C10">
        <f t="shared" si="0"/>
        <v>13</v>
      </c>
      <c r="D10" t="str">
        <f t="shared" si="1"/>
        <v>industria 32</v>
      </c>
      <c r="E10" t="str">
        <f t="shared" si="2"/>
        <v xml:space="preserve">08 Nov 01 -Feb 02 Diciembre 95 49650 FUEL OIL -LITROS 9000 27 7 25 12513 KILOS </v>
      </c>
    </row>
    <row r="11" spans="1:5">
      <c r="A11">
        <v>11</v>
      </c>
      <c r="B11" t="s">
        <v>10</v>
      </c>
      <c r="C11">
        <f t="shared" si="0"/>
        <v>13</v>
      </c>
      <c r="D11" t="str">
        <f t="shared" si="1"/>
        <v>industria 32</v>
      </c>
      <c r="E11" t="str">
        <f t="shared" si="2"/>
        <v xml:space="preserve">08 Nov 01 -Feb 02 Enero 90 50700 FUEL OIL -LITROS 9000 29 7 25 9036 KILOS </v>
      </c>
    </row>
    <row r="12" spans="1:5">
      <c r="A12">
        <v>12</v>
      </c>
      <c r="B12" t="s">
        <v>11</v>
      </c>
      <c r="C12">
        <f t="shared" si="0"/>
        <v>13</v>
      </c>
      <c r="D12" t="str">
        <f t="shared" si="1"/>
        <v>industria 32</v>
      </c>
      <c r="E12" t="str">
        <f t="shared" si="2"/>
        <v xml:space="preserve">08 Nov 01 -Feb 02 Febrero 214 45000 FUEL OIL -LITROS 5000 25 7 25 7504 KILOS </v>
      </c>
    </row>
    <row r="13" spans="1:5">
      <c r="A13">
        <v>13</v>
      </c>
      <c r="B13" t="s">
        <v>12</v>
      </c>
      <c r="C13">
        <f t="shared" si="0"/>
        <v>14</v>
      </c>
      <c r="D13" t="str">
        <f t="shared" si="1"/>
        <v>industria 136</v>
      </c>
      <c r="E13" t="str">
        <f t="shared" si="2"/>
        <v xml:space="preserve">08 Nov 01 -Feb 02 Noviembre 4627 204120 FUEL OIL -LITROS 37300 139 23 26 237815 KILOS </v>
      </c>
    </row>
    <row r="14" spans="1:5">
      <c r="A14">
        <v>14</v>
      </c>
      <c r="B14" t="s">
        <v>13</v>
      </c>
      <c r="C14">
        <f t="shared" si="0"/>
        <v>14</v>
      </c>
      <c r="D14" t="str">
        <f t="shared" si="1"/>
        <v>industria 136</v>
      </c>
      <c r="E14" t="str">
        <f t="shared" si="2"/>
        <v xml:space="preserve">08 Nov 01 -Feb 02 Diciembre 5071 204120 FUEL OIL -LITROS 41700 141 24 26 259891 KILOS </v>
      </c>
    </row>
    <row r="15" spans="1:5">
      <c r="A15">
        <v>15</v>
      </c>
      <c r="B15" t="s">
        <v>14</v>
      </c>
      <c r="C15">
        <f t="shared" si="0"/>
        <v>14</v>
      </c>
      <c r="D15" t="str">
        <f t="shared" si="1"/>
        <v>industria 127</v>
      </c>
      <c r="E15" t="str">
        <f t="shared" si="2"/>
        <v>08 Nov 01 -Feb 02 Febrero 20730 378000 FUEL OIL -LITROS 26337 13073 horas 35883 horas 3189170 LITROS</v>
      </c>
    </row>
    <row r="16" spans="1:5">
      <c r="A16">
        <v>16</v>
      </c>
      <c r="B16" t="s">
        <v>15</v>
      </c>
      <c r="C16">
        <f t="shared" si="0"/>
        <v>14</v>
      </c>
      <c r="D16" t="str">
        <f t="shared" si="1"/>
        <v>industria 136</v>
      </c>
      <c r="E16" t="str">
        <f t="shared" si="2"/>
        <v xml:space="preserve">08 Nov 01 -Feb 02 Febrero 4197 201600 FUEL OIL -LITROS 35400 135 24 24 205481 KILOS </v>
      </c>
    </row>
    <row r="17" spans="1:5">
      <c r="A17">
        <v>17</v>
      </c>
      <c r="B17" t="s">
        <v>16</v>
      </c>
      <c r="C17">
        <f t="shared" si="0"/>
        <v>13</v>
      </c>
      <c r="D17" t="str">
        <f t="shared" si="1"/>
        <v>industria 12</v>
      </c>
      <c r="E17" t="str">
        <f t="shared" si="2"/>
        <v xml:space="preserve">08 Nov 01 -Feb 02 Febrero 609 43980 FUEL OIL -LITROS 4944 24 5 24 40000 KILOS </v>
      </c>
    </row>
    <row r="18" spans="1:5">
      <c r="A18">
        <v>18</v>
      </c>
      <c r="B18" t="s">
        <v>17</v>
      </c>
      <c r="C18">
        <f t="shared" si="0"/>
        <v>14</v>
      </c>
      <c r="D18" t="str">
        <f t="shared" si="1"/>
        <v>industria 102</v>
      </c>
      <c r="E18" t="str">
        <f t="shared" si="2"/>
        <v xml:space="preserve">08 Nov 01 -Feb 02 Noviembre 3546 461160 LITROS 109564 68 36 25 800 TONELADAS </v>
      </c>
    </row>
    <row r="19" spans="1:5">
      <c r="A19">
        <v>19</v>
      </c>
      <c r="B19" t="s">
        <v>18</v>
      </c>
      <c r="C19">
        <f t="shared" si="0"/>
        <v>14</v>
      </c>
      <c r="D19" t="str">
        <f t="shared" si="1"/>
        <v>industria 102</v>
      </c>
      <c r="E19" t="str">
        <f t="shared" si="2"/>
        <v xml:space="preserve">08 Nov 01 -Feb 02 Diciembre 2088 304290 LITROS 73118 68 36 18 524 TONELADAS </v>
      </c>
    </row>
    <row r="20" spans="1:5">
      <c r="A20">
        <v>20</v>
      </c>
      <c r="B20" t="s">
        <v>19</v>
      </c>
      <c r="C20">
        <f t="shared" si="0"/>
        <v>14</v>
      </c>
      <c r="D20" t="str">
        <f t="shared" si="1"/>
        <v>industria 102</v>
      </c>
      <c r="E20" t="str">
        <f t="shared" si="2"/>
        <v xml:space="preserve">08 Nov 01 -Feb 02 Enero 2409 434700 LITROS 95846 68 36 25 806 TONELADAS </v>
      </c>
    </row>
    <row r="21" spans="1:5">
      <c r="A21">
        <v>21</v>
      </c>
      <c r="B21" t="s">
        <v>20</v>
      </c>
      <c r="C21">
        <f t="shared" si="0"/>
        <v>14</v>
      </c>
      <c r="D21" t="str">
        <f t="shared" si="1"/>
        <v>industria 102</v>
      </c>
      <c r="E21" t="str">
        <f t="shared" si="2"/>
        <v xml:space="preserve">08 Nov 01 -Feb 02 Febrero 2659 446040 LITROS 103716 68 36 24 736 TONELADAS </v>
      </c>
    </row>
    <row r="22" spans="1:5">
      <c r="A22">
        <v>22</v>
      </c>
      <c r="B22" t="s">
        <v>21</v>
      </c>
      <c r="C22">
        <f t="shared" si="0"/>
        <v>14</v>
      </c>
      <c r="D22" t="str">
        <f t="shared" si="1"/>
        <v>industria 129</v>
      </c>
      <c r="E22" t="str">
        <f t="shared" si="2"/>
        <v xml:space="preserve">08 Nov 01 -Feb 02 Noviembre 37 95400 LITROS 4000 271 48 22 20000 </v>
      </c>
    </row>
    <row r="23" spans="1:5">
      <c r="A23">
        <v>23</v>
      </c>
      <c r="B23" t="s">
        <v>22</v>
      </c>
      <c r="C23">
        <f t="shared" si="0"/>
        <v>14</v>
      </c>
      <c r="D23" t="str">
        <f t="shared" si="1"/>
        <v>industria 129</v>
      </c>
      <c r="E23" t="str">
        <f t="shared" si="2"/>
        <v xml:space="preserve">08 Nov 01 -Feb 02 Diciembre 49 84000 LITROS 4000 310 46 22 20000 </v>
      </c>
    </row>
    <row r="24" spans="1:5">
      <c r="A24">
        <v>24</v>
      </c>
      <c r="B24" t="s">
        <v>23</v>
      </c>
      <c r="C24">
        <f t="shared" si="0"/>
        <v>14</v>
      </c>
      <c r="D24" t="str">
        <f t="shared" si="1"/>
        <v>industria 129</v>
      </c>
      <c r="E24" t="str">
        <f t="shared" si="2"/>
        <v xml:space="preserve">08 Nov 01 -Feb 02 Enero 59 91200 LITROS 2000 259 44 25 5000 </v>
      </c>
    </row>
    <row r="25" spans="1:5">
      <c r="A25">
        <v>25</v>
      </c>
      <c r="B25" t="s">
        <v>24</v>
      </c>
      <c r="C25">
        <f t="shared" si="0"/>
        <v>14</v>
      </c>
      <c r="D25" t="str">
        <f t="shared" si="1"/>
        <v>industria 129</v>
      </c>
      <c r="E25" t="str">
        <f t="shared" si="2"/>
        <v xml:space="preserve">08 Nov 01 -Feb 02 Febrero 47 34800 LITROS 2000 250 39 12 5000 </v>
      </c>
    </row>
    <row r="26" spans="1:5">
      <c r="A26">
        <v>26</v>
      </c>
      <c r="B26" t="s">
        <v>25</v>
      </c>
      <c r="C26">
        <f t="shared" si="0"/>
        <v>14</v>
      </c>
      <c r="D26" t="str">
        <f t="shared" si="1"/>
        <v>industria 128</v>
      </c>
      <c r="E26" t="str">
        <f t="shared" si="2"/>
        <v xml:space="preserve">08 Nov 01 -Feb 02 Diciembre 475 34080 FUEL OIL -LITROS 6000 38 8 22 73087 KILOS </v>
      </c>
    </row>
    <row r="27" spans="1:5">
      <c r="A27">
        <v>27</v>
      </c>
      <c r="B27" t="s">
        <v>26</v>
      </c>
      <c r="C27">
        <f t="shared" si="0"/>
        <v>14</v>
      </c>
      <c r="D27" t="str">
        <f t="shared" si="1"/>
        <v>industria 128</v>
      </c>
      <c r="E27" t="str">
        <f t="shared" si="2"/>
        <v xml:space="preserve">08 Nov 01 -Feb 02 Enero 374 40060 FUEL OIL -LITROS 6000 34 11 25 48300 KILOS </v>
      </c>
    </row>
    <row r="28" spans="1:5">
      <c r="A28">
        <v>28</v>
      </c>
      <c r="B28" t="s">
        <v>27</v>
      </c>
      <c r="C28">
        <f t="shared" si="0"/>
        <v>14</v>
      </c>
      <c r="D28" t="str">
        <f t="shared" si="1"/>
        <v>industria 128</v>
      </c>
      <c r="E28" t="str">
        <f t="shared" si="2"/>
        <v xml:space="preserve">08 Nov 01 -Feb 02 Febrero 394 37440 FUEL OIL -LITROS 6000 38 8 20 55555 KILOS </v>
      </c>
    </row>
    <row r="29" spans="1:5">
      <c r="A29">
        <v>29</v>
      </c>
      <c r="B29" t="s">
        <v>28</v>
      </c>
      <c r="C29">
        <f t="shared" si="0"/>
        <v>14</v>
      </c>
      <c r="D29" t="str">
        <f t="shared" si="1"/>
        <v>industria 154</v>
      </c>
      <c r="E29" t="str">
        <f t="shared" si="2"/>
        <v xml:space="preserve">08 Nov 01 -Feb 02 Noviembre 5226 159020 LEÑA 88400 91 13 25 422000 KILOS </v>
      </c>
    </row>
    <row r="30" spans="1:5">
      <c r="A30">
        <v>30</v>
      </c>
      <c r="B30" t="s">
        <v>29</v>
      </c>
      <c r="C30">
        <f t="shared" si="0"/>
        <v>14</v>
      </c>
      <c r="D30" t="str">
        <f t="shared" si="1"/>
        <v>industria 154</v>
      </c>
      <c r="E30" t="str">
        <f t="shared" si="2"/>
        <v xml:space="preserve">08 Nov 01 -Feb 02 Diciembre 9142 184820 LEÑA 114140 91 13 26 489000 KILOS </v>
      </c>
    </row>
    <row r="31" spans="1:5">
      <c r="A31">
        <v>31</v>
      </c>
      <c r="B31" t="s">
        <v>30</v>
      </c>
      <c r="C31">
        <f t="shared" si="0"/>
        <v>14</v>
      </c>
      <c r="D31" t="str">
        <f t="shared" si="1"/>
        <v>industria 136</v>
      </c>
      <c r="E31" t="str">
        <f t="shared" si="2"/>
        <v xml:space="preserve">08 Nov 01 -Feb 02 Enero 4964 211680 FUEL OIL -LITROS 34200 138 24 26 245043 KILOS </v>
      </c>
    </row>
    <row r="32" spans="1:5">
      <c r="A32">
        <v>32</v>
      </c>
      <c r="B32" t="s">
        <v>31</v>
      </c>
      <c r="C32">
        <f t="shared" si="0"/>
        <v>14</v>
      </c>
      <c r="D32" t="str">
        <f t="shared" si="1"/>
        <v>industria 137</v>
      </c>
      <c r="E32" t="str">
        <f t="shared" si="2"/>
        <v xml:space="preserve">08 Nov 01 -Feb 02 Febrero 1293 23026 LITROS 6000 29 8 23 26000+15000+7000 KILOS </v>
      </c>
    </row>
    <row r="33" spans="1:5">
      <c r="A33">
        <v>33</v>
      </c>
      <c r="B33" t="s">
        <v>32</v>
      </c>
      <c r="C33">
        <f t="shared" si="0"/>
        <v>14</v>
      </c>
      <c r="D33" t="str">
        <f t="shared" si="1"/>
        <v>industria 143</v>
      </c>
      <c r="E33" t="str">
        <f t="shared" si="2"/>
        <v xml:space="preserve">08 Nov 01 -Feb 02 Febrero GAS OIL -LITROS 701 45 54 18 246428+5371+8500 KILOS </v>
      </c>
    </row>
    <row r="34" spans="1:5">
      <c r="A34">
        <v>34</v>
      </c>
      <c r="B34" t="s">
        <v>33</v>
      </c>
      <c r="C34">
        <f t="shared" si="0"/>
        <v>14</v>
      </c>
      <c r="D34" t="str">
        <f t="shared" si="1"/>
        <v>industria 172</v>
      </c>
      <c r="E34" t="str">
        <f t="shared" si="2"/>
        <v xml:space="preserve">08 Nov 01 -Feb 02 Enero 6520 FUEL OIL -LITROS 2750 29 3 16 2400+9518+29810 KILOS </v>
      </c>
    </row>
    <row r="35" spans="1:5">
      <c r="A35">
        <v>35</v>
      </c>
      <c r="B35" t="s">
        <v>34</v>
      </c>
      <c r="C35">
        <f t="shared" si="0"/>
        <v>13</v>
      </c>
      <c r="D35" t="str">
        <f t="shared" si="1"/>
        <v>industria 71</v>
      </c>
      <c r="E35" t="str">
        <f t="shared" si="2"/>
        <v>08 Nov 01 -Feb 02 Diciembre 45732 1033200 LITROS 132255 89 197 25 3630200+5099700+55500+1280400 LITR</v>
      </c>
    </row>
    <row r="36" spans="1:5">
      <c r="A36">
        <v>36</v>
      </c>
      <c r="B36" t="s">
        <v>35</v>
      </c>
      <c r="C36">
        <f t="shared" si="0"/>
        <v>13</v>
      </c>
      <c r="D36" t="str">
        <f t="shared" si="1"/>
        <v>industria 71</v>
      </c>
      <c r="E36" t="str">
        <f t="shared" si="2"/>
        <v xml:space="preserve">08 Nov 01 -Feb 02 Enero 23968 734400 LITROS 129997 81 197 26 1880600+2461900+169400+407300 LITROS </v>
      </c>
    </row>
    <row r="37" spans="1:5">
      <c r="A37">
        <v>37</v>
      </c>
      <c r="B37" t="s">
        <v>36</v>
      </c>
      <c r="C37">
        <f t="shared" si="0"/>
        <v>13</v>
      </c>
      <c r="D37" t="str">
        <f t="shared" si="1"/>
        <v>industria 71</v>
      </c>
      <c r="E37" t="str">
        <f t="shared" si="2"/>
        <v xml:space="preserve">08 Nov 01 -Feb 02 Febrero 25723 644400 LITROS 97229 74 200 24 1068100+2235000+111400+434000 LITROS </v>
      </c>
    </row>
    <row r="38" spans="1:5">
      <c r="A38">
        <v>38</v>
      </c>
      <c r="B38" t="s">
        <v>37</v>
      </c>
      <c r="C38">
        <f t="shared" si="0"/>
        <v>14</v>
      </c>
      <c r="D38" t="str">
        <f t="shared" si="1"/>
        <v>industria 116</v>
      </c>
      <c r="E38" t="str">
        <f t="shared" si="2"/>
        <v xml:space="preserve">08 Nov 01 -Feb 02 Diciembre 19491 706500 LEÑA TONELADAS 1352 25 7 31 3879 TONELADAS </v>
      </c>
    </row>
    <row r="39" spans="1:5">
      <c r="A39">
        <v>39</v>
      </c>
      <c r="B39" t="s">
        <v>38</v>
      </c>
      <c r="C39">
        <f t="shared" si="0"/>
        <v>14</v>
      </c>
      <c r="D39" t="str">
        <f t="shared" si="1"/>
        <v>industria 116</v>
      </c>
      <c r="E39" t="str">
        <f t="shared" si="2"/>
        <v xml:space="preserve">08 Nov 01 -Feb 02 Febrero 16818 711000 LEÑA TONELADAS 1158 25 7 28 3402 TONELADAS </v>
      </c>
    </row>
    <row r="40" spans="1:5">
      <c r="A40">
        <v>40</v>
      </c>
      <c r="B40" t="s">
        <v>39</v>
      </c>
      <c r="C40">
        <f t="shared" si="0"/>
        <v>13</v>
      </c>
      <c r="D40" t="str">
        <f t="shared" si="1"/>
        <v>industria 58</v>
      </c>
      <c r="E40" t="str">
        <f t="shared" si="2"/>
        <v xml:space="preserve">08 Nov 01 -Feb 02 Noviembre 12370 172500 LITROS 66319 155 18 21 13705 UNIDADES </v>
      </c>
    </row>
    <row r="41" spans="1:5">
      <c r="A41">
        <v>41</v>
      </c>
      <c r="B41" t="s">
        <v>40</v>
      </c>
      <c r="C41">
        <f t="shared" si="0"/>
        <v>13</v>
      </c>
      <c r="D41" t="str">
        <f t="shared" si="1"/>
        <v>industria 58</v>
      </c>
      <c r="E41" t="str">
        <f t="shared" si="2"/>
        <v xml:space="preserve">08 Nov 01 -Feb 02 Diciembre 12560 150000 LITROS 37709 147 18 20 13628 UNIDADES </v>
      </c>
    </row>
    <row r="42" spans="1:5">
      <c r="A42">
        <v>42</v>
      </c>
      <c r="B42" t="s">
        <v>41</v>
      </c>
      <c r="C42">
        <f t="shared" si="0"/>
        <v>14</v>
      </c>
      <c r="D42" t="str">
        <f t="shared" si="1"/>
        <v>industria 130</v>
      </c>
      <c r="E42" t="str">
        <f t="shared" si="2"/>
        <v xml:space="preserve">08 Nov 01 -Feb 02 Diciembre 234 3166 LITROS 5000 21 6 21 28383+3570+970 </v>
      </c>
    </row>
    <row r="43" spans="1:5">
      <c r="A43">
        <v>43</v>
      </c>
      <c r="B43" t="s">
        <v>42</v>
      </c>
      <c r="C43">
        <f t="shared" si="0"/>
        <v>14</v>
      </c>
      <c r="D43" t="str">
        <f t="shared" si="1"/>
        <v>industria 130</v>
      </c>
      <c r="E43" t="str">
        <f t="shared" si="2"/>
        <v xml:space="preserve">08 Nov 01 -Feb 02 Enero 183 2124 LITROS 5000 11 6 23 758+2646+931 </v>
      </c>
    </row>
    <row r="44" spans="1:5">
      <c r="A44">
        <v>44</v>
      </c>
      <c r="B44" t="s">
        <v>43</v>
      </c>
      <c r="C44">
        <f t="shared" si="0"/>
        <v>13</v>
      </c>
      <c r="D44" t="str">
        <f t="shared" si="1"/>
        <v>industria 40</v>
      </c>
      <c r="E44" t="str">
        <f t="shared" si="2"/>
        <v xml:space="preserve">08 Nov 01 -Feb 02 Febrero 1000 18800 LITROS 29000 39 4 23 120000 KILOS </v>
      </c>
    </row>
    <row r="45" spans="1:5">
      <c r="A45">
        <v>45</v>
      </c>
      <c r="B45" t="s">
        <v>44</v>
      </c>
      <c r="C45">
        <f t="shared" si="0"/>
        <v>14</v>
      </c>
      <c r="D45" t="str">
        <f t="shared" si="1"/>
        <v>industria 137</v>
      </c>
      <c r="E45" t="str">
        <f t="shared" si="2"/>
        <v xml:space="preserve">08 Nov 01 -Feb 02 Noviembre 1141 45718 LITROS 9000 41 8 21 50000+19000+9000 KILOS </v>
      </c>
    </row>
    <row r="46" spans="1:5">
      <c r="A46">
        <v>46</v>
      </c>
      <c r="B46" t="s">
        <v>45</v>
      </c>
      <c r="C46">
        <f t="shared" si="0"/>
        <v>13</v>
      </c>
      <c r="D46" t="str">
        <f t="shared" si="1"/>
        <v>industria 33</v>
      </c>
      <c r="E46" t="str">
        <f t="shared" si="2"/>
        <v xml:space="preserve">08 Nov 01 -Feb 02 Diciembre 4451 194100 LEÑA 115500 134 26 25 329153 KILOS </v>
      </c>
    </row>
    <row r="47" spans="1:5">
      <c r="A47">
        <v>47</v>
      </c>
      <c r="B47" t="s">
        <v>46</v>
      </c>
      <c r="C47">
        <f t="shared" si="0"/>
        <v>13</v>
      </c>
      <c r="D47" t="str">
        <f t="shared" si="1"/>
        <v>industria 85</v>
      </c>
      <c r="E47" t="str">
        <f t="shared" si="2"/>
        <v xml:space="preserve">08 Nov 01 -Feb 02 Diciembre 1760 32400 LITROS 8500 15 5 20 895+70+70 METROS CUBICOS </v>
      </c>
    </row>
    <row r="48" spans="1:5">
      <c r="A48">
        <v>48</v>
      </c>
      <c r="B48" t="s">
        <v>47</v>
      </c>
      <c r="C48">
        <f t="shared" si="0"/>
        <v>13</v>
      </c>
      <c r="D48" t="str">
        <f t="shared" si="1"/>
        <v>industria 80</v>
      </c>
      <c r="E48" t="str">
        <f t="shared" si="2"/>
        <v xml:space="preserve">08 Nov 01 -Feb 02 Noviembre 5571 135150 LEÑA 68340 6 9 25 3419+0+885 </v>
      </c>
    </row>
    <row r="49" spans="1:5">
      <c r="A49">
        <v>49</v>
      </c>
      <c r="B49" t="s">
        <v>48</v>
      </c>
      <c r="C49">
        <f t="shared" si="0"/>
        <v>13</v>
      </c>
      <c r="D49" t="str">
        <f t="shared" si="1"/>
        <v>industria 12</v>
      </c>
      <c r="E49" t="str">
        <f t="shared" si="2"/>
        <v xml:space="preserve">08 Nov 01 -Feb 02 Enero 659 34020 FUEL OIL -LITROS 2950 23 5 26 42000 KILOS </v>
      </c>
    </row>
    <row r="50" spans="1:5">
      <c r="A50">
        <v>50</v>
      </c>
      <c r="B50" t="s">
        <v>49</v>
      </c>
      <c r="C50">
        <f t="shared" si="0"/>
        <v>13</v>
      </c>
      <c r="D50" t="str">
        <f t="shared" si="1"/>
        <v>industria 12</v>
      </c>
      <c r="E50" t="str">
        <f t="shared" si="2"/>
        <v xml:space="preserve">08 Nov 01 -Feb 02 Diciembre 634 42180 FUEL OIL -LITROS 5877 24 4 25 48000 KILOS </v>
      </c>
    </row>
    <row r="51" spans="1:5">
      <c r="A51">
        <v>51</v>
      </c>
      <c r="B51" t="s">
        <v>50</v>
      </c>
      <c r="C51">
        <f t="shared" si="0"/>
        <v>13</v>
      </c>
      <c r="D51" t="str">
        <f t="shared" si="1"/>
        <v>industria 12</v>
      </c>
      <c r="E51" t="str">
        <f t="shared" si="2"/>
        <v xml:space="preserve">08 Nov 01 -Feb 02 Noviembre 659 24060 FUEL OIL -LITROS 6007 25 5 26 45000 KILOS </v>
      </c>
    </row>
    <row r="52" spans="1:5">
      <c r="A52">
        <v>52</v>
      </c>
      <c r="B52" t="s">
        <v>51</v>
      </c>
      <c r="C52">
        <f t="shared" si="0"/>
        <v>13</v>
      </c>
      <c r="D52" t="str">
        <f t="shared" si="1"/>
        <v>industria 85</v>
      </c>
      <c r="E52" t="str">
        <f t="shared" si="2"/>
        <v xml:space="preserve">08 Nov 01 -Feb 02 Enero 2009 37360 LITROS 8500 15 5 23 1030+74,7+77 METROS CUBICOS </v>
      </c>
    </row>
    <row r="53" spans="1:5">
      <c r="A53">
        <v>53</v>
      </c>
      <c r="B53" t="s">
        <v>52</v>
      </c>
      <c r="C53">
        <f t="shared" si="0"/>
        <v>14</v>
      </c>
      <c r="D53" t="str">
        <f t="shared" si="1"/>
        <v>industria 137</v>
      </c>
      <c r="E53" t="str">
        <f t="shared" si="2"/>
        <v xml:space="preserve">08 Nov 01 -Feb 02 Diciembre 1115 49856 LITROS 9000 39 8 22 50000+18000+6500 KILOS </v>
      </c>
    </row>
    <row r="54" spans="1:5">
      <c r="A54">
        <v>54</v>
      </c>
      <c r="B54" t="s">
        <v>53</v>
      </c>
      <c r="C54">
        <f t="shared" si="0"/>
        <v>13</v>
      </c>
      <c r="D54" t="str">
        <f t="shared" si="1"/>
        <v>industria 49</v>
      </c>
      <c r="E54" t="str">
        <f t="shared" si="2"/>
        <v>08 Nov 01 -Feb 02 Enero 12638 393120 cascara-ton+combustible-ton 0+165,9 10 23 22 0+1880,3 TONELADAS</v>
      </c>
    </row>
    <row r="55" spans="1:5">
      <c r="A55">
        <v>55</v>
      </c>
      <c r="B55" t="s">
        <v>54</v>
      </c>
      <c r="C55">
        <f t="shared" si="0"/>
        <v>14</v>
      </c>
      <c r="D55" t="str">
        <f t="shared" si="1"/>
        <v>industria 137</v>
      </c>
      <c r="E55" t="str">
        <f t="shared" si="2"/>
        <v xml:space="preserve">08 Nov 01 -Feb 02 Enero 842 44495 LITROS 9000 30 8 20 28000+16000+6000 KILOS </v>
      </c>
    </row>
    <row r="56" spans="1:5">
      <c r="A56">
        <v>56</v>
      </c>
      <c r="B56" t="s">
        <v>55</v>
      </c>
      <c r="C56">
        <f t="shared" si="0"/>
        <v>13</v>
      </c>
      <c r="D56" t="str">
        <f t="shared" si="1"/>
        <v>industria 85</v>
      </c>
      <c r="E56" t="str">
        <f t="shared" si="2"/>
        <v xml:space="preserve">08 Nov 01 -Feb 02 Noviembre 1581 33120 LITROS 8000 15 5 22 800+65+65 METROS CUBICOS </v>
      </c>
    </row>
    <row r="57" spans="1:5">
      <c r="A57">
        <v>57</v>
      </c>
      <c r="B57" t="s">
        <v>56</v>
      </c>
      <c r="C57">
        <f t="shared" si="0"/>
        <v>14</v>
      </c>
      <c r="D57" t="str">
        <f t="shared" si="1"/>
        <v>industria 141</v>
      </c>
      <c r="E57" t="str">
        <f t="shared" si="2"/>
        <v xml:space="preserve">08 Nov 01 -Feb 02 Febrero 183 7280 LITROS 3000 10 11 16 34+36 TONELADAS </v>
      </c>
    </row>
    <row r="58" spans="1:5">
      <c r="A58">
        <v>58</v>
      </c>
      <c r="B58" t="s">
        <v>57</v>
      </c>
      <c r="C58">
        <f t="shared" si="0"/>
        <v>14</v>
      </c>
      <c r="D58" t="str">
        <f t="shared" si="1"/>
        <v>industria 141</v>
      </c>
      <c r="E58" t="str">
        <f t="shared" si="2"/>
        <v xml:space="preserve">08 Nov 01 -Feb 02 Enero 156 8240 LITROS 4500 10 11 24 40+19 TONELADAS </v>
      </c>
    </row>
    <row r="59" spans="1:5">
      <c r="A59">
        <v>59</v>
      </c>
      <c r="B59" t="s">
        <v>58</v>
      </c>
      <c r="C59">
        <f t="shared" si="0"/>
        <v>14</v>
      </c>
      <c r="D59" t="str">
        <f t="shared" si="1"/>
        <v>industria 141</v>
      </c>
      <c r="E59" t="str">
        <f t="shared" si="2"/>
        <v xml:space="preserve">08 Nov 01 -Feb 02 Diciembre 163 8640 LITROS 5000 10 11 22 72+49 TONELADAS </v>
      </c>
    </row>
    <row r="60" spans="1:5">
      <c r="A60">
        <v>60</v>
      </c>
      <c r="B60" t="s">
        <v>59</v>
      </c>
      <c r="C60">
        <f t="shared" si="0"/>
        <v>14</v>
      </c>
      <c r="D60" t="str">
        <f t="shared" si="1"/>
        <v>industria 141</v>
      </c>
      <c r="E60" t="str">
        <f t="shared" si="2"/>
        <v xml:space="preserve">08 Nov 01 -Feb 02 Noviembre 151 8800 LITROS 5500 10 11 24 70+36 TONELADAS </v>
      </c>
    </row>
    <row r="61" spans="1:5">
      <c r="A61">
        <v>61</v>
      </c>
      <c r="B61" t="s">
        <v>60</v>
      </c>
      <c r="C61">
        <f t="shared" si="0"/>
        <v>13</v>
      </c>
      <c r="D61" t="str">
        <f t="shared" si="1"/>
        <v>industria 33</v>
      </c>
      <c r="E61" t="str">
        <f t="shared" si="2"/>
        <v xml:space="preserve">08 Nov 01 -Feb 02 Noviembre 4003 186900 FUEL OIL -LITROS 27500 137 26 25 271127 KILOS </v>
      </c>
    </row>
    <row r="62" spans="1:5">
      <c r="A62">
        <v>62</v>
      </c>
      <c r="B62" t="s">
        <v>61</v>
      </c>
      <c r="C62">
        <f t="shared" si="0"/>
        <v>14</v>
      </c>
      <c r="D62" t="str">
        <f t="shared" si="1"/>
        <v>industria 144</v>
      </c>
      <c r="E62" t="str">
        <f t="shared" si="2"/>
        <v xml:space="preserve">08 Nov 01 -Feb 02 Diciembre 780 101400 LITROS 40000 28 2 24 45+30 TONELADAS </v>
      </c>
    </row>
    <row r="63" spans="1:5">
      <c r="A63">
        <v>63</v>
      </c>
      <c r="B63" t="s">
        <v>62</v>
      </c>
      <c r="C63">
        <f t="shared" si="0"/>
        <v>13</v>
      </c>
      <c r="D63" t="str">
        <f t="shared" si="1"/>
        <v>industria 81</v>
      </c>
      <c r="E63" t="str">
        <f t="shared" si="2"/>
        <v xml:space="preserve">08 Nov 01 -Feb 02 Diciembre 539 22050 LEÑA TONELADAS 200 8 1 21 95,1 + 1,5 TONELADAS </v>
      </c>
    </row>
    <row r="64" spans="1:5">
      <c r="A64">
        <v>64</v>
      </c>
      <c r="B64" t="s">
        <v>63</v>
      </c>
      <c r="C64">
        <f t="shared" si="0"/>
        <v>14</v>
      </c>
      <c r="D64" t="str">
        <f t="shared" si="1"/>
        <v>industria 154</v>
      </c>
      <c r="E64" t="str">
        <f t="shared" si="2"/>
        <v xml:space="preserve">08 Nov 01 -Feb 02 Enero 5775 176500 LEÑA+FUEL OIL 85030+5848 92 13 26 485000 KILOS </v>
      </c>
    </row>
    <row r="65" spans="1:5">
      <c r="A65">
        <v>65</v>
      </c>
      <c r="B65" t="s">
        <v>64</v>
      </c>
      <c r="C65">
        <f t="shared" si="0"/>
        <v>14</v>
      </c>
      <c r="D65" t="str">
        <f t="shared" si="1"/>
        <v>industria 142</v>
      </c>
      <c r="E65" t="str">
        <f t="shared" si="2"/>
        <v xml:space="preserve">08 Nov 01 -Feb 02 Noviembre 2637 148800 FUEL OIL + GAS OIL 8400+2074 91 72 21 1894,3 TONELADAS </v>
      </c>
    </row>
    <row r="66" spans="1:5">
      <c r="A66">
        <v>67</v>
      </c>
      <c r="B66" t="s">
        <v>65</v>
      </c>
      <c r="C66">
        <f t="shared" si="0"/>
        <v>13</v>
      </c>
      <c r="D66" t="str">
        <f t="shared" ref="D66:D129" si="3">LEFT(B66,C66-1)</f>
        <v>industria 20</v>
      </c>
      <c r="E66" t="str">
        <f t="shared" si="2"/>
        <v xml:space="preserve">08 Nov 01 -Feb 02 Noviembre 977 16800 LITROS 600 13 20 22 332000 </v>
      </c>
    </row>
    <row r="67" spans="1:5">
      <c r="A67">
        <v>68</v>
      </c>
      <c r="B67" t="s">
        <v>66</v>
      </c>
      <c r="C67">
        <f t="shared" ref="C67:C130" si="4">FIND(" ",B67,FIND(" ",B67)+1)</f>
        <v>13</v>
      </c>
      <c r="D67" t="str">
        <f t="shared" si="3"/>
        <v>industria 21</v>
      </c>
      <c r="E67" t="str">
        <f t="shared" ref="E67:E130" si="5">MID(B67,C67+1,100)</f>
        <v xml:space="preserve">08 Nov 01 -Feb 02 Diciembre 2039 68040 LITROS 52857 18 23 18 0+17765+37466 </v>
      </c>
    </row>
    <row r="68" spans="1:5">
      <c r="A68">
        <v>69</v>
      </c>
      <c r="B68" t="s">
        <v>67</v>
      </c>
      <c r="C68">
        <f t="shared" si="4"/>
        <v>13</v>
      </c>
      <c r="D68" t="str">
        <f t="shared" si="3"/>
        <v>industria 21</v>
      </c>
      <c r="E68" t="str">
        <f t="shared" si="5"/>
        <v xml:space="preserve">08 Nov 01 -Feb 02 Noviembre 662 80640 LITROS 71729 19 23 21 0+72942+33458 </v>
      </c>
    </row>
    <row r="69" spans="1:5">
      <c r="A69">
        <v>70</v>
      </c>
      <c r="B69" t="s">
        <v>68</v>
      </c>
      <c r="C69">
        <f t="shared" si="4"/>
        <v>14</v>
      </c>
      <c r="D69" t="str">
        <f t="shared" si="3"/>
        <v>industria 142</v>
      </c>
      <c r="E69" t="str">
        <f t="shared" si="5"/>
        <v xml:space="preserve">08 Nov 01 -Feb 02 Febrero FUEL OIL + GAS OIL 9050+2150 91 73 18 1127,3 TONELADAS </v>
      </c>
    </row>
    <row r="70" spans="1:5">
      <c r="A70">
        <v>71</v>
      </c>
      <c r="B70" t="s">
        <v>69</v>
      </c>
      <c r="C70">
        <f t="shared" si="4"/>
        <v>14</v>
      </c>
      <c r="D70" t="str">
        <f t="shared" si="3"/>
        <v>industria 142</v>
      </c>
      <c r="E70" t="str">
        <f t="shared" si="5"/>
        <v xml:space="preserve">08 Nov 01 -Feb 02 Diciembre 3300 127200 FUEL OIL + GAS OIL 8090+2931 91 72 20 1400,1 TONELADAS </v>
      </c>
    </row>
    <row r="71" spans="1:5">
      <c r="A71">
        <v>72</v>
      </c>
      <c r="B71" t="s">
        <v>70</v>
      </c>
      <c r="C71">
        <f t="shared" si="4"/>
        <v>14</v>
      </c>
      <c r="D71" t="str">
        <f t="shared" si="3"/>
        <v>industria 142</v>
      </c>
      <c r="E71" t="str">
        <f t="shared" si="5"/>
        <v xml:space="preserve">08 Nov 01 -Feb 02 Enero 3517 132000 FUEL OIL + GAS OIL 8800+2988 91 73 22 1381 TONELADAS </v>
      </c>
    </row>
    <row r="72" spans="1:5">
      <c r="A72">
        <v>73</v>
      </c>
      <c r="B72" t="s">
        <v>71</v>
      </c>
      <c r="C72">
        <f t="shared" si="4"/>
        <v>13</v>
      </c>
      <c r="D72" t="str">
        <f t="shared" si="3"/>
        <v>industria 20</v>
      </c>
      <c r="E72" t="str">
        <f t="shared" si="5"/>
        <v xml:space="preserve">08 Nov 01 -Feb 02 Diciembre 1005 17000 LITROS 500 13 20 20 308500 </v>
      </c>
    </row>
    <row r="73" spans="1:5">
      <c r="A73">
        <v>74</v>
      </c>
      <c r="B73" t="s">
        <v>72</v>
      </c>
      <c r="C73">
        <f t="shared" si="4"/>
        <v>12</v>
      </c>
      <c r="D73" t="str">
        <f t="shared" si="3"/>
        <v>industria 9</v>
      </c>
      <c r="E73" t="str">
        <f t="shared" si="5"/>
        <v xml:space="preserve">08 Nov 01 -Feb 02 Enero 3168 494550 LITROS 13500 81 47 26 131+62+45 TONELADAS </v>
      </c>
    </row>
    <row r="74" spans="1:5">
      <c r="A74">
        <v>75</v>
      </c>
      <c r="B74" t="s">
        <v>73</v>
      </c>
      <c r="C74">
        <f t="shared" si="4"/>
        <v>13</v>
      </c>
      <c r="D74" t="str">
        <f t="shared" si="3"/>
        <v>industria 34</v>
      </c>
      <c r="E74" t="str">
        <f t="shared" si="5"/>
        <v xml:space="preserve">08 Nov 01 -Feb 02 Diciembre 21 222000 288 41 23 1147 TONELADAS </v>
      </c>
    </row>
    <row r="75" spans="1:5">
      <c r="A75">
        <v>76</v>
      </c>
      <c r="B75" t="s">
        <v>74</v>
      </c>
      <c r="C75">
        <f t="shared" si="4"/>
        <v>13</v>
      </c>
      <c r="D75" t="str">
        <f t="shared" si="3"/>
        <v>industria 34</v>
      </c>
      <c r="E75" t="str">
        <f t="shared" si="5"/>
        <v xml:space="preserve">08 Nov 01 -Feb 02 Diciembre 22 201000 288 41 22 1243 TONELADAS </v>
      </c>
    </row>
    <row r="76" spans="1:5">
      <c r="A76">
        <v>77</v>
      </c>
      <c r="B76" t="s">
        <v>75</v>
      </c>
      <c r="C76">
        <f t="shared" si="4"/>
        <v>13</v>
      </c>
      <c r="D76" t="str">
        <f t="shared" si="3"/>
        <v>industria 34</v>
      </c>
      <c r="E76" t="str">
        <f t="shared" si="5"/>
        <v xml:space="preserve">08 Nov 01 -Feb 02 Enero 51 192000 275 39 24 748 TONELADAS </v>
      </c>
    </row>
    <row r="77" spans="1:5">
      <c r="A77">
        <v>78</v>
      </c>
      <c r="B77" t="s">
        <v>76</v>
      </c>
      <c r="C77">
        <f t="shared" si="4"/>
        <v>14</v>
      </c>
      <c r="D77" t="str">
        <f t="shared" si="3"/>
        <v>industria 105</v>
      </c>
      <c r="E77" t="str">
        <f t="shared" si="5"/>
        <v xml:space="preserve">08 Nov 01 -Feb 02 Diciembre 6341 387 LEÑA TON+FUEL OIL LITROS 26+61935 37 16 13 282 TONELADAS </v>
      </c>
    </row>
    <row r="78" spans="1:5">
      <c r="A78">
        <v>79</v>
      </c>
      <c r="B78" t="s">
        <v>77</v>
      </c>
      <c r="C78">
        <f t="shared" si="4"/>
        <v>13</v>
      </c>
      <c r="D78" t="str">
        <f t="shared" si="3"/>
        <v>industria 66</v>
      </c>
      <c r="E78" t="str">
        <f t="shared" si="5"/>
        <v xml:space="preserve">08 Nov 01 -Feb 02 Diciembre 799 12740 LITROS 2000 30 29 23 135900 + 375400 LITROS </v>
      </c>
    </row>
    <row r="79" spans="1:5">
      <c r="A79">
        <v>80</v>
      </c>
      <c r="B79" t="s">
        <v>78</v>
      </c>
      <c r="C79">
        <f t="shared" si="4"/>
        <v>14</v>
      </c>
      <c r="D79" t="str">
        <f t="shared" si="3"/>
        <v>industria 127</v>
      </c>
      <c r="E79" t="str">
        <f t="shared" si="5"/>
        <v xml:space="preserve">08 Nov 01 -Feb 02 Enero 34547 810000 FUEL OIL -LITROS 41874 40448 horas 47042 horas 7151405 LITROS </v>
      </c>
    </row>
    <row r="80" spans="1:5">
      <c r="A80">
        <v>81</v>
      </c>
      <c r="B80" t="s">
        <v>79</v>
      </c>
      <c r="C80">
        <f t="shared" si="4"/>
        <v>14</v>
      </c>
      <c r="D80" t="str">
        <f t="shared" si="3"/>
        <v>industria 127</v>
      </c>
      <c r="E80" t="str">
        <f t="shared" si="5"/>
        <v>08 Nov 01 -Feb 02 Diciembre 41917 1050000 FUEIL OIL -LITROS 65804 47572 horas 55528 horas 24802620 L</v>
      </c>
    </row>
    <row r="81" spans="1:5">
      <c r="A81">
        <v>82</v>
      </c>
      <c r="B81" t="s">
        <v>80</v>
      </c>
      <c r="C81">
        <f t="shared" si="4"/>
        <v>14</v>
      </c>
      <c r="D81" t="str">
        <f t="shared" si="3"/>
        <v>industria 160</v>
      </c>
      <c r="E81" t="str">
        <f t="shared" si="5"/>
        <v xml:space="preserve">08 Nov 01 -Feb 02 Febrero 1610 51651 FUEL OIL -LITROS 46900 13 2 27 3700 + 300 </v>
      </c>
    </row>
    <row r="82" spans="1:5">
      <c r="A82">
        <v>83</v>
      </c>
      <c r="B82" t="s">
        <v>81</v>
      </c>
      <c r="C82">
        <f t="shared" si="4"/>
        <v>14</v>
      </c>
      <c r="D82" t="str">
        <f t="shared" si="3"/>
        <v>industria 160</v>
      </c>
      <c r="E82" t="str">
        <f t="shared" si="5"/>
        <v xml:space="preserve">08 Nov 01 -Feb 02 Enero 1850 67129 FUEL OIL -LITROS 45000 13 2 30 4356 + 701 </v>
      </c>
    </row>
    <row r="83" spans="1:5">
      <c r="A83">
        <v>84</v>
      </c>
      <c r="B83" t="s">
        <v>82</v>
      </c>
      <c r="C83">
        <f t="shared" si="4"/>
        <v>14</v>
      </c>
      <c r="D83" t="str">
        <f t="shared" si="3"/>
        <v>industria 160</v>
      </c>
      <c r="E83" t="str">
        <f t="shared" si="5"/>
        <v xml:space="preserve">08 Nov 01 -Feb 02 Diciembre 1557 57343 FUEL OIL -LITROS 35100 13 2 28 2013 + 515 </v>
      </c>
    </row>
    <row r="84" spans="1:5">
      <c r="A84">
        <v>85</v>
      </c>
      <c r="B84" t="s">
        <v>83</v>
      </c>
      <c r="C84">
        <f t="shared" si="4"/>
        <v>13</v>
      </c>
      <c r="D84" t="str">
        <f t="shared" si="3"/>
        <v>industria 34</v>
      </c>
      <c r="E84" t="str">
        <f t="shared" si="5"/>
        <v xml:space="preserve">08 Nov 01 -Feb 02 Febrero 21 198000 268 40 11 977 TONELADAS </v>
      </c>
    </row>
    <row r="85" spans="1:5">
      <c r="A85">
        <v>86</v>
      </c>
      <c r="B85" t="s">
        <v>84</v>
      </c>
      <c r="C85">
        <f t="shared" si="4"/>
        <v>13</v>
      </c>
      <c r="D85" t="str">
        <f t="shared" si="3"/>
        <v>industria 66</v>
      </c>
      <c r="E85" t="str">
        <f t="shared" si="5"/>
        <v xml:space="preserve">08 Nov 01 -Feb 02 Enero 674 11856 LITROS 29 30 20 157400 + 561500 LITROS </v>
      </c>
    </row>
    <row r="86" spans="1:5">
      <c r="A86">
        <v>87</v>
      </c>
      <c r="B86" t="s">
        <v>85</v>
      </c>
      <c r="C86">
        <f t="shared" si="4"/>
        <v>13</v>
      </c>
      <c r="D86" t="str">
        <f t="shared" si="3"/>
        <v>industria 81</v>
      </c>
      <c r="E86" t="str">
        <f t="shared" si="5"/>
        <v xml:space="preserve">08 Nov 01 -Feb 02 Noviembre 505 23940 LEÑA TONELADAS 143 8 1 23 66,2 + 4,3 TONELADAS </v>
      </c>
    </row>
    <row r="87" spans="1:5">
      <c r="A87">
        <v>88</v>
      </c>
      <c r="B87" t="s">
        <v>86</v>
      </c>
      <c r="C87">
        <f t="shared" si="4"/>
        <v>13</v>
      </c>
      <c r="D87" t="str">
        <f t="shared" si="3"/>
        <v>industria 66</v>
      </c>
      <c r="E87" t="str">
        <f t="shared" si="5"/>
        <v xml:space="preserve">08 Nov 01 -Feb 02 Noviembre 717 12037 LITROS 31 29 20 229200 + 403800 LITROS </v>
      </c>
    </row>
    <row r="88" spans="1:5">
      <c r="A88">
        <v>89</v>
      </c>
      <c r="B88" t="s">
        <v>87</v>
      </c>
      <c r="C88">
        <f t="shared" si="4"/>
        <v>14</v>
      </c>
      <c r="D88" t="str">
        <f t="shared" si="3"/>
        <v>industria 127</v>
      </c>
      <c r="E88" t="str">
        <f t="shared" si="5"/>
        <v>08 Nov 01 -Feb 02 Noviembre 49085 936000 FUEIL OIL -LITROS 52336 45630 horas 51438 horas 14522693 LI</v>
      </c>
    </row>
    <row r="89" spans="1:5">
      <c r="A89">
        <v>90</v>
      </c>
      <c r="B89" t="s">
        <v>88</v>
      </c>
      <c r="C89">
        <f t="shared" si="4"/>
        <v>13</v>
      </c>
      <c r="D89" t="str">
        <f t="shared" si="3"/>
        <v>industria 66</v>
      </c>
      <c r="E89" t="str">
        <f t="shared" si="5"/>
        <v xml:space="preserve">08 Nov 01 -Feb 02 Febrero 692 10052 LITROS 29 30 22 102100 + 425700 LITROS </v>
      </c>
    </row>
    <row r="90" spans="1:5">
      <c r="A90">
        <v>91</v>
      </c>
      <c r="B90" t="s">
        <v>89</v>
      </c>
      <c r="C90">
        <f t="shared" si="4"/>
        <v>13</v>
      </c>
      <c r="D90" t="str">
        <f t="shared" si="3"/>
        <v>industria 81</v>
      </c>
      <c r="E90" t="str">
        <f t="shared" si="5"/>
        <v xml:space="preserve">08 Nov 01 -Feb 02 Febrero 540 23940 LEÑA TONELADAS 202 10 1 19 96,2 + 8 TONELADAS </v>
      </c>
    </row>
    <row r="91" spans="1:5">
      <c r="A91">
        <v>92</v>
      </c>
      <c r="B91" t="s">
        <v>90</v>
      </c>
      <c r="C91">
        <f t="shared" si="4"/>
        <v>13</v>
      </c>
      <c r="D91" t="str">
        <f t="shared" si="3"/>
        <v>industria 81</v>
      </c>
      <c r="E91" t="str">
        <f t="shared" si="5"/>
        <v xml:space="preserve">08 Nov 01 -Feb 02 Enero 549 20790 LEÑA TONELADAS 143 10 1 22 68,1 + 5,7 TONELADAS </v>
      </c>
    </row>
    <row r="92" spans="1:5">
      <c r="A92">
        <v>93</v>
      </c>
      <c r="B92" t="s">
        <v>91</v>
      </c>
      <c r="C92">
        <f t="shared" si="4"/>
        <v>14</v>
      </c>
      <c r="D92" t="str">
        <f t="shared" si="3"/>
        <v>industria 105</v>
      </c>
      <c r="E92" t="str">
        <f t="shared" si="5"/>
        <v xml:space="preserve">08 Nov 01 -Feb 02 Enero 7847 549 LEÑA TON+FUEL OIL LITRO 190+22479 37 16 16 384 TONELADAS </v>
      </c>
    </row>
    <row r="93" spans="1:5">
      <c r="A93">
        <v>94</v>
      </c>
      <c r="B93" t="s">
        <v>92</v>
      </c>
      <c r="C93">
        <f t="shared" si="4"/>
        <v>14</v>
      </c>
      <c r="D93" t="str">
        <f t="shared" si="3"/>
        <v>industria 160</v>
      </c>
      <c r="E93" t="str">
        <f t="shared" si="5"/>
        <v xml:space="preserve">08 Nov 01 -Feb 02 Noviembre 1605 60112 FUEL OIL -LITROS 38400 13 2 30 2667 + 566 </v>
      </c>
    </row>
    <row r="94" spans="1:5">
      <c r="A94">
        <v>95</v>
      </c>
      <c r="B94" t="s">
        <v>93</v>
      </c>
      <c r="C94">
        <f t="shared" si="4"/>
        <v>14</v>
      </c>
      <c r="D94" t="str">
        <f t="shared" si="3"/>
        <v>industria 167</v>
      </c>
      <c r="E94" t="str">
        <f t="shared" si="5"/>
        <v xml:space="preserve">08 Nov 01 -Feb 02 Noviembre 5582 206400 LITROS 60939 92 12 26 476537 </v>
      </c>
    </row>
    <row r="95" spans="1:5">
      <c r="A95">
        <v>96</v>
      </c>
      <c r="B95" t="s">
        <v>94</v>
      </c>
      <c r="C95">
        <f t="shared" si="4"/>
        <v>13</v>
      </c>
      <c r="D95" t="str">
        <f t="shared" si="3"/>
        <v>industria 39</v>
      </c>
      <c r="E95" t="str">
        <f t="shared" si="5"/>
        <v xml:space="preserve">08 Nov 01 -Feb 02 Diciembre 3150 69200 LITROS 7000 190 9 23 82000+126800 </v>
      </c>
    </row>
    <row r="96" spans="1:5">
      <c r="A96">
        <v>97</v>
      </c>
      <c r="B96" t="s">
        <v>95</v>
      </c>
      <c r="C96">
        <f t="shared" si="4"/>
        <v>13</v>
      </c>
      <c r="D96" t="str">
        <f t="shared" si="3"/>
        <v>industria 80</v>
      </c>
      <c r="E96" t="str">
        <f t="shared" si="5"/>
        <v xml:space="preserve">08 Nov 01 -Feb 02 Diciembre 6227 140700 LEÑA 71850 10 15 23 3693+802+1055 </v>
      </c>
    </row>
    <row r="97" spans="1:5">
      <c r="A97">
        <v>98</v>
      </c>
      <c r="B97" t="s">
        <v>96</v>
      </c>
      <c r="C97">
        <f t="shared" si="4"/>
        <v>13</v>
      </c>
      <c r="D97" t="str">
        <f t="shared" si="3"/>
        <v>industria 80</v>
      </c>
      <c r="E97" t="str">
        <f t="shared" si="5"/>
        <v xml:space="preserve">08 Nov 01 -Feb 02 Enero 7621 152250 LEÑA 73810 10 13 26 4704+0+1129 </v>
      </c>
    </row>
    <row r="98" spans="1:5">
      <c r="A98">
        <v>99</v>
      </c>
      <c r="B98" t="s">
        <v>97</v>
      </c>
      <c r="C98">
        <f t="shared" si="4"/>
        <v>13</v>
      </c>
      <c r="D98" t="str">
        <f t="shared" si="3"/>
        <v>industria 80</v>
      </c>
      <c r="E98" t="str">
        <f t="shared" si="5"/>
        <v xml:space="preserve">08 Nov 01 -Feb 02 Febrero 6233 135000 LEÑA 129920 10 13 22 3827+0+984 </v>
      </c>
    </row>
    <row r="99" spans="1:5">
      <c r="A99">
        <v>100</v>
      </c>
      <c r="B99" t="s">
        <v>98</v>
      </c>
      <c r="C99">
        <f t="shared" si="4"/>
        <v>13</v>
      </c>
      <c r="D99" t="str">
        <f t="shared" si="3"/>
        <v>industria 13</v>
      </c>
      <c r="E99" t="str">
        <f t="shared" si="5"/>
        <v xml:space="preserve">08 Nov 01 -Feb 02 Noviembre 4140 41100 FUEL OIL -LITROS 5830 4 9 25 1927+954 </v>
      </c>
    </row>
    <row r="100" spans="1:5">
      <c r="A100">
        <v>101</v>
      </c>
      <c r="B100" t="s">
        <v>99</v>
      </c>
      <c r="C100">
        <f t="shared" si="4"/>
        <v>13</v>
      </c>
      <c r="D100" t="str">
        <f t="shared" si="3"/>
        <v>industria 13</v>
      </c>
      <c r="E100" t="str">
        <f t="shared" si="5"/>
        <v xml:space="preserve">08 Nov 01 -Feb 02 Diciembre 3934 37200 FUEL OIL -LITROS 5906 4 9 26 1601+2440 </v>
      </c>
    </row>
    <row r="101" spans="1:5">
      <c r="A101">
        <v>102</v>
      </c>
      <c r="B101" t="s">
        <v>100</v>
      </c>
      <c r="C101">
        <f t="shared" si="4"/>
        <v>13</v>
      </c>
      <c r="D101" t="str">
        <f t="shared" si="3"/>
        <v>industria 13</v>
      </c>
      <c r="E101" t="str">
        <f t="shared" si="5"/>
        <v xml:space="preserve">08 Nov 01 -Feb 02 Enero 1982 31950 FUEL OIL -LITROS 5863 4 9 26 957+225 </v>
      </c>
    </row>
    <row r="102" spans="1:5">
      <c r="A102">
        <v>103</v>
      </c>
      <c r="B102" t="s">
        <v>101</v>
      </c>
      <c r="C102">
        <f t="shared" si="4"/>
        <v>13</v>
      </c>
      <c r="D102" t="str">
        <f t="shared" si="3"/>
        <v>industria 13</v>
      </c>
      <c r="E102" t="str">
        <f t="shared" si="5"/>
        <v xml:space="preserve">08 Nov 01 -Feb 02 Febrero 1894 4 9 24 947+0 </v>
      </c>
    </row>
    <row r="103" spans="1:5">
      <c r="A103">
        <v>104</v>
      </c>
      <c r="B103" t="s">
        <v>102</v>
      </c>
      <c r="C103">
        <f t="shared" si="4"/>
        <v>14</v>
      </c>
      <c r="D103" t="str">
        <f t="shared" si="3"/>
        <v>industria 149</v>
      </c>
      <c r="E103" t="str">
        <f t="shared" si="5"/>
        <v xml:space="preserve">08 Nov 01 -Feb 02 Noviembre 84600 28 54 25 3000 TONELADAS </v>
      </c>
    </row>
    <row r="104" spans="1:5">
      <c r="A104">
        <v>105</v>
      </c>
      <c r="B104" t="s">
        <v>103</v>
      </c>
      <c r="C104">
        <f t="shared" si="4"/>
        <v>14</v>
      </c>
      <c r="D104" t="str">
        <f t="shared" si="3"/>
        <v>industria 149</v>
      </c>
      <c r="E104" t="str">
        <f t="shared" si="5"/>
        <v xml:space="preserve">08 Nov 01 -Feb 02 Diciembre 511 79200 28 55 25 3205 TONELADAS </v>
      </c>
    </row>
    <row r="105" spans="1:5">
      <c r="A105">
        <v>106</v>
      </c>
      <c r="B105" t="s">
        <v>104</v>
      </c>
      <c r="C105">
        <f t="shared" si="4"/>
        <v>12</v>
      </c>
      <c r="D105" t="str">
        <f t="shared" si="3"/>
        <v>industria 9</v>
      </c>
      <c r="E105" t="str">
        <f t="shared" si="5"/>
        <v xml:space="preserve">08 Nov 01 -Feb 02 Febrero 1773 406351 LITROS 11735 81 47 22 67+100+30 TONELADAS </v>
      </c>
    </row>
    <row r="106" spans="1:5">
      <c r="A106">
        <v>107</v>
      </c>
      <c r="B106" t="s">
        <v>105</v>
      </c>
      <c r="C106">
        <f t="shared" si="4"/>
        <v>13</v>
      </c>
      <c r="D106" t="str">
        <f t="shared" si="3"/>
        <v>industria 15</v>
      </c>
      <c r="E106" t="str">
        <f t="shared" si="5"/>
        <v xml:space="preserve">08 Nov 01 -Feb 02 Noviembre 2675 304920 LITROS 15700 25 50 71 995+390+45 TONELADAS </v>
      </c>
    </row>
    <row r="107" spans="1:5">
      <c r="A107">
        <v>108</v>
      </c>
      <c r="B107" t="s">
        <v>106</v>
      </c>
      <c r="C107">
        <f t="shared" si="4"/>
        <v>14</v>
      </c>
      <c r="D107" t="str">
        <f t="shared" si="3"/>
        <v>industria 167</v>
      </c>
      <c r="E107" t="str">
        <f t="shared" si="5"/>
        <v xml:space="preserve">08 Nov 01 -Feb 02 Febrero 208200 LITROS 57740 85 12 24 386163 </v>
      </c>
    </row>
    <row r="108" spans="1:5">
      <c r="A108">
        <v>109</v>
      </c>
      <c r="B108" t="s">
        <v>107</v>
      </c>
      <c r="C108">
        <f t="shared" si="4"/>
        <v>13</v>
      </c>
      <c r="D108" t="str">
        <f t="shared" si="3"/>
        <v>industria 21</v>
      </c>
      <c r="E108" t="str">
        <f t="shared" si="5"/>
        <v xml:space="preserve">08 Nov 01 -Feb 02 Febrero 540 66781 LITROS 67730 20 22 10 52660+9285+18858 </v>
      </c>
    </row>
    <row r="109" spans="1:5">
      <c r="A109">
        <v>110</v>
      </c>
      <c r="B109" t="s">
        <v>108</v>
      </c>
      <c r="C109">
        <f t="shared" si="4"/>
        <v>14</v>
      </c>
      <c r="D109" t="str">
        <f t="shared" si="3"/>
        <v>industria 139</v>
      </c>
      <c r="E109" t="str">
        <f t="shared" si="5"/>
        <v xml:space="preserve">08 Nov 01 -Feb 02 Enero 2703 39 LITROS 6000 40 26 21 1111456+432354 LITROS </v>
      </c>
    </row>
    <row r="110" spans="1:5">
      <c r="A110">
        <v>111</v>
      </c>
      <c r="B110" t="s">
        <v>109</v>
      </c>
      <c r="C110">
        <f t="shared" si="4"/>
        <v>12</v>
      </c>
      <c r="D110" t="str">
        <f t="shared" si="3"/>
        <v>industria 9</v>
      </c>
      <c r="E110" t="str">
        <f t="shared" si="5"/>
        <v xml:space="preserve">08 Nov 01 -Feb 02 Noviembre 1748 LITROS 26156 82 45 25 190+78+80 TONELADAS </v>
      </c>
    </row>
    <row r="111" spans="1:5">
      <c r="A111">
        <v>112</v>
      </c>
      <c r="B111" t="s">
        <v>110</v>
      </c>
      <c r="C111">
        <f t="shared" si="4"/>
        <v>14</v>
      </c>
      <c r="D111" t="str">
        <f t="shared" si="3"/>
        <v>industria 105</v>
      </c>
      <c r="E111" t="str">
        <f t="shared" si="5"/>
        <v xml:space="preserve">08 Nov 01 -Feb 02 Febrero 11926 765 LEÑA TON+FUEL OIL LITROS 51+115540 37 16 24 553 TONELADAS </v>
      </c>
    </row>
    <row r="112" spans="1:5">
      <c r="A112">
        <v>113</v>
      </c>
      <c r="B112" t="s">
        <v>111</v>
      </c>
      <c r="C112">
        <f t="shared" si="4"/>
        <v>14</v>
      </c>
      <c r="D112" t="str">
        <f t="shared" si="3"/>
        <v>industria 173</v>
      </c>
      <c r="E112" t="str">
        <f t="shared" si="5"/>
        <v xml:space="preserve">08 Nov 01 -Feb 02 Enero 831 81300 14 4 25 14 TONELADAS </v>
      </c>
    </row>
    <row r="113" spans="1:5">
      <c r="A113">
        <v>114</v>
      </c>
      <c r="B113" t="s">
        <v>112</v>
      </c>
      <c r="C113">
        <f t="shared" si="4"/>
        <v>13</v>
      </c>
      <c r="D113" t="str">
        <f t="shared" si="3"/>
        <v>industria 82</v>
      </c>
      <c r="E113" t="str">
        <f t="shared" si="5"/>
        <v xml:space="preserve">08 Nov 01 -Feb 02 Noviembre 14631 954000 961 37 21 48+113+414+81+0 TONELADAS </v>
      </c>
    </row>
    <row r="114" spans="1:5">
      <c r="A114">
        <v>115</v>
      </c>
      <c r="B114" t="s">
        <v>113</v>
      </c>
      <c r="C114">
        <f t="shared" si="4"/>
        <v>13</v>
      </c>
      <c r="D114" t="str">
        <f t="shared" si="3"/>
        <v>industria 20</v>
      </c>
      <c r="E114" t="str">
        <f t="shared" si="5"/>
        <v xml:space="preserve">08 Nov 01 -Feb 02 Febrero 988 18400 LITROS 400 13 20 15 242500 </v>
      </c>
    </row>
    <row r="115" spans="1:5">
      <c r="A115">
        <v>116</v>
      </c>
      <c r="B115" t="s">
        <v>114</v>
      </c>
      <c r="C115">
        <f t="shared" si="4"/>
        <v>14</v>
      </c>
      <c r="D115" t="str">
        <f t="shared" si="3"/>
        <v>industria 167</v>
      </c>
      <c r="E115" t="str">
        <f t="shared" si="5"/>
        <v xml:space="preserve">08 Nov 01 -Feb 02 Enero 6486 231200 LITROS 61018 90 12 26 398867 </v>
      </c>
    </row>
    <row r="116" spans="1:5">
      <c r="A116">
        <v>117</v>
      </c>
      <c r="B116" t="s">
        <v>115</v>
      </c>
      <c r="C116">
        <f t="shared" si="4"/>
        <v>14</v>
      </c>
      <c r="D116" t="str">
        <f t="shared" si="3"/>
        <v>industria 139</v>
      </c>
      <c r="E116" t="str">
        <f t="shared" si="5"/>
        <v xml:space="preserve">08 Nov 01 -Feb 02 Diciembre 2489 33 LITROS 3000 40 26 19 1144100+416453 LITROS </v>
      </c>
    </row>
    <row r="117" spans="1:5">
      <c r="A117">
        <v>118</v>
      </c>
      <c r="B117" t="s">
        <v>116</v>
      </c>
      <c r="C117">
        <f t="shared" si="4"/>
        <v>14</v>
      </c>
      <c r="D117" t="str">
        <f t="shared" si="3"/>
        <v>industria 167</v>
      </c>
      <c r="E117" t="str">
        <f t="shared" si="5"/>
        <v xml:space="preserve">08 Nov 01 -Feb 02 Diciembre 7046 186000 LITROS 51602 95 12 24 370312 </v>
      </c>
    </row>
    <row r="118" spans="1:5">
      <c r="A118">
        <v>119</v>
      </c>
      <c r="B118" t="s">
        <v>117</v>
      </c>
      <c r="C118">
        <f t="shared" si="4"/>
        <v>14</v>
      </c>
      <c r="D118" t="str">
        <f t="shared" si="3"/>
        <v>industria 139</v>
      </c>
      <c r="E118" t="str">
        <f t="shared" si="5"/>
        <v xml:space="preserve">08 Nov 01 -Feb 02 Febrero 2263 29 LITROS 3000 40 27 17 806926+353114 LITROS </v>
      </c>
    </row>
    <row r="119" spans="1:5">
      <c r="A119">
        <v>120</v>
      </c>
      <c r="B119" t="s">
        <v>118</v>
      </c>
      <c r="C119">
        <f t="shared" si="4"/>
        <v>14</v>
      </c>
      <c r="D119" t="str">
        <f t="shared" si="3"/>
        <v>industria 157</v>
      </c>
      <c r="E119" t="str">
        <f t="shared" si="5"/>
        <v xml:space="preserve">08 Nov 01 -Feb 02 Noviembre 532 46800 15 4 21 5000+25000 BOTELLAS </v>
      </c>
    </row>
    <row r="120" spans="1:5">
      <c r="A120">
        <v>121</v>
      </c>
      <c r="B120" t="s">
        <v>119</v>
      </c>
      <c r="C120">
        <f t="shared" si="4"/>
        <v>13</v>
      </c>
      <c r="D120" t="str">
        <f t="shared" si="3"/>
        <v>industria 15</v>
      </c>
      <c r="E120" t="str">
        <f t="shared" si="5"/>
        <v xml:space="preserve">08 Nov 01 -Feb 02 Diciembre 2264 279720 LITROS 9359 25 50 71 1263+412+67 TONELADAS </v>
      </c>
    </row>
    <row r="121" spans="1:5">
      <c r="A121">
        <v>122</v>
      </c>
      <c r="B121" t="s">
        <v>120</v>
      </c>
      <c r="C121">
        <f t="shared" si="4"/>
        <v>14</v>
      </c>
      <c r="D121" t="str">
        <f t="shared" si="3"/>
        <v>industria 157</v>
      </c>
      <c r="E121" t="str">
        <f t="shared" si="5"/>
        <v xml:space="preserve">08 Nov 01 -Feb 02 Enero 225 20040 15 4 22 4000+40000 BOTELLAS </v>
      </c>
    </row>
    <row r="122" spans="1:5">
      <c r="A122">
        <v>123</v>
      </c>
      <c r="B122" t="s">
        <v>121</v>
      </c>
      <c r="C122">
        <f t="shared" si="4"/>
        <v>13</v>
      </c>
      <c r="D122" t="str">
        <f t="shared" si="3"/>
        <v>industria 20</v>
      </c>
      <c r="E122" t="str">
        <f t="shared" si="5"/>
        <v xml:space="preserve">08 Nov 01 -Feb 02 Enero 1218 18600 LITROS 550 13 20 21 241000 </v>
      </c>
    </row>
    <row r="123" spans="1:5">
      <c r="A123">
        <v>124</v>
      </c>
      <c r="B123" t="s">
        <v>122</v>
      </c>
      <c r="C123">
        <f t="shared" si="4"/>
        <v>14</v>
      </c>
      <c r="D123" t="str">
        <f t="shared" si="3"/>
        <v>industria 154</v>
      </c>
      <c r="E123" t="str">
        <f t="shared" si="5"/>
        <v xml:space="preserve">08 Nov 01 -Feb 02 Febrero LEÑA+FUEL OIL 55410+5937 96 13 24 399000 KILOS </v>
      </c>
    </row>
    <row r="124" spans="1:5">
      <c r="A124">
        <v>125</v>
      </c>
      <c r="B124" t="s">
        <v>123</v>
      </c>
      <c r="C124">
        <f t="shared" si="4"/>
        <v>14</v>
      </c>
      <c r="D124" t="str">
        <f t="shared" si="3"/>
        <v>industria 139</v>
      </c>
      <c r="E124" t="str">
        <f t="shared" si="5"/>
        <v xml:space="preserve">08 Nov 01 -Feb 02 Noviembre 2703 36 LITROS 6000 40 25 19 1132316+449873 LITROS </v>
      </c>
    </row>
    <row r="125" spans="1:5">
      <c r="A125">
        <v>126</v>
      </c>
      <c r="B125" t="s">
        <v>124</v>
      </c>
      <c r="C125">
        <f t="shared" si="4"/>
        <v>12</v>
      </c>
      <c r="D125" t="str">
        <f t="shared" si="3"/>
        <v>industria 2</v>
      </c>
      <c r="E125" t="str">
        <f t="shared" si="5"/>
        <v xml:space="preserve">08 Nov 01 -Feb 02 Diciembre 107 5300 LITROS 5850 6 1 20 12974 KILOS </v>
      </c>
    </row>
    <row r="126" spans="1:5">
      <c r="A126">
        <v>127</v>
      </c>
      <c r="B126" t="s">
        <v>125</v>
      </c>
      <c r="C126">
        <f t="shared" si="4"/>
        <v>13</v>
      </c>
      <c r="D126" t="str">
        <f t="shared" si="3"/>
        <v>industria 23</v>
      </c>
      <c r="E126" t="str">
        <f t="shared" si="5"/>
        <v xml:space="preserve">08 Nov 01 -Feb 02 Febrero 675360 FUEL OIL -LITROS 120000 443 58 24 46167+62728+108076 </v>
      </c>
    </row>
    <row r="127" spans="1:5">
      <c r="A127">
        <v>128</v>
      </c>
      <c r="B127" t="s">
        <v>126</v>
      </c>
      <c r="C127">
        <f t="shared" si="4"/>
        <v>14</v>
      </c>
      <c r="D127" t="str">
        <f t="shared" si="3"/>
        <v>industria 155</v>
      </c>
      <c r="E127" t="str">
        <f t="shared" si="5"/>
        <v xml:space="preserve">08 Nov 01 -Feb 02 Febrero 10207 LEÑA + GAS OIL 110240+0 147 30 23 4978+503 </v>
      </c>
    </row>
    <row r="128" spans="1:5">
      <c r="A128">
        <v>129</v>
      </c>
      <c r="B128" t="s">
        <v>127</v>
      </c>
      <c r="C128">
        <f t="shared" si="4"/>
        <v>13</v>
      </c>
      <c r="D128" t="str">
        <f t="shared" si="3"/>
        <v>industria 31</v>
      </c>
      <c r="E128" t="str">
        <f t="shared" si="5"/>
        <v xml:space="preserve">08 Nov 01 -Feb 02 Noviembre 420 20000 10 5 20 14830 </v>
      </c>
    </row>
    <row r="129" spans="1:5">
      <c r="A129">
        <v>130</v>
      </c>
      <c r="B129" t="s">
        <v>128</v>
      </c>
      <c r="C129">
        <f t="shared" si="4"/>
        <v>13</v>
      </c>
      <c r="D129" t="str">
        <f t="shared" si="3"/>
        <v>industria 31</v>
      </c>
      <c r="E129" t="str">
        <f t="shared" si="5"/>
        <v xml:space="preserve">08 Nov 01 -Feb 02 Diciembre 385 23200 10 5 20 11895 </v>
      </c>
    </row>
    <row r="130" spans="1:5">
      <c r="A130">
        <v>131</v>
      </c>
      <c r="B130" t="s">
        <v>129</v>
      </c>
      <c r="C130">
        <f t="shared" si="4"/>
        <v>13</v>
      </c>
      <c r="D130" t="str">
        <f t="shared" ref="D130:D193" si="6">LEFT(B130,C130-1)</f>
        <v>industria 31</v>
      </c>
      <c r="E130" t="str">
        <f t="shared" si="5"/>
        <v xml:space="preserve">08 Nov 01 -Feb 02 Enero 18000 1960 </v>
      </c>
    </row>
    <row r="131" spans="1:5">
      <c r="A131">
        <v>133</v>
      </c>
      <c r="B131" t="s">
        <v>130</v>
      </c>
      <c r="C131">
        <f t="shared" ref="C131:C194" si="7">FIND(" ",B131,FIND(" ",B131)+1)</f>
        <v>13</v>
      </c>
      <c r="D131" t="str">
        <f t="shared" si="6"/>
        <v>industria 31</v>
      </c>
      <c r="E131" t="str">
        <f t="shared" ref="E131:E194" si="8">MID(B131,C131+1,100)</f>
        <v xml:space="preserve">08 Nov 01 -Feb 02 Febrero 360 6400 10 5 20 11425 </v>
      </c>
    </row>
    <row r="132" spans="1:5">
      <c r="A132">
        <v>134</v>
      </c>
      <c r="B132" t="s">
        <v>131</v>
      </c>
      <c r="C132">
        <f t="shared" si="7"/>
        <v>13</v>
      </c>
      <c r="D132" t="str">
        <f t="shared" si="6"/>
        <v>industria 59</v>
      </c>
      <c r="E132" t="str">
        <f t="shared" si="8"/>
        <v xml:space="preserve">08 Nov 01 -Feb 02 Noviembre 11812 348020 combustible-kg 87000 226 25 120402 METROS </v>
      </c>
    </row>
    <row r="133" spans="1:5">
      <c r="A133">
        <v>135</v>
      </c>
      <c r="B133" t="s">
        <v>132</v>
      </c>
      <c r="C133">
        <f t="shared" si="7"/>
        <v>13</v>
      </c>
      <c r="D133" t="str">
        <f t="shared" si="6"/>
        <v>industria 59</v>
      </c>
      <c r="E133" t="str">
        <f t="shared" si="8"/>
        <v xml:space="preserve">08 Nov 01 -Feb 02 Diciembre 11400 333650 combustible-kg 74000 240 23 83158 METROS </v>
      </c>
    </row>
    <row r="134" spans="1:5">
      <c r="A134">
        <v>136</v>
      </c>
      <c r="B134" t="s">
        <v>133</v>
      </c>
      <c r="C134">
        <f t="shared" si="7"/>
        <v>13</v>
      </c>
      <c r="D134" t="str">
        <f t="shared" si="6"/>
        <v>industria 59</v>
      </c>
      <c r="E134" t="str">
        <f t="shared" si="8"/>
        <v xml:space="preserve">08 Nov 01 -Feb 02 Enero 13786 441168 combustible-kg 82000 266 26 88973 METROS </v>
      </c>
    </row>
    <row r="135" spans="1:5">
      <c r="A135">
        <v>137</v>
      </c>
      <c r="B135" t="s">
        <v>134</v>
      </c>
      <c r="C135">
        <f t="shared" si="7"/>
        <v>13</v>
      </c>
      <c r="D135" t="str">
        <f t="shared" si="6"/>
        <v>industria 59</v>
      </c>
      <c r="E135" t="str">
        <f t="shared" si="8"/>
        <v xml:space="preserve">08 Nov 01 -Feb 02 Febrero 13038 483692 combustible-kg 89000 266 24 101241 METROS </v>
      </c>
    </row>
    <row r="136" spans="1:5">
      <c r="A136">
        <v>138</v>
      </c>
      <c r="B136" t="s">
        <v>135</v>
      </c>
      <c r="C136">
        <f t="shared" si="7"/>
        <v>13</v>
      </c>
      <c r="D136" t="str">
        <f t="shared" si="6"/>
        <v>industria 93</v>
      </c>
      <c r="E136" t="str">
        <f t="shared" si="8"/>
        <v xml:space="preserve">08 Nov 01 -Feb 02 Noviembre 1436 10700 LITROS 16911 201 29 25 8545 </v>
      </c>
    </row>
    <row r="137" spans="1:5">
      <c r="A137">
        <v>139</v>
      </c>
      <c r="B137" t="s">
        <v>136</v>
      </c>
      <c r="C137">
        <f t="shared" si="7"/>
        <v>13</v>
      </c>
      <c r="D137" t="str">
        <f t="shared" si="6"/>
        <v>industria 93</v>
      </c>
      <c r="E137" t="str">
        <f t="shared" si="8"/>
        <v xml:space="preserve">08 Nov 01 -Feb 02 Diciembre 1501 80600 LITROS 16839 201 28 25 8262 </v>
      </c>
    </row>
    <row r="138" spans="1:5">
      <c r="A138">
        <v>140</v>
      </c>
      <c r="B138" t="s">
        <v>137</v>
      </c>
      <c r="C138">
        <f t="shared" si="7"/>
        <v>13</v>
      </c>
      <c r="D138" t="str">
        <f t="shared" si="6"/>
        <v>industria 93</v>
      </c>
      <c r="E138" t="str">
        <f t="shared" si="8"/>
        <v xml:space="preserve">08 Nov 01 -Feb 02 Enero 614 31800 LITROS 13489 75 23 26 2125 </v>
      </c>
    </row>
    <row r="139" spans="1:5">
      <c r="A139">
        <v>141</v>
      </c>
      <c r="B139" t="s">
        <v>138</v>
      </c>
      <c r="C139">
        <f t="shared" si="7"/>
        <v>14</v>
      </c>
      <c r="D139" t="str">
        <f t="shared" si="6"/>
        <v>industria 155</v>
      </c>
      <c r="E139" t="str">
        <f t="shared" si="8"/>
        <v xml:space="preserve">08 Nov 01 -Feb 02 Diciembre 6142 285000 LEÑA + GAS OIL 11470+6000 142 30 23 2907+655 </v>
      </c>
    </row>
    <row r="140" spans="1:5">
      <c r="A140">
        <v>142</v>
      </c>
      <c r="B140" t="s">
        <v>139</v>
      </c>
      <c r="C140">
        <f t="shared" si="7"/>
        <v>13</v>
      </c>
      <c r="D140" t="str">
        <f t="shared" si="6"/>
        <v>industria 54</v>
      </c>
      <c r="E140" t="str">
        <f t="shared" si="8"/>
        <v xml:space="preserve">08 Nov 01 -Feb 02 Febrero 750 32600 LITROS 12800 19 24 6819 </v>
      </c>
    </row>
    <row r="141" spans="1:5">
      <c r="A141">
        <v>143</v>
      </c>
      <c r="B141" t="s">
        <v>140</v>
      </c>
      <c r="C141">
        <f t="shared" si="7"/>
        <v>13</v>
      </c>
      <c r="D141" t="str">
        <f t="shared" si="6"/>
        <v>industria 85</v>
      </c>
      <c r="E141" t="str">
        <f t="shared" si="8"/>
        <v xml:space="preserve">08 Nov 01 -Feb 02 Febrero 1381 32560 LITROS 8500 15 5 16 696+51,4+65 METROS CUBICOS </v>
      </c>
    </row>
    <row r="142" spans="1:5">
      <c r="A142">
        <v>144</v>
      </c>
      <c r="B142" t="s">
        <v>141</v>
      </c>
      <c r="C142">
        <f t="shared" si="7"/>
        <v>13</v>
      </c>
      <c r="D142" t="str">
        <f t="shared" si="6"/>
        <v>industria 23</v>
      </c>
      <c r="E142" t="str">
        <f t="shared" si="8"/>
        <v xml:space="preserve">08 Nov 01 -Feb 02 Diciembre 31466 514080 FUEL OIL -LITROS 175500 394 57 27 27681+42369+75607 </v>
      </c>
    </row>
    <row r="143" spans="1:5">
      <c r="A143">
        <v>145</v>
      </c>
      <c r="B143" t="s">
        <v>142</v>
      </c>
      <c r="C143">
        <f t="shared" si="7"/>
        <v>13</v>
      </c>
      <c r="D143" t="str">
        <f t="shared" si="6"/>
        <v>industria 23</v>
      </c>
      <c r="E143" t="str">
        <f t="shared" si="8"/>
        <v xml:space="preserve">08 Nov 01 -Feb 02 Noviembre 26246 599760 FUEL OIL -LITROS 162500 395 56 25 38875+39797+78792 </v>
      </c>
    </row>
    <row r="144" spans="1:5">
      <c r="A144">
        <v>146</v>
      </c>
      <c r="B144" t="s">
        <v>143</v>
      </c>
      <c r="C144">
        <f t="shared" si="7"/>
        <v>13</v>
      </c>
      <c r="D144" t="str">
        <f t="shared" si="6"/>
        <v>industria 55</v>
      </c>
      <c r="E144" t="str">
        <f t="shared" si="8"/>
        <v xml:space="preserve">08 Nov 01 -Feb 02 Febrero 8 4560 FUEL OIL -LITROS 2000 7 2 20 1328 </v>
      </c>
    </row>
    <row r="145" spans="1:5">
      <c r="A145">
        <v>147</v>
      </c>
      <c r="B145" t="s">
        <v>144</v>
      </c>
      <c r="C145">
        <f t="shared" si="7"/>
        <v>13</v>
      </c>
      <c r="D145" t="str">
        <f t="shared" si="6"/>
        <v>industria 55</v>
      </c>
      <c r="E145" t="str">
        <f t="shared" si="8"/>
        <v xml:space="preserve">08 Nov 01 -Feb 02 Enero 8 5120 FUEL OIL -LITROS 2000 11 2 15 2570 </v>
      </c>
    </row>
    <row r="146" spans="1:5">
      <c r="A146">
        <v>148</v>
      </c>
      <c r="B146" t="s">
        <v>145</v>
      </c>
      <c r="C146">
        <f t="shared" si="7"/>
        <v>14</v>
      </c>
      <c r="D146" t="str">
        <f t="shared" si="6"/>
        <v>industria 155</v>
      </c>
      <c r="E146" t="str">
        <f t="shared" si="8"/>
        <v xml:space="preserve">08 Nov 01 -Feb 02 Enero 9617 372000 LEÑA + GAS OIL 27360+0 144 30 20 4669+557 </v>
      </c>
    </row>
    <row r="147" spans="1:5">
      <c r="A147">
        <v>149</v>
      </c>
      <c r="B147" t="s">
        <v>146</v>
      </c>
      <c r="C147">
        <f t="shared" si="7"/>
        <v>13</v>
      </c>
      <c r="D147" t="str">
        <f t="shared" si="6"/>
        <v>industria 55</v>
      </c>
      <c r="E147" t="str">
        <f t="shared" si="8"/>
        <v xml:space="preserve">08 Nov 01 -Feb 02 Noviembre 30 10550 FUEL OIL -LITROS 5000 11 2 20 1829 </v>
      </c>
    </row>
    <row r="148" spans="1:5">
      <c r="A148">
        <v>150</v>
      </c>
      <c r="B148" t="s">
        <v>147</v>
      </c>
      <c r="C148">
        <f t="shared" si="7"/>
        <v>12</v>
      </c>
      <c r="D148" t="str">
        <f t="shared" si="6"/>
        <v>industria 2</v>
      </c>
      <c r="E148" t="str">
        <f t="shared" si="8"/>
        <v xml:space="preserve">08 Nov 01 -Feb 02 Noviembre 148 6700 LITROS 8850 6 1 22 32691 KILOS </v>
      </c>
    </row>
    <row r="149" spans="1:5">
      <c r="A149">
        <v>151</v>
      </c>
      <c r="B149" t="s">
        <v>148</v>
      </c>
      <c r="C149">
        <f t="shared" si="7"/>
        <v>13</v>
      </c>
      <c r="D149" t="str">
        <f t="shared" si="6"/>
        <v>industria 54</v>
      </c>
      <c r="E149" t="str">
        <f t="shared" si="8"/>
        <v xml:space="preserve">08 Nov 01 -Feb 02 Enero 720 27300 LITROS 9900 19 24 6620 </v>
      </c>
    </row>
    <row r="150" spans="1:5">
      <c r="A150">
        <v>152</v>
      </c>
      <c r="B150" t="s">
        <v>149</v>
      </c>
      <c r="C150">
        <f t="shared" si="7"/>
        <v>13</v>
      </c>
      <c r="D150" t="str">
        <f t="shared" si="6"/>
        <v>industria 54</v>
      </c>
      <c r="E150" t="str">
        <f t="shared" si="8"/>
        <v xml:space="preserve">08 Nov 01 -Feb 02 diciembre 950 38000 LITROS 10260 19 23 8927 </v>
      </c>
    </row>
    <row r="151" spans="1:5">
      <c r="A151">
        <v>153</v>
      </c>
      <c r="B151" t="s">
        <v>150</v>
      </c>
      <c r="C151">
        <f t="shared" si="7"/>
        <v>13</v>
      </c>
      <c r="D151" t="str">
        <f t="shared" si="6"/>
        <v>industria 54</v>
      </c>
      <c r="E151" t="str">
        <f t="shared" si="8"/>
        <v xml:space="preserve">08 Nov 01 -Feb 02 Noviembre 1040 37600 LITROS 10400 19 23 9886 </v>
      </c>
    </row>
    <row r="152" spans="1:5">
      <c r="A152">
        <v>154</v>
      </c>
      <c r="B152" t="s">
        <v>151</v>
      </c>
      <c r="C152">
        <f t="shared" si="7"/>
        <v>12</v>
      </c>
      <c r="D152" t="str">
        <f t="shared" si="6"/>
        <v>industria 2</v>
      </c>
      <c r="E152" t="str">
        <f t="shared" si="8"/>
        <v xml:space="preserve">08 Nov 01 -Feb 02 Febrero 140 5800 LITROS 8100 6 1 20 13645 KILOS </v>
      </c>
    </row>
    <row r="153" spans="1:5">
      <c r="A153">
        <v>155</v>
      </c>
      <c r="B153" t="s">
        <v>152</v>
      </c>
      <c r="C153">
        <f t="shared" si="7"/>
        <v>12</v>
      </c>
      <c r="D153" t="str">
        <f t="shared" si="6"/>
        <v>industria 2</v>
      </c>
      <c r="E153" t="str">
        <f t="shared" si="8"/>
        <v xml:space="preserve">08 Nov 01 -Feb 02 Enero 174 5700 LITROS 7600 6 1 23 12422 KILOS </v>
      </c>
    </row>
    <row r="154" spans="1:5">
      <c r="A154">
        <v>156</v>
      </c>
      <c r="B154" t="s">
        <v>153</v>
      </c>
      <c r="C154">
        <f t="shared" si="7"/>
        <v>13</v>
      </c>
      <c r="D154" t="str">
        <f t="shared" si="6"/>
        <v>industria 76</v>
      </c>
      <c r="E154" t="str">
        <f t="shared" si="8"/>
        <v xml:space="preserve">08 Nov 01 -Feb 02 Noviembre 15943 304290 LITROS 86799 258 22 25 48415 </v>
      </c>
    </row>
    <row r="155" spans="1:5">
      <c r="A155">
        <v>157</v>
      </c>
      <c r="B155" t="s">
        <v>154</v>
      </c>
      <c r="C155">
        <f t="shared" si="7"/>
        <v>13</v>
      </c>
      <c r="D155" t="str">
        <f t="shared" si="6"/>
        <v>industria 55</v>
      </c>
      <c r="E155" t="str">
        <f t="shared" si="8"/>
        <v xml:space="preserve">08 Nov 01 -Feb 02 diciembre 21 4880 FUEL OIL -LITROS 3000 10 2 10 3509 </v>
      </c>
    </row>
    <row r="156" spans="1:5">
      <c r="A156">
        <v>158</v>
      </c>
      <c r="B156" t="s">
        <v>155</v>
      </c>
      <c r="C156">
        <f t="shared" si="7"/>
        <v>14</v>
      </c>
      <c r="D156" t="str">
        <f t="shared" si="6"/>
        <v>industria 130</v>
      </c>
      <c r="E156" t="str">
        <f t="shared" si="8"/>
        <v xml:space="preserve">08 Nov 01 -Feb 02 Febrero 41 54 LITROS 11 6 3 1037+2815+999 </v>
      </c>
    </row>
    <row r="157" spans="1:5">
      <c r="A157">
        <v>159</v>
      </c>
      <c r="B157" t="s">
        <v>156</v>
      </c>
      <c r="C157">
        <f t="shared" si="7"/>
        <v>13</v>
      </c>
      <c r="D157" t="str">
        <f t="shared" si="6"/>
        <v>industria 76</v>
      </c>
      <c r="E157" t="str">
        <f t="shared" si="8"/>
        <v xml:space="preserve">08 Nov 01 -Feb 02 Diciembre 16286 234360 LITROS 81457 238 22 25 50950 </v>
      </c>
    </row>
    <row r="158" spans="1:5">
      <c r="A158">
        <v>160</v>
      </c>
      <c r="B158" t="s">
        <v>157</v>
      </c>
      <c r="C158">
        <f t="shared" si="7"/>
        <v>13</v>
      </c>
      <c r="D158" t="str">
        <f t="shared" si="6"/>
        <v>industria 76</v>
      </c>
      <c r="E158" t="str">
        <f t="shared" si="8"/>
        <v xml:space="preserve">08 Nov 01 -Feb 02 Enero 17410 354870 LITROS 70839 261 22 26 68101 </v>
      </c>
    </row>
    <row r="159" spans="1:5">
      <c r="A159">
        <v>161</v>
      </c>
      <c r="B159" t="s">
        <v>158</v>
      </c>
      <c r="C159">
        <f t="shared" si="7"/>
        <v>13</v>
      </c>
      <c r="D159" t="str">
        <f t="shared" si="6"/>
        <v>industria 76</v>
      </c>
      <c r="E159" t="str">
        <f t="shared" si="8"/>
        <v xml:space="preserve">08 Nov 01 -Feb 02 Febrero 16985 326970 LITROS 86111 253 22 24 102971 </v>
      </c>
    </row>
    <row r="160" spans="1:5">
      <c r="A160">
        <v>162</v>
      </c>
      <c r="B160" t="s">
        <v>159</v>
      </c>
      <c r="C160">
        <f t="shared" si="7"/>
        <v>14</v>
      </c>
      <c r="D160" t="str">
        <f t="shared" si="6"/>
        <v>industria 116</v>
      </c>
      <c r="E160" t="str">
        <f t="shared" si="8"/>
        <v xml:space="preserve">08 Nov 01 -Feb 02 Noviembre 19793 612000 LEÑA TONELADAS 1264 25 7 30 3719 TONELADAS </v>
      </c>
    </row>
    <row r="161" spans="1:5">
      <c r="A161">
        <v>163</v>
      </c>
      <c r="B161" t="s">
        <v>160</v>
      </c>
      <c r="C161">
        <f t="shared" si="7"/>
        <v>14</v>
      </c>
      <c r="D161" t="str">
        <f t="shared" si="6"/>
        <v>industria 116</v>
      </c>
      <c r="E161" t="str">
        <f t="shared" si="8"/>
        <v xml:space="preserve">08 Nov 01 -Feb 02 Enero 19040 814500 LEÑA TONELADAS 1355 25 7 31 3886 TONELADAS </v>
      </c>
    </row>
    <row r="162" spans="1:5">
      <c r="A162">
        <v>164</v>
      </c>
      <c r="B162" t="s">
        <v>161</v>
      </c>
      <c r="C162">
        <f t="shared" si="7"/>
        <v>13</v>
      </c>
      <c r="D162" t="str">
        <f t="shared" si="6"/>
        <v>industria 58</v>
      </c>
      <c r="E162" t="str">
        <f t="shared" si="8"/>
        <v xml:space="preserve">08 Nov 01 -Feb 02 Enero 19120 178500 LITROS 31717 161 18 22 20781 UNIDADES </v>
      </c>
    </row>
    <row r="163" spans="1:5">
      <c r="A163">
        <v>165</v>
      </c>
      <c r="B163" t="s">
        <v>162</v>
      </c>
      <c r="C163">
        <f t="shared" si="7"/>
        <v>13</v>
      </c>
      <c r="D163" t="str">
        <f t="shared" si="6"/>
        <v>industria 49</v>
      </c>
      <c r="E163" t="str">
        <f t="shared" si="8"/>
        <v>08 Nov 01 -Feb 02 Diciembre 12011 491400 cascara-ton+combustible-ton 474,6+216,8 33 23 15 721,4+1387</v>
      </c>
    </row>
    <row r="164" spans="1:5">
      <c r="A164">
        <v>166</v>
      </c>
      <c r="B164" t="s">
        <v>163</v>
      </c>
      <c r="C164">
        <f t="shared" si="7"/>
        <v>13</v>
      </c>
      <c r="D164" t="str">
        <f t="shared" si="6"/>
        <v>industria 58</v>
      </c>
      <c r="E164" t="str">
        <f t="shared" si="8"/>
        <v xml:space="preserve">08 Nov 01 -Feb 02 Febrero 15730 196500 LITROS 47241 167 18 20 18237 UNIDADES </v>
      </c>
    </row>
    <row r="165" spans="1:5">
      <c r="A165">
        <v>167</v>
      </c>
      <c r="B165" t="s">
        <v>164</v>
      </c>
      <c r="C165">
        <f t="shared" si="7"/>
        <v>13</v>
      </c>
      <c r="D165" t="str">
        <f t="shared" si="6"/>
        <v>industria 71</v>
      </c>
      <c r="E165" t="str">
        <f t="shared" si="8"/>
        <v>08 Nov 01 -Feb 02 Noviembre 43103 957600 LITROS 178830 90 206 25 3170100+5655200+85000+1252800 LITRO</v>
      </c>
    </row>
    <row r="166" spans="1:5">
      <c r="A166">
        <v>168</v>
      </c>
      <c r="B166" t="s">
        <v>165</v>
      </c>
      <c r="C166">
        <f t="shared" si="7"/>
        <v>14</v>
      </c>
      <c r="D166" t="str">
        <f t="shared" si="6"/>
        <v>industria 172</v>
      </c>
      <c r="E166" t="str">
        <f t="shared" si="8"/>
        <v xml:space="preserve">08 Nov 01 -Feb 02 Noviembre FUEL OIL -LITROS 6700 29 3 16 19440+9338+59521 KILOS </v>
      </c>
    </row>
    <row r="167" spans="1:5">
      <c r="A167">
        <v>169</v>
      </c>
      <c r="B167" t="s">
        <v>166</v>
      </c>
      <c r="C167">
        <f t="shared" si="7"/>
        <v>14</v>
      </c>
      <c r="D167" t="str">
        <f t="shared" si="6"/>
        <v>industria 172</v>
      </c>
      <c r="E167" t="str">
        <f t="shared" si="8"/>
        <v xml:space="preserve">08 Nov 01 -Feb 02 Diciembre 14400 FUEL OIL -LITROS 5550 29 3 16 4121+12598+67463 KILOS </v>
      </c>
    </row>
    <row r="168" spans="1:5">
      <c r="A168">
        <v>170</v>
      </c>
      <c r="B168" t="s">
        <v>167</v>
      </c>
      <c r="C168">
        <f t="shared" si="7"/>
        <v>14</v>
      </c>
      <c r="D168" t="str">
        <f t="shared" si="6"/>
        <v>industria 172</v>
      </c>
      <c r="E168" t="str">
        <f t="shared" si="8"/>
        <v xml:space="preserve">08 Nov 01 -Feb 02 Febrero 14600 FUEL OIL -LITROS 9350 29 3 21 7103+27468+82444 KILOS </v>
      </c>
    </row>
    <row r="169" spans="1:5">
      <c r="A169">
        <v>171</v>
      </c>
      <c r="B169" t="s">
        <v>168</v>
      </c>
      <c r="C169">
        <f t="shared" si="7"/>
        <v>14</v>
      </c>
      <c r="D169" t="str">
        <f t="shared" si="6"/>
        <v>industria 130</v>
      </c>
      <c r="E169" t="str">
        <f t="shared" si="8"/>
        <v xml:space="preserve">08 Nov 01 -Feb 02 Noviembre 286 3137 LITROS 7000 16 6 22 13900+3379+937 </v>
      </c>
    </row>
    <row r="170" spans="1:5">
      <c r="A170">
        <v>172</v>
      </c>
      <c r="B170" t="s">
        <v>169</v>
      </c>
      <c r="C170">
        <f t="shared" si="7"/>
        <v>13</v>
      </c>
      <c r="D170" t="str">
        <f t="shared" si="6"/>
        <v>industria 36</v>
      </c>
      <c r="E170" t="str">
        <f t="shared" si="8"/>
        <v xml:space="preserve">08 Nov 01 -Feb 02 Noviembre 87 LITROS 500 1 2 15 </v>
      </c>
    </row>
    <row r="171" spans="1:5">
      <c r="A171">
        <v>173</v>
      </c>
      <c r="B171" t="s">
        <v>170</v>
      </c>
      <c r="C171">
        <f t="shared" si="7"/>
        <v>12</v>
      </c>
      <c r="D171" t="str">
        <f t="shared" si="6"/>
        <v>industria 4</v>
      </c>
      <c r="E171" t="str">
        <f t="shared" si="8"/>
        <v xml:space="preserve">08 Nov 01 -Feb 02 Febrero 51150 LITROS 5000 31 51 24 2837 TONELADAS </v>
      </c>
    </row>
    <row r="172" spans="1:5">
      <c r="A172">
        <v>174</v>
      </c>
      <c r="B172" t="s">
        <v>171</v>
      </c>
      <c r="C172">
        <f t="shared" si="7"/>
        <v>14</v>
      </c>
      <c r="D172" t="str">
        <f t="shared" si="6"/>
        <v>industria 155</v>
      </c>
      <c r="E172" t="str">
        <f t="shared" si="8"/>
        <v xml:space="preserve">08 Nov 01 -Feb 02 Noviembre 6108 301500 LEÑA + GAS OIL 118810+0 150 31 21 3041+523 </v>
      </c>
    </row>
    <row r="173" spans="1:5">
      <c r="A173">
        <v>175</v>
      </c>
      <c r="B173" t="s">
        <v>172</v>
      </c>
      <c r="C173">
        <f t="shared" si="7"/>
        <v>14</v>
      </c>
      <c r="D173" t="str">
        <f t="shared" si="6"/>
        <v>industria 111</v>
      </c>
      <c r="E173" t="str">
        <f t="shared" si="8"/>
        <v xml:space="preserve">08 Nov 01 -Feb 02 Febrero 8778 87600 LEÑA + FUEL OIL 8+21000 61 10 19 1635+0+1173 </v>
      </c>
    </row>
    <row r="174" spans="1:5">
      <c r="A174">
        <v>176</v>
      </c>
      <c r="B174" t="s">
        <v>173</v>
      </c>
      <c r="C174">
        <f t="shared" si="7"/>
        <v>14</v>
      </c>
      <c r="D174" t="str">
        <f t="shared" si="6"/>
        <v>industria 111</v>
      </c>
      <c r="E174" t="str">
        <f t="shared" si="8"/>
        <v xml:space="preserve">08 Nov 01 -Feb 02 Enero 7590 73800 LEÑA + FUEL OIL 9,5+22000 61 10 20 2223+198+975 </v>
      </c>
    </row>
    <row r="175" spans="1:5">
      <c r="A175">
        <v>177</v>
      </c>
      <c r="B175" t="s">
        <v>174</v>
      </c>
      <c r="C175">
        <f t="shared" si="7"/>
        <v>14</v>
      </c>
      <c r="D175" t="str">
        <f t="shared" si="6"/>
        <v>industria 111</v>
      </c>
      <c r="E175" t="str">
        <f t="shared" si="8"/>
        <v xml:space="preserve">08 Nov 01 -Feb 02 Diciembre 7639 69000 LEÑA + FUEL OIL 4+15000 61 10 13 3577+0+958 </v>
      </c>
    </row>
    <row r="176" spans="1:5">
      <c r="A176">
        <v>178</v>
      </c>
      <c r="B176" t="s">
        <v>175</v>
      </c>
      <c r="C176">
        <f t="shared" si="7"/>
        <v>14</v>
      </c>
      <c r="D176" t="str">
        <f t="shared" si="6"/>
        <v>industria 111</v>
      </c>
      <c r="E176" t="str">
        <f t="shared" si="8"/>
        <v xml:space="preserve">08 Nov 01 -Feb 02 Noviembre 6465 78800 LEÑA + FUEL OIL 5+12000 61 10 11 3227+0+934 </v>
      </c>
    </row>
    <row r="177" spans="1:5">
      <c r="A177">
        <v>179</v>
      </c>
      <c r="B177" t="s">
        <v>176</v>
      </c>
      <c r="C177">
        <f t="shared" si="7"/>
        <v>13</v>
      </c>
      <c r="D177" t="str">
        <f t="shared" si="6"/>
        <v>industria 40</v>
      </c>
      <c r="E177" t="str">
        <f t="shared" si="8"/>
        <v xml:space="preserve">08 Nov 01 -Feb 02 Noviembre 1260 27450 LITROS 42000 39 5 24 140000 KILOS </v>
      </c>
    </row>
    <row r="178" spans="1:5">
      <c r="A178">
        <v>180</v>
      </c>
      <c r="B178" t="s">
        <v>177</v>
      </c>
      <c r="C178">
        <f t="shared" si="7"/>
        <v>13</v>
      </c>
      <c r="D178" t="str">
        <f t="shared" si="6"/>
        <v>industria 36</v>
      </c>
      <c r="E178" t="str">
        <f t="shared" si="8"/>
        <v xml:space="preserve">08 Nov 01 -Feb 02 Enero 65 LITROS 500 1 2 15 </v>
      </c>
    </row>
    <row r="179" spans="1:5">
      <c r="A179">
        <v>181</v>
      </c>
      <c r="B179" t="s">
        <v>178</v>
      </c>
      <c r="C179">
        <f t="shared" si="7"/>
        <v>13</v>
      </c>
      <c r="D179" t="str">
        <f t="shared" si="6"/>
        <v>industria 49</v>
      </c>
      <c r="E179" t="str">
        <f t="shared" si="8"/>
        <v>08 Nov 01 -Feb 02 Febrero 13598 354564 Cáscara+combustible (ton+ton) 0+222,4 10 23 18 0+975 TONELADA</v>
      </c>
    </row>
    <row r="180" spans="1:5">
      <c r="A180">
        <v>182</v>
      </c>
      <c r="B180" t="s">
        <v>179</v>
      </c>
      <c r="C180">
        <f t="shared" si="7"/>
        <v>12</v>
      </c>
      <c r="D180" t="str">
        <f t="shared" si="6"/>
        <v>industria 4</v>
      </c>
      <c r="E180" t="str">
        <f t="shared" si="8"/>
        <v xml:space="preserve">08 Nov 01 -Feb 02 Enero 995 60900 LITROS 5000 31 50 27 2974 TONELADAS </v>
      </c>
    </row>
    <row r="181" spans="1:5">
      <c r="A181">
        <v>183</v>
      </c>
      <c r="B181" t="s">
        <v>180</v>
      </c>
      <c r="C181">
        <f t="shared" si="7"/>
        <v>12</v>
      </c>
      <c r="D181" t="str">
        <f t="shared" si="6"/>
        <v>industria 4</v>
      </c>
      <c r="E181" t="str">
        <f t="shared" si="8"/>
        <v xml:space="preserve">08 Nov 01 -Feb 02 Diciembre 778 56850 LITROS 5000 31 49 26 3277 TONELADAS </v>
      </c>
    </row>
    <row r="182" spans="1:5">
      <c r="A182">
        <v>184</v>
      </c>
      <c r="B182" t="s">
        <v>181</v>
      </c>
      <c r="C182">
        <f t="shared" si="7"/>
        <v>12</v>
      </c>
      <c r="D182" t="str">
        <f t="shared" si="6"/>
        <v>industria 4</v>
      </c>
      <c r="E182" t="str">
        <f t="shared" si="8"/>
        <v xml:space="preserve">08 Nov 01 -Feb 02 Noviembre 891 60300 LITROS 5000 29 49 26 3181 TONELADAS </v>
      </c>
    </row>
    <row r="183" spans="1:5">
      <c r="A183">
        <v>185</v>
      </c>
      <c r="B183" t="s">
        <v>182</v>
      </c>
      <c r="C183">
        <f t="shared" si="7"/>
        <v>14</v>
      </c>
      <c r="D183" t="str">
        <f t="shared" si="6"/>
        <v>industria 149</v>
      </c>
      <c r="E183" t="str">
        <f t="shared" si="8"/>
        <v xml:space="preserve">08 Nov 01 -Feb 02 Febrero 1081 80400 28 56 24 2777 TONELADAS </v>
      </c>
    </row>
    <row r="184" spans="1:5">
      <c r="A184">
        <v>186</v>
      </c>
      <c r="B184" t="s">
        <v>183</v>
      </c>
      <c r="C184">
        <f t="shared" si="7"/>
        <v>14</v>
      </c>
      <c r="D184" t="str">
        <f t="shared" si="6"/>
        <v>industria 149</v>
      </c>
      <c r="E184" t="str">
        <f t="shared" si="8"/>
        <v xml:space="preserve">08 Nov 01 -Feb 02 Enero 803 82800 28 55 26 2718 TONELADAS </v>
      </c>
    </row>
    <row r="185" spans="1:5">
      <c r="A185">
        <v>187</v>
      </c>
      <c r="B185" t="s">
        <v>184</v>
      </c>
      <c r="C185">
        <f t="shared" si="7"/>
        <v>13</v>
      </c>
      <c r="D185" t="str">
        <f t="shared" si="6"/>
        <v>industria 57</v>
      </c>
      <c r="E185" t="str">
        <f t="shared" si="8"/>
        <v xml:space="preserve">08 Nov 01 -Feb 02 Noviembre 3216 75300 FUEL OIL -LITROS 35500 98 4 20 22932+15379 </v>
      </c>
    </row>
    <row r="186" spans="1:5">
      <c r="A186">
        <v>188</v>
      </c>
      <c r="B186" t="s">
        <v>185</v>
      </c>
      <c r="C186">
        <f t="shared" si="7"/>
        <v>13</v>
      </c>
      <c r="D186" t="str">
        <f t="shared" si="6"/>
        <v>industria 36</v>
      </c>
      <c r="E186" t="str">
        <f t="shared" si="8"/>
        <v xml:space="preserve">08 Nov 01 -Feb 02 Febrero LITROS 1 2 15 </v>
      </c>
    </row>
    <row r="187" spans="1:5">
      <c r="A187">
        <v>189</v>
      </c>
      <c r="B187" t="s">
        <v>186</v>
      </c>
      <c r="C187">
        <f t="shared" si="7"/>
        <v>13</v>
      </c>
      <c r="D187" t="str">
        <f t="shared" si="6"/>
        <v>industria 39</v>
      </c>
      <c r="E187" t="str">
        <f t="shared" si="8"/>
        <v xml:space="preserve">08 Nov 01 -Feb 02 Febrero 4470 65400 LITROS 5000 230 10 23 126000+122000 </v>
      </c>
    </row>
    <row r="188" spans="1:5">
      <c r="A188">
        <v>190</v>
      </c>
      <c r="B188" t="s">
        <v>187</v>
      </c>
      <c r="C188">
        <f t="shared" si="7"/>
        <v>13</v>
      </c>
      <c r="D188" t="str">
        <f t="shared" si="6"/>
        <v>industria 23</v>
      </c>
      <c r="E188" t="str">
        <f t="shared" si="8"/>
        <v xml:space="preserve">08 Nov 01 -Feb 02 Enero 34399 630000 FUEL OIL -LITROS 130000 409 58 26 50397+55376+76997 </v>
      </c>
    </row>
    <row r="189" spans="1:5">
      <c r="A189">
        <v>191</v>
      </c>
      <c r="B189" t="s">
        <v>188</v>
      </c>
      <c r="C189">
        <f t="shared" si="7"/>
        <v>13</v>
      </c>
      <c r="D189" t="str">
        <f t="shared" si="6"/>
        <v>industria 53</v>
      </c>
      <c r="E189" t="str">
        <f t="shared" si="8"/>
        <v xml:space="preserve">08 Nov 01 -Feb 02 Enero 89 2300 LEÑA KILOS 200 7 1 20 41+147 </v>
      </c>
    </row>
    <row r="190" spans="1:5">
      <c r="A190">
        <v>192</v>
      </c>
      <c r="B190" t="s">
        <v>189</v>
      </c>
      <c r="C190">
        <f t="shared" si="7"/>
        <v>13</v>
      </c>
      <c r="D190" t="str">
        <f t="shared" si="6"/>
        <v>industria 53</v>
      </c>
      <c r="E190" t="str">
        <f t="shared" si="8"/>
        <v xml:space="preserve">08 Nov 01 -Feb 02 Febrero 182 5500 LEÑA KILOS 200 8 1 22 90+250 </v>
      </c>
    </row>
    <row r="191" spans="1:5">
      <c r="A191">
        <v>193</v>
      </c>
      <c r="B191" t="s">
        <v>190</v>
      </c>
      <c r="C191">
        <f t="shared" si="7"/>
        <v>13</v>
      </c>
      <c r="D191" t="str">
        <f t="shared" si="6"/>
        <v>industria 62</v>
      </c>
      <c r="E191" t="str">
        <f t="shared" si="8"/>
        <v xml:space="preserve">08 Nov 01 -Feb 02 Noviembre 9097 84000 LITROS 23292 61 26 18545 </v>
      </c>
    </row>
    <row r="192" spans="1:5">
      <c r="A192">
        <v>194</v>
      </c>
      <c r="B192" t="s">
        <v>191</v>
      </c>
      <c r="C192">
        <f t="shared" si="7"/>
        <v>13</v>
      </c>
      <c r="D192" t="str">
        <f t="shared" si="6"/>
        <v>industria 62</v>
      </c>
      <c r="E192" t="str">
        <f t="shared" si="8"/>
        <v xml:space="preserve">08 Nov 01 -Feb 02 Diciembre 11609 59800 LITROS 24639 64 26 15784 </v>
      </c>
    </row>
    <row r="193" spans="1:5">
      <c r="A193">
        <v>195</v>
      </c>
      <c r="B193" t="s">
        <v>192</v>
      </c>
      <c r="C193">
        <f t="shared" si="7"/>
        <v>13</v>
      </c>
      <c r="D193" t="str">
        <f t="shared" si="6"/>
        <v>industria 62</v>
      </c>
      <c r="E193" t="str">
        <f t="shared" si="8"/>
        <v xml:space="preserve">08 Nov 01 -Feb 02 Enero 9772 66600 LITROS 18951 64 26 11323 </v>
      </c>
    </row>
    <row r="194" spans="1:5">
      <c r="A194">
        <v>196</v>
      </c>
      <c r="B194" t="s">
        <v>193</v>
      </c>
      <c r="C194">
        <f t="shared" si="7"/>
        <v>13</v>
      </c>
      <c r="D194" t="str">
        <f t="shared" ref="D194:D257" si="9">LEFT(B194,C194-1)</f>
        <v>industria 62</v>
      </c>
      <c r="E194" t="str">
        <f t="shared" si="8"/>
        <v xml:space="preserve">08 Nov 01 -Feb 02 Febrero 7742 69200 LITROS 18635 67 26 14817 </v>
      </c>
    </row>
    <row r="195" spans="1:5">
      <c r="A195">
        <v>197</v>
      </c>
      <c r="B195" t="s">
        <v>194</v>
      </c>
      <c r="C195">
        <f t="shared" ref="C195:C258" si="10">FIND(" ",B195,FIND(" ",B195)+1)</f>
        <v>14</v>
      </c>
      <c r="D195" t="str">
        <f t="shared" si="9"/>
        <v>industria 153</v>
      </c>
      <c r="E195" t="str">
        <f t="shared" ref="E195:E258" si="11">MID(B195,C195+1,100)</f>
        <v xml:space="preserve">08 Nov 01 -Feb 02 Noviembre 400 98371 ninguno 90 12 25 213612 KILOS </v>
      </c>
    </row>
    <row r="196" spans="1:5">
      <c r="A196">
        <v>199</v>
      </c>
      <c r="B196" t="s">
        <v>195</v>
      </c>
      <c r="C196">
        <f t="shared" si="10"/>
        <v>14</v>
      </c>
      <c r="D196" t="str">
        <f t="shared" si="9"/>
        <v>industria 153</v>
      </c>
      <c r="E196" t="str">
        <f t="shared" si="11"/>
        <v xml:space="preserve">08 Nov 01 -Feb 02 Diciembre 397 100202 ninguno 92 13 25 233543 KILOS </v>
      </c>
    </row>
    <row r="197" spans="1:5">
      <c r="A197">
        <v>200</v>
      </c>
      <c r="B197" t="s">
        <v>196</v>
      </c>
      <c r="C197">
        <f t="shared" si="10"/>
        <v>14</v>
      </c>
      <c r="D197" t="str">
        <f t="shared" si="9"/>
        <v>industria 153</v>
      </c>
      <c r="E197" t="str">
        <f t="shared" si="11"/>
        <v xml:space="preserve">08 Nov 01 -Feb 02 Enero 417 108125 ninguno 88 13 26 216403 KILOS </v>
      </c>
    </row>
    <row r="198" spans="1:5">
      <c r="A198">
        <v>201</v>
      </c>
      <c r="B198" t="s">
        <v>197</v>
      </c>
      <c r="C198">
        <f t="shared" si="10"/>
        <v>14</v>
      </c>
      <c r="D198" t="str">
        <f t="shared" si="9"/>
        <v>industria 153</v>
      </c>
      <c r="E198" t="str">
        <f t="shared" si="11"/>
        <v xml:space="preserve">08 Nov 01 -Feb 02 Febrero 408 104779 ninguno 83 13 24 181164 KILOS </v>
      </c>
    </row>
    <row r="199" spans="1:5">
      <c r="A199">
        <v>202</v>
      </c>
      <c r="B199" t="s">
        <v>198</v>
      </c>
      <c r="C199">
        <f t="shared" si="10"/>
        <v>13</v>
      </c>
      <c r="D199" t="str">
        <f t="shared" si="9"/>
        <v>industria 99</v>
      </c>
      <c r="E199" t="str">
        <f t="shared" si="11"/>
        <v xml:space="preserve">08 Nov 01 -Feb 02 Noviembre 635 34300 LITROS 5900 31 4 22 66700 KILOS </v>
      </c>
    </row>
    <row r="200" spans="1:5">
      <c r="A200">
        <v>203</v>
      </c>
      <c r="B200" t="s">
        <v>199</v>
      </c>
      <c r="C200">
        <f t="shared" si="10"/>
        <v>13</v>
      </c>
      <c r="D200" t="str">
        <f t="shared" si="9"/>
        <v>industria 99</v>
      </c>
      <c r="E200" t="str">
        <f t="shared" si="11"/>
        <v xml:space="preserve">08 Nov 01 -Feb 02 Diciembre 580 25300 LITROS 5900 31 4 22 49200 KILOS </v>
      </c>
    </row>
    <row r="201" spans="1:5">
      <c r="A201">
        <v>204</v>
      </c>
      <c r="B201" t="s">
        <v>200</v>
      </c>
      <c r="C201">
        <f t="shared" si="10"/>
        <v>13</v>
      </c>
      <c r="D201" t="str">
        <f t="shared" si="9"/>
        <v>industria 53</v>
      </c>
      <c r="E201" t="str">
        <f t="shared" si="11"/>
        <v xml:space="preserve">08 Nov 01 -Feb 02 Noviembre 71 2700 LEÑA KILOS 200 7 1 21 50+50 </v>
      </c>
    </row>
    <row r="202" spans="1:5">
      <c r="A202">
        <v>205</v>
      </c>
      <c r="B202" t="s">
        <v>201</v>
      </c>
      <c r="C202">
        <f t="shared" si="10"/>
        <v>14</v>
      </c>
      <c r="D202" t="str">
        <f t="shared" si="9"/>
        <v>industria 144</v>
      </c>
      <c r="E202" t="str">
        <f t="shared" si="11"/>
        <v xml:space="preserve">08 Nov 01 -Feb 02 Febrero 450 78600 LITROS 20000 28 2 14 25+15 TONELADAS </v>
      </c>
    </row>
    <row r="203" spans="1:5">
      <c r="A203">
        <v>206</v>
      </c>
      <c r="B203" t="s">
        <v>202</v>
      </c>
      <c r="C203">
        <f t="shared" si="10"/>
        <v>13</v>
      </c>
      <c r="D203" t="str">
        <f t="shared" si="9"/>
        <v>industria 36</v>
      </c>
      <c r="E203" t="str">
        <f t="shared" si="11"/>
        <v xml:space="preserve">08 Nov 01 -Feb 02 Diciembre 75 LITROS 1 2 15 </v>
      </c>
    </row>
    <row r="204" spans="1:5">
      <c r="A204">
        <v>207</v>
      </c>
      <c r="B204" t="s">
        <v>203</v>
      </c>
      <c r="C204">
        <f t="shared" si="10"/>
        <v>13</v>
      </c>
      <c r="D204" t="str">
        <f t="shared" si="9"/>
        <v>industria 39</v>
      </c>
      <c r="E204" t="str">
        <f t="shared" si="11"/>
        <v xml:space="preserve">08 Nov 01 -Feb 02 Enero 3440 81200 LITROS 10000 205 10 26 101400+66100 </v>
      </c>
    </row>
    <row r="205" spans="1:5">
      <c r="A205">
        <v>208</v>
      </c>
      <c r="B205" t="s">
        <v>204</v>
      </c>
      <c r="C205">
        <f t="shared" si="10"/>
        <v>13</v>
      </c>
      <c r="D205" t="str">
        <f t="shared" si="9"/>
        <v>industria 96</v>
      </c>
      <c r="E205" t="str">
        <f t="shared" si="11"/>
        <v xml:space="preserve">08 Nov 01 -Feb 02 Diciembre 420 18600 25 23 35800 KILOS </v>
      </c>
    </row>
    <row r="206" spans="1:5">
      <c r="A206">
        <v>209</v>
      </c>
      <c r="B206" t="s">
        <v>205</v>
      </c>
      <c r="C206">
        <f t="shared" si="10"/>
        <v>13</v>
      </c>
      <c r="D206" t="str">
        <f t="shared" si="9"/>
        <v>industria 49</v>
      </c>
      <c r="E206" t="str">
        <f t="shared" si="11"/>
        <v>08 Nov 01 -Feb 02 Noviembre 17074 874440 cascara-ton+combustible-ton 1322+140,1 33 23 26 2009,5+1780</v>
      </c>
    </row>
    <row r="207" spans="1:5">
      <c r="A207">
        <v>210</v>
      </c>
      <c r="B207" t="s">
        <v>206</v>
      </c>
      <c r="C207">
        <f t="shared" si="10"/>
        <v>13</v>
      </c>
      <c r="D207" t="str">
        <f t="shared" si="9"/>
        <v>industria 40</v>
      </c>
      <c r="E207" t="str">
        <f t="shared" si="11"/>
        <v xml:space="preserve">08 Nov 01 -Feb 02 Diciembre 1137 20100 LITROS 42000 39 5 23 130000 KILOS </v>
      </c>
    </row>
    <row r="208" spans="1:5">
      <c r="A208">
        <v>211</v>
      </c>
      <c r="B208" t="s">
        <v>207</v>
      </c>
      <c r="C208">
        <f t="shared" si="10"/>
        <v>13</v>
      </c>
      <c r="D208" t="str">
        <f t="shared" si="9"/>
        <v>industria 99</v>
      </c>
      <c r="E208" t="str">
        <f t="shared" si="11"/>
        <v xml:space="preserve">08 Nov 01 -Feb 02 Enero 600 26800 LITROS 6000 31 4 22 43900 KILOS </v>
      </c>
    </row>
    <row r="209" spans="1:5">
      <c r="A209">
        <v>212</v>
      </c>
      <c r="B209" t="s">
        <v>208</v>
      </c>
      <c r="C209">
        <f t="shared" si="10"/>
        <v>14</v>
      </c>
      <c r="D209" t="str">
        <f t="shared" si="9"/>
        <v>industria 143</v>
      </c>
      <c r="E209" t="str">
        <f t="shared" si="11"/>
        <v xml:space="preserve">08 Nov 01 -Feb 02 Enero 288 78380 GAS OIL -LITROS 840 46 54 22 302195+22558+0 KILOS </v>
      </c>
    </row>
    <row r="210" spans="1:5">
      <c r="A210">
        <v>213</v>
      </c>
      <c r="B210" t="s">
        <v>209</v>
      </c>
      <c r="C210">
        <f t="shared" si="10"/>
        <v>13</v>
      </c>
      <c r="D210" t="str">
        <f t="shared" si="9"/>
        <v>industria 99</v>
      </c>
      <c r="E210" t="str">
        <f t="shared" si="11"/>
        <v xml:space="preserve">08 Nov 01 -Feb 02 Febrero 470 30000 LITROS 5900 31 4 22 43800 KILOS </v>
      </c>
    </row>
    <row r="211" spans="1:5">
      <c r="A211">
        <v>214</v>
      </c>
      <c r="B211" t="s">
        <v>210</v>
      </c>
      <c r="C211">
        <f t="shared" si="10"/>
        <v>14</v>
      </c>
      <c r="D211" t="str">
        <f t="shared" si="9"/>
        <v>industria 144</v>
      </c>
      <c r="E211" t="str">
        <f t="shared" si="11"/>
        <v xml:space="preserve">08 Nov 01 -Feb 02 Enero 800 70800 LITROS 40000 28 2 22 45+30 TONELADAS </v>
      </c>
    </row>
    <row r="212" spans="1:5">
      <c r="A212">
        <v>215</v>
      </c>
      <c r="B212" t="s">
        <v>211</v>
      </c>
      <c r="C212">
        <f t="shared" si="10"/>
        <v>14</v>
      </c>
      <c r="D212" t="str">
        <f t="shared" si="9"/>
        <v>industria 144</v>
      </c>
      <c r="E212" t="str">
        <f t="shared" si="11"/>
        <v xml:space="preserve">08 Nov 01 -Feb 02 Noviembre 850 96000 LITROS 40000 28 2 25 45+30 TONELADAS </v>
      </c>
    </row>
    <row r="213" spans="1:5">
      <c r="A213">
        <v>216</v>
      </c>
      <c r="B213" t="s">
        <v>212</v>
      </c>
      <c r="C213">
        <f t="shared" si="10"/>
        <v>13</v>
      </c>
      <c r="D213" t="str">
        <f t="shared" si="9"/>
        <v>industria 96</v>
      </c>
      <c r="E213" t="str">
        <f t="shared" si="11"/>
        <v xml:space="preserve">08 Nov 01 -Feb 02 Febrero 390 16200 25 20 33000 KILOS </v>
      </c>
    </row>
    <row r="214" spans="1:5">
      <c r="A214">
        <v>217</v>
      </c>
      <c r="B214" t="s">
        <v>213</v>
      </c>
      <c r="C214">
        <f t="shared" si="10"/>
        <v>13</v>
      </c>
      <c r="D214" t="str">
        <f t="shared" si="9"/>
        <v>industria 96</v>
      </c>
      <c r="E214" t="str">
        <f t="shared" si="11"/>
        <v xml:space="preserve">08 Nov 01 -Feb 02 Enero 400 16500 25 23 34000 KILOS </v>
      </c>
    </row>
    <row r="215" spans="1:5">
      <c r="A215">
        <v>218</v>
      </c>
      <c r="B215" t="s">
        <v>214</v>
      </c>
      <c r="C215">
        <f t="shared" si="10"/>
        <v>13</v>
      </c>
      <c r="D215" t="str">
        <f t="shared" si="9"/>
        <v>industria 96</v>
      </c>
      <c r="E215" t="str">
        <f t="shared" si="11"/>
        <v xml:space="preserve">08 Nov 01 -Feb 02 Noviembre 390 16200 25 22 32950 KILOS </v>
      </c>
    </row>
    <row r="216" spans="1:5">
      <c r="A216">
        <v>219</v>
      </c>
      <c r="B216" t="s">
        <v>8798</v>
      </c>
      <c r="C216">
        <f t="shared" si="10"/>
        <v>14</v>
      </c>
      <c r="D216" t="str">
        <f t="shared" si="9"/>
        <v>industria 125</v>
      </c>
      <c r="E216" t="str">
        <f t="shared" si="11"/>
        <v xml:space="preserve">08 Nov 01 -Feb 02 Febrero 59 6840 FUEIL OIL -LITROS -11 2 18 16100+400 </v>
      </c>
    </row>
    <row r="217" spans="1:5">
      <c r="A217">
        <v>222</v>
      </c>
      <c r="B217" t="s">
        <v>215</v>
      </c>
      <c r="C217">
        <f t="shared" si="10"/>
        <v>13</v>
      </c>
      <c r="D217" t="str">
        <f t="shared" si="9"/>
        <v>industria 39</v>
      </c>
      <c r="E217" t="str">
        <f t="shared" si="11"/>
        <v xml:space="preserve">08 Nov 01 -Feb 02 Noviembre 2600 69200 LITROS 5000 181 9 22 66600+108200 </v>
      </c>
    </row>
    <row r="218" spans="1:5">
      <c r="A218">
        <v>223</v>
      </c>
      <c r="B218" t="s">
        <v>216</v>
      </c>
      <c r="C218">
        <f t="shared" si="10"/>
        <v>14</v>
      </c>
      <c r="D218" t="str">
        <f t="shared" si="9"/>
        <v>industria 157</v>
      </c>
      <c r="E218" t="str">
        <f t="shared" si="11"/>
        <v xml:space="preserve">08 Nov 01 -Feb 02 Diciembre 280 32340 15 4 20 8000+40000 BOTELLAS </v>
      </c>
    </row>
    <row r="219" spans="1:5">
      <c r="A219">
        <v>224</v>
      </c>
      <c r="B219" t="s">
        <v>217</v>
      </c>
      <c r="C219">
        <f t="shared" si="10"/>
        <v>13</v>
      </c>
      <c r="D219" t="str">
        <f t="shared" si="9"/>
        <v>industria 57</v>
      </c>
      <c r="E219" t="str">
        <f t="shared" si="11"/>
        <v xml:space="preserve">08 Nov 01 -Feb 02 Diciembre 1571 60900 FUEL OIL -LITROS 25500 99 4 15 7297+14015 </v>
      </c>
    </row>
    <row r="220" spans="1:5">
      <c r="A220">
        <v>225</v>
      </c>
      <c r="B220" t="s">
        <v>218</v>
      </c>
      <c r="C220">
        <f t="shared" si="10"/>
        <v>13</v>
      </c>
      <c r="D220" t="str">
        <f t="shared" si="9"/>
        <v>industria 57</v>
      </c>
      <c r="E220" t="str">
        <f t="shared" si="11"/>
        <v xml:space="preserve">08 Nov 01 -Feb 02 Enero 1807 33300 FUEL OIL -LITROS 8200 101 4 14 17482+981 </v>
      </c>
    </row>
    <row r="221" spans="1:5">
      <c r="A221">
        <v>226</v>
      </c>
      <c r="B221" t="s">
        <v>219</v>
      </c>
      <c r="C221">
        <f t="shared" si="10"/>
        <v>13</v>
      </c>
      <c r="D221" t="str">
        <f t="shared" si="9"/>
        <v>industria 57</v>
      </c>
      <c r="E221" t="str">
        <f t="shared" si="11"/>
        <v xml:space="preserve">08 Nov 01 -Feb 02 Febrero 3665 58800 FUEL OIL -LITROS 24100 102 4 18 31781+8112 </v>
      </c>
    </row>
    <row r="222" spans="1:5">
      <c r="A222">
        <v>227</v>
      </c>
      <c r="B222" t="s">
        <v>220</v>
      </c>
      <c r="C222">
        <f t="shared" si="10"/>
        <v>13</v>
      </c>
      <c r="D222" t="str">
        <f t="shared" si="9"/>
        <v>industria 24</v>
      </c>
      <c r="E222" t="str">
        <f t="shared" si="11"/>
        <v xml:space="preserve">08 Nov 01 -Feb 02 Noviembre 130 2364 LEÑA TON+COMBUSTIBLE LITROS 1,5+500 7 2 15 1600 UNIDADES </v>
      </c>
    </row>
    <row r="223" spans="1:5">
      <c r="A223">
        <v>228</v>
      </c>
      <c r="B223" t="s">
        <v>221</v>
      </c>
      <c r="C223">
        <f t="shared" si="10"/>
        <v>13</v>
      </c>
      <c r="D223" t="str">
        <f t="shared" si="9"/>
        <v>industria 24</v>
      </c>
      <c r="E223" t="str">
        <f t="shared" si="11"/>
        <v xml:space="preserve">08 Nov 01 -Feb 02 Diciembre 683 Licencia </v>
      </c>
    </row>
    <row r="224" spans="1:5">
      <c r="A224">
        <v>229</v>
      </c>
      <c r="B224" t="s">
        <v>222</v>
      </c>
      <c r="C224">
        <f t="shared" si="10"/>
        <v>13</v>
      </c>
      <c r="D224" t="str">
        <f t="shared" si="9"/>
        <v>industria 24</v>
      </c>
      <c r="E224" t="str">
        <f t="shared" si="11"/>
        <v xml:space="preserve">08 Nov 01 -Feb 02 Enero 622 Seguro de paro </v>
      </c>
    </row>
    <row r="225" spans="1:5">
      <c r="A225">
        <v>230</v>
      </c>
      <c r="B225" t="s">
        <v>223</v>
      </c>
      <c r="C225">
        <f t="shared" si="10"/>
        <v>13</v>
      </c>
      <c r="D225" t="str">
        <f t="shared" si="9"/>
        <v>industria 24</v>
      </c>
      <c r="E225" t="str">
        <f t="shared" si="11"/>
        <v xml:space="preserve">08 Nov 01 -Feb 02 Febrero 6 1497 Seguro de paro </v>
      </c>
    </row>
    <row r="226" spans="1:5">
      <c r="A226">
        <v>231</v>
      </c>
      <c r="B226" t="s">
        <v>224</v>
      </c>
      <c r="C226">
        <f t="shared" si="10"/>
        <v>13</v>
      </c>
      <c r="D226" t="str">
        <f t="shared" si="9"/>
        <v>industria 56</v>
      </c>
      <c r="E226" t="str">
        <f t="shared" si="11"/>
        <v xml:space="preserve">08 Nov 01 -Feb 02 Noviembre 7225 136602 LEÑA TONELADAS 360 116 9 22 48000+3600 </v>
      </c>
    </row>
    <row r="227" spans="1:5">
      <c r="A227">
        <v>232</v>
      </c>
      <c r="B227" t="s">
        <v>225</v>
      </c>
      <c r="C227">
        <f t="shared" si="10"/>
        <v>14</v>
      </c>
      <c r="D227" t="str">
        <f t="shared" si="9"/>
        <v>industria 143</v>
      </c>
      <c r="E227" t="str">
        <f t="shared" si="11"/>
        <v xml:space="preserve">08 Nov 01 -Feb 02 Noviembre 198 78120 GAS OIL -LITROS 661 48 55 22 222045+25285+0 KILOS </v>
      </c>
    </row>
    <row r="228" spans="1:5">
      <c r="A228">
        <v>233</v>
      </c>
      <c r="B228" t="s">
        <v>226</v>
      </c>
      <c r="C228">
        <f t="shared" si="10"/>
        <v>14</v>
      </c>
      <c r="D228" t="str">
        <f t="shared" si="9"/>
        <v>industria 143</v>
      </c>
      <c r="E228" t="str">
        <f t="shared" si="11"/>
        <v xml:space="preserve">08 Nov 01 -Feb 02 Diciembre 235 63945 GAS OIL -LITROS 489 48 55 18 270134+29240+0 KILOS </v>
      </c>
    </row>
    <row r="229" spans="1:5">
      <c r="A229">
        <v>234</v>
      </c>
      <c r="B229" t="s">
        <v>227</v>
      </c>
      <c r="C229">
        <f t="shared" si="10"/>
        <v>13</v>
      </c>
      <c r="D229" t="str">
        <f t="shared" si="9"/>
        <v>industria 82</v>
      </c>
      <c r="E229" t="str">
        <f t="shared" si="11"/>
        <v xml:space="preserve">08 Nov 01 -Feb 02 Febrero 18000 1086000 1081 38 23 84+175+551+0+0 TONELADAS </v>
      </c>
    </row>
    <row r="230" spans="1:5">
      <c r="A230">
        <v>235</v>
      </c>
      <c r="B230" t="s">
        <v>228</v>
      </c>
      <c r="C230">
        <f t="shared" si="10"/>
        <v>13</v>
      </c>
      <c r="D230" t="str">
        <f t="shared" si="9"/>
        <v>industria 82</v>
      </c>
      <c r="E230" t="str">
        <f t="shared" si="11"/>
        <v xml:space="preserve">08 Nov 01 -Feb 02 Enero 13994 1008000 1033 37 18 75+108+395+0+0 TONELADAS </v>
      </c>
    </row>
    <row r="231" spans="1:5">
      <c r="A231">
        <v>236</v>
      </c>
      <c r="B231" t="s">
        <v>229</v>
      </c>
      <c r="C231">
        <f t="shared" si="10"/>
        <v>14</v>
      </c>
      <c r="D231" t="str">
        <f t="shared" si="9"/>
        <v>industria 173</v>
      </c>
      <c r="E231" t="str">
        <f t="shared" si="11"/>
        <v xml:space="preserve">08 Nov 01 -Feb 02 Noviembre 1481 77550 28 4 23 18 TONELADAS </v>
      </c>
    </row>
    <row r="232" spans="1:5">
      <c r="A232">
        <v>237</v>
      </c>
      <c r="B232" t="s">
        <v>230</v>
      </c>
      <c r="C232">
        <f t="shared" si="10"/>
        <v>13</v>
      </c>
      <c r="D232" t="str">
        <f t="shared" si="9"/>
        <v>industria 53</v>
      </c>
      <c r="E232" t="str">
        <f t="shared" si="11"/>
        <v xml:space="preserve">08 Nov 01 -Feb 02 Diciembre 70 2100 LEÑA KILOS 200 7 1 19 39+66 </v>
      </c>
    </row>
    <row r="233" spans="1:5">
      <c r="A233">
        <v>238</v>
      </c>
      <c r="B233" t="s">
        <v>231</v>
      </c>
      <c r="C233">
        <f t="shared" si="10"/>
        <v>13</v>
      </c>
      <c r="D233" t="str">
        <f t="shared" si="9"/>
        <v>industria 15</v>
      </c>
      <c r="E233" t="str">
        <f t="shared" si="11"/>
        <v xml:space="preserve">08 Nov 01 -Feb 02 Febrero 1640 246000 LITROS 11000 22 50 71 990+370+42 TONELADAS </v>
      </c>
    </row>
    <row r="234" spans="1:5">
      <c r="A234">
        <v>239</v>
      </c>
      <c r="B234" t="s">
        <v>232</v>
      </c>
      <c r="C234">
        <f t="shared" si="10"/>
        <v>14</v>
      </c>
      <c r="D234" t="str">
        <f t="shared" si="9"/>
        <v>industria 125</v>
      </c>
      <c r="E234" t="str">
        <f t="shared" si="11"/>
        <v xml:space="preserve">08 Nov 01 -Feb 02 Enero 88 14940 FUEIL OIL -LITROS 5000 11 2 10 6000+1000 </v>
      </c>
    </row>
    <row r="235" spans="1:5">
      <c r="A235">
        <v>240</v>
      </c>
      <c r="B235" t="s">
        <v>233</v>
      </c>
      <c r="C235">
        <f t="shared" si="10"/>
        <v>14</v>
      </c>
      <c r="D235" t="str">
        <f t="shared" si="9"/>
        <v>industria 125</v>
      </c>
      <c r="E235" t="str">
        <f t="shared" si="11"/>
        <v xml:space="preserve">08 Nov 01 -Feb 02 Diciembre 187 23160 FUEIL OIL -LITROS 5000 28 2 15 5000+1000 </v>
      </c>
    </row>
    <row r="236" spans="1:5">
      <c r="A236">
        <v>241</v>
      </c>
      <c r="B236" t="s">
        <v>234</v>
      </c>
      <c r="C236">
        <f t="shared" si="10"/>
        <v>14</v>
      </c>
      <c r="D236" t="str">
        <f t="shared" si="9"/>
        <v>industria 125</v>
      </c>
      <c r="E236" t="str">
        <f t="shared" si="11"/>
        <v xml:space="preserve">08 Nov 01 -Feb 02 Noviembre 89 22860 FUEIL OIL -LITROS 10000 28 2 20 15000+2000 </v>
      </c>
    </row>
    <row r="237" spans="1:5">
      <c r="A237">
        <v>242</v>
      </c>
      <c r="B237" t="s">
        <v>235</v>
      </c>
      <c r="C237">
        <f t="shared" si="10"/>
        <v>13</v>
      </c>
      <c r="D237" t="str">
        <f t="shared" si="9"/>
        <v>industria 56</v>
      </c>
      <c r="E237" t="str">
        <f t="shared" si="11"/>
        <v xml:space="preserve">08 Nov 01 -Feb 02 Febrero 7140 130513 LEÑA TONELADAS 360 107 9 20 47400+3942 </v>
      </c>
    </row>
    <row r="238" spans="1:5">
      <c r="A238">
        <v>243</v>
      </c>
      <c r="B238" t="s">
        <v>236</v>
      </c>
      <c r="C238">
        <f t="shared" si="10"/>
        <v>13</v>
      </c>
      <c r="D238" t="str">
        <f t="shared" si="9"/>
        <v>industria 56</v>
      </c>
      <c r="E238" t="str">
        <f t="shared" si="11"/>
        <v xml:space="preserve">08 Nov 01 -Feb 02 Enero 7115 114775 LEÑA TONELADAS 360 108 9 22 54000+2706 </v>
      </c>
    </row>
    <row r="239" spans="1:5">
      <c r="A239">
        <v>244</v>
      </c>
      <c r="B239" t="s">
        <v>237</v>
      </c>
      <c r="C239">
        <f t="shared" si="10"/>
        <v>13</v>
      </c>
      <c r="D239" t="str">
        <f t="shared" si="9"/>
        <v>industria 82</v>
      </c>
      <c r="E239" t="str">
        <f t="shared" si="11"/>
        <v xml:space="preserve">08 Nov 01 -Feb 02 Diciembre 15150 990000 1016 38 21 108+74+468+13+5 TONELADAS </v>
      </c>
    </row>
    <row r="240" spans="1:5">
      <c r="A240">
        <v>245</v>
      </c>
      <c r="B240" t="s">
        <v>238</v>
      </c>
      <c r="C240">
        <f t="shared" si="10"/>
        <v>13</v>
      </c>
      <c r="D240" t="str">
        <f t="shared" si="9"/>
        <v>industria 15</v>
      </c>
      <c r="E240" t="str">
        <f t="shared" si="11"/>
        <v xml:space="preserve">08 Nov 01 -Feb 02 Enero 3086 108360 LITROS 4408 26 50 30 490+215+24 TONELADAS </v>
      </c>
    </row>
    <row r="241" spans="1:5">
      <c r="A241">
        <v>246</v>
      </c>
      <c r="B241" t="s">
        <v>239</v>
      </c>
      <c r="C241">
        <f t="shared" si="10"/>
        <v>14</v>
      </c>
      <c r="D241" t="str">
        <f t="shared" si="9"/>
        <v>industria 105</v>
      </c>
      <c r="E241" t="str">
        <f t="shared" si="11"/>
        <v xml:space="preserve">08 Nov 01 -Feb 02 Noviembre 12849 783 LEÑA TON+FUEL OIL LITROS 0+175946 37 16 25 560 TONELADAS </v>
      </c>
    </row>
    <row r="242" spans="1:5">
      <c r="A242">
        <v>247</v>
      </c>
      <c r="B242" t="s">
        <v>240</v>
      </c>
      <c r="C242">
        <f t="shared" si="10"/>
        <v>14</v>
      </c>
      <c r="D242" t="str">
        <f t="shared" si="9"/>
        <v>industria 157</v>
      </c>
      <c r="E242" t="str">
        <f t="shared" si="11"/>
        <v xml:space="preserve">08 Nov 01 -Feb 02 Febrero 186 15600 15 4 18 0+20000 BOTELLAS </v>
      </c>
    </row>
    <row r="243" spans="1:5">
      <c r="A243">
        <v>248</v>
      </c>
      <c r="B243" t="s">
        <v>241</v>
      </c>
      <c r="C243">
        <f t="shared" si="10"/>
        <v>14</v>
      </c>
      <c r="D243" t="str">
        <f t="shared" si="9"/>
        <v>industria 173</v>
      </c>
      <c r="E243" t="str">
        <f t="shared" si="11"/>
        <v xml:space="preserve">08 Nov 01 -Feb 02 Diciembre 1802 80250 28 4 21 18 TONELADAS </v>
      </c>
    </row>
    <row r="244" spans="1:5">
      <c r="A244">
        <v>249</v>
      </c>
      <c r="B244" t="s">
        <v>242</v>
      </c>
      <c r="C244">
        <f t="shared" si="10"/>
        <v>12</v>
      </c>
      <c r="D244" t="str">
        <f t="shared" si="9"/>
        <v>industria 9</v>
      </c>
      <c r="E244" t="str">
        <f t="shared" si="11"/>
        <v xml:space="preserve">08 Nov 01 -Feb 02 Diciembre 1957 513450 LITROS 17415 82 45 25 145+100+67 TONELADAS </v>
      </c>
    </row>
    <row r="245" spans="1:5">
      <c r="A245">
        <v>250</v>
      </c>
      <c r="B245" t="s">
        <v>243</v>
      </c>
      <c r="C245">
        <f t="shared" si="10"/>
        <v>13</v>
      </c>
      <c r="D245" t="str">
        <f t="shared" si="9"/>
        <v>industria 21</v>
      </c>
      <c r="E245" t="str">
        <f t="shared" si="11"/>
        <v xml:space="preserve">08 Nov 01 -Feb 02 Enero 1323 37800 LITROS 9935 18 22 12 0+0+10169 </v>
      </c>
    </row>
    <row r="246" spans="1:5">
      <c r="A246">
        <v>251</v>
      </c>
      <c r="B246" t="s">
        <v>244</v>
      </c>
      <c r="C246">
        <f t="shared" si="10"/>
        <v>14</v>
      </c>
      <c r="D246" t="str">
        <f t="shared" si="9"/>
        <v>industria 173</v>
      </c>
      <c r="E246" t="str">
        <f t="shared" si="11"/>
        <v xml:space="preserve">08 Nov 01 -Feb 02 Febrero 950 91950 14 4 24 16 TONELADAS </v>
      </c>
    </row>
    <row r="247" spans="1:5">
      <c r="A247">
        <v>252</v>
      </c>
      <c r="B247" t="s">
        <v>245</v>
      </c>
      <c r="C247">
        <f t="shared" si="10"/>
        <v>13</v>
      </c>
      <c r="D247" t="str">
        <f t="shared" si="9"/>
        <v>industria 40</v>
      </c>
      <c r="E247" t="str">
        <f t="shared" si="11"/>
        <v xml:space="preserve">08 Nov 01 -Feb 02 Enero 1002 21450 LITROS 24000 39 5 25 120000 KILOS </v>
      </c>
    </row>
    <row r="248" spans="1:5">
      <c r="A248">
        <v>253</v>
      </c>
      <c r="B248" t="s">
        <v>246</v>
      </c>
      <c r="C248">
        <f t="shared" si="10"/>
        <v>13</v>
      </c>
      <c r="D248" t="str">
        <f t="shared" si="9"/>
        <v>industria 56</v>
      </c>
      <c r="E248" t="str">
        <f t="shared" si="11"/>
        <v xml:space="preserve">08 Nov 01 -Feb 02 Diciembre 6945 92006 LEÑA TONELADAS 360 117 9 20 47400+3102 </v>
      </c>
    </row>
    <row r="249" spans="1:5">
      <c r="A249">
        <v>254</v>
      </c>
      <c r="B249" t="s">
        <v>247</v>
      </c>
      <c r="C249">
        <f t="shared" si="10"/>
        <v>13</v>
      </c>
      <c r="D249" t="str">
        <f t="shared" si="9"/>
        <v>industria 93</v>
      </c>
      <c r="E249" t="str">
        <f t="shared" si="11"/>
        <v xml:space="preserve">08 Nov 01 -Feb 02 Febrero 941 35200 LITROS 9466 67 18 22 2358 </v>
      </c>
    </row>
    <row r="250" spans="1:5">
      <c r="A250">
        <v>255</v>
      </c>
      <c r="B250" t="s">
        <v>248</v>
      </c>
      <c r="C250">
        <f t="shared" si="10"/>
        <v>13</v>
      </c>
      <c r="D250" t="str">
        <f t="shared" si="9"/>
        <v>industria 98</v>
      </c>
      <c r="E250" t="str">
        <f t="shared" si="11"/>
        <v xml:space="preserve">08 Nov 01 -Feb 02 Febrero 219 12000 GAS OIL -LITROS 1000 13 11 13129+270+886 KILOS </v>
      </c>
    </row>
    <row r="251" spans="1:5">
      <c r="A251">
        <v>256</v>
      </c>
      <c r="B251" t="s">
        <v>249</v>
      </c>
      <c r="C251">
        <f t="shared" si="10"/>
        <v>13</v>
      </c>
      <c r="D251" t="str">
        <f t="shared" si="9"/>
        <v>industria 98</v>
      </c>
      <c r="E251" t="str">
        <f t="shared" si="11"/>
        <v xml:space="preserve">08 Nov 01 -Feb 02 Enero 157 12100 GAS OIL -LITROS 800 12 21 11600+600+700 KILOS </v>
      </c>
    </row>
    <row r="252" spans="1:5">
      <c r="A252">
        <v>257</v>
      </c>
      <c r="B252" t="s">
        <v>250</v>
      </c>
      <c r="C252">
        <f t="shared" si="10"/>
        <v>13</v>
      </c>
      <c r="D252" t="str">
        <f t="shared" si="9"/>
        <v>industria 98</v>
      </c>
      <c r="E252" t="str">
        <f t="shared" si="11"/>
        <v xml:space="preserve">08 Nov 01 -Feb 02 Diciembre 154 16160 GAS OIL -LITROS 800 12 21 21200+650+1300 KILOS </v>
      </c>
    </row>
    <row r="253" spans="1:5">
      <c r="A253">
        <v>258</v>
      </c>
      <c r="B253" t="s">
        <v>251</v>
      </c>
      <c r="C253">
        <f t="shared" si="10"/>
        <v>13</v>
      </c>
      <c r="D253" t="str">
        <f t="shared" si="9"/>
        <v>industria 98</v>
      </c>
      <c r="E253" t="str">
        <f t="shared" si="11"/>
        <v xml:space="preserve">08 Nov 01 -Feb 02 Noviembre 152 14360 GAS OIL -LITROS 800 12 21 21700+500+900 KILOS </v>
      </c>
    </row>
    <row r="254" spans="1:5">
      <c r="A254">
        <v>259</v>
      </c>
      <c r="B254" t="s">
        <v>252</v>
      </c>
      <c r="C254">
        <f t="shared" si="10"/>
        <v>13</v>
      </c>
      <c r="D254" t="str">
        <f t="shared" si="9"/>
        <v>industria 78</v>
      </c>
      <c r="E254" t="str">
        <f t="shared" si="11"/>
        <v xml:space="preserve">09 Mar 02 -Jun 02 Abril 1965 140400 LITROS 12000 63 23 26 205000 KILOS </v>
      </c>
    </row>
    <row r="255" spans="1:5">
      <c r="A255">
        <v>260</v>
      </c>
      <c r="B255" t="s">
        <v>253</v>
      </c>
      <c r="C255">
        <f t="shared" si="10"/>
        <v>12</v>
      </c>
      <c r="D255" t="str">
        <f t="shared" si="9"/>
        <v>industria 7</v>
      </c>
      <c r="E255" t="str">
        <f t="shared" si="11"/>
        <v xml:space="preserve">09 Mar 02 -Jun 02 Marzo 160 11503 2 0 10028 KILOS </v>
      </c>
    </row>
    <row r="256" spans="1:5">
      <c r="A256">
        <v>261</v>
      </c>
      <c r="B256" t="s">
        <v>254</v>
      </c>
      <c r="C256">
        <f t="shared" si="10"/>
        <v>13</v>
      </c>
      <c r="D256" t="str">
        <f t="shared" si="9"/>
        <v>industria 80</v>
      </c>
      <c r="E256" t="str">
        <f t="shared" si="11"/>
        <v xml:space="preserve">09 Mar 02 -Jun 02 Junio 9181 111750 LEÑA 89640 13 11 25 4343+989 </v>
      </c>
    </row>
    <row r="257" spans="1:5">
      <c r="A257">
        <v>262</v>
      </c>
      <c r="B257" t="s">
        <v>255</v>
      </c>
      <c r="C257">
        <f t="shared" si="10"/>
        <v>13</v>
      </c>
      <c r="D257" t="str">
        <f t="shared" si="9"/>
        <v>industria 80</v>
      </c>
      <c r="E257" t="str">
        <f t="shared" si="11"/>
        <v xml:space="preserve">09 Mar 02 -Jun 02 Mayo 10077 135750 LEÑA 45790 13 11 25 4735+1213 </v>
      </c>
    </row>
    <row r="258" spans="1:5">
      <c r="A258">
        <v>263</v>
      </c>
      <c r="B258" t="s">
        <v>256</v>
      </c>
      <c r="C258">
        <f t="shared" si="10"/>
        <v>13</v>
      </c>
      <c r="D258" t="str">
        <f t="shared" ref="D258:D321" si="12">LEFT(B258,C258-1)</f>
        <v>industria 80</v>
      </c>
      <c r="E258" t="str">
        <f t="shared" si="11"/>
        <v xml:space="preserve">09 Mar 02 -Jun 02 Abril 9371 136050 LEÑA 81670 13 11 26 4362+1294 </v>
      </c>
    </row>
    <row r="259" spans="1:5">
      <c r="A259">
        <v>264</v>
      </c>
      <c r="B259" t="s">
        <v>257</v>
      </c>
      <c r="C259">
        <f t="shared" ref="C259:C322" si="13">FIND(" ",B259,FIND(" ",B259)+1)</f>
        <v>13</v>
      </c>
      <c r="D259" t="str">
        <f t="shared" si="12"/>
        <v>industria 80</v>
      </c>
      <c r="E259" t="str">
        <f t="shared" ref="E259:E322" si="14">MID(B259,C259+1,100)</f>
        <v xml:space="preserve">09 Mar 02 -Jun 02 Marzo 8730 138000 LEÑA 77480 12 11 24 4128+947 </v>
      </c>
    </row>
    <row r="260" spans="1:5">
      <c r="A260">
        <v>265</v>
      </c>
      <c r="B260" t="s">
        <v>258</v>
      </c>
      <c r="C260">
        <f t="shared" si="13"/>
        <v>14</v>
      </c>
      <c r="D260" t="str">
        <f t="shared" si="12"/>
        <v>industria 155</v>
      </c>
      <c r="E260" t="str">
        <f t="shared" si="14"/>
        <v xml:space="preserve">09 Mar 02 -Jun 02 Junio 6942 334500 LEÑA + GAS OIL 83630+0 173 32 20 3350+484 </v>
      </c>
    </row>
    <row r="261" spans="1:5">
      <c r="A261">
        <v>267</v>
      </c>
      <c r="B261" t="s">
        <v>259</v>
      </c>
      <c r="C261">
        <f t="shared" si="13"/>
        <v>14</v>
      </c>
      <c r="D261" t="str">
        <f t="shared" si="12"/>
        <v>industria 155</v>
      </c>
      <c r="E261" t="str">
        <f t="shared" si="14"/>
        <v xml:space="preserve">09 Mar 02 -Jun 02 Abril 8207 343000 LEÑA + GAS OIL 172110+5000 156 31 22 3949+617 </v>
      </c>
    </row>
    <row r="262" spans="1:5">
      <c r="A262">
        <v>268</v>
      </c>
      <c r="B262" t="s">
        <v>260</v>
      </c>
      <c r="C262">
        <f t="shared" si="13"/>
        <v>14</v>
      </c>
      <c r="D262" t="str">
        <f t="shared" si="12"/>
        <v>industria 155</v>
      </c>
      <c r="E262" t="str">
        <f t="shared" si="14"/>
        <v xml:space="preserve">09 Mar 02 -Jun 02 Abril 7729 319500 LEÑA + GAS OIL 57250+0 149 31 22 3156+434 </v>
      </c>
    </row>
    <row r="263" spans="1:5">
      <c r="A263">
        <v>269</v>
      </c>
      <c r="B263" t="s">
        <v>261</v>
      </c>
      <c r="C263">
        <f t="shared" si="13"/>
        <v>14</v>
      </c>
      <c r="D263" t="str">
        <f t="shared" si="12"/>
        <v>industria 155</v>
      </c>
      <c r="E263" t="str">
        <f t="shared" si="14"/>
        <v xml:space="preserve">09 Mar 02 -Jun 02 Marzo 10617 349500 LEÑA + GAS OIL 86110+5050 146 30 20 5102+826 </v>
      </c>
    </row>
    <row r="264" spans="1:5">
      <c r="A264">
        <v>270</v>
      </c>
      <c r="B264" t="s">
        <v>262</v>
      </c>
      <c r="C264">
        <f t="shared" si="13"/>
        <v>12</v>
      </c>
      <c r="D264" t="str">
        <f t="shared" si="12"/>
        <v>industria 7</v>
      </c>
      <c r="E264" t="str">
        <f t="shared" si="14"/>
        <v xml:space="preserve">09 Mar 02 -Jun 02 Abril 176 6514 2 0 5895 KILOS </v>
      </c>
    </row>
    <row r="265" spans="1:5">
      <c r="A265">
        <v>271</v>
      </c>
      <c r="B265" t="s">
        <v>263</v>
      </c>
      <c r="C265">
        <f t="shared" si="13"/>
        <v>13</v>
      </c>
      <c r="D265" t="str">
        <f t="shared" si="12"/>
        <v>industria 78</v>
      </c>
      <c r="E265" t="str">
        <f t="shared" si="14"/>
        <v xml:space="preserve">09 Mar 02 -Jun 02 Mayo 1290 125100 LITROS 16500 57 23 26 230000 KILOS </v>
      </c>
    </row>
    <row r="266" spans="1:5">
      <c r="A266">
        <v>272</v>
      </c>
      <c r="B266" t="s">
        <v>264</v>
      </c>
      <c r="C266">
        <f t="shared" si="13"/>
        <v>14</v>
      </c>
      <c r="D266" t="str">
        <f t="shared" si="12"/>
        <v>industria 144</v>
      </c>
      <c r="E266" t="str">
        <f t="shared" si="14"/>
        <v xml:space="preserve">09 Mar 02 -Jun 02 Abril 544 129000 FUEL OIL -LITROS 40000 28 2 20 40 + 25 TONELADAS </v>
      </c>
    </row>
    <row r="267" spans="1:5">
      <c r="A267">
        <v>273</v>
      </c>
      <c r="B267" t="s">
        <v>265</v>
      </c>
      <c r="C267">
        <f t="shared" si="13"/>
        <v>13</v>
      </c>
      <c r="D267" t="str">
        <f t="shared" si="12"/>
        <v>industria 78</v>
      </c>
      <c r="E267" t="str">
        <f t="shared" si="14"/>
        <v xml:space="preserve">09 Mar 02 -Jun 02 Marzo 1979 108900 LITROS 10000 62 23 26 144000 KILOS </v>
      </c>
    </row>
    <row r="268" spans="1:5">
      <c r="A268">
        <v>274</v>
      </c>
      <c r="B268" t="s">
        <v>266</v>
      </c>
      <c r="C268">
        <f t="shared" si="13"/>
        <v>13</v>
      </c>
      <c r="D268" t="str">
        <f t="shared" si="12"/>
        <v>industria 13</v>
      </c>
      <c r="E268" t="str">
        <f t="shared" si="14"/>
        <v xml:space="preserve">09 Mar 02 -Jun 02 Junio 2282 32250 FUEL OIL -LITROS 2941 4 9 25 1084+380 </v>
      </c>
    </row>
    <row r="269" spans="1:5">
      <c r="A269">
        <v>275</v>
      </c>
      <c r="B269" t="s">
        <v>267</v>
      </c>
      <c r="C269">
        <f t="shared" si="13"/>
        <v>13</v>
      </c>
      <c r="D269" t="str">
        <f t="shared" si="12"/>
        <v>industria 13</v>
      </c>
      <c r="E269" t="str">
        <f t="shared" si="14"/>
        <v xml:space="preserve">09 Mar 02 -Jun 02 Mayo 3540 43200 FUEL OIL 2947+2963+4862 4 9 26 1740+200 </v>
      </c>
    </row>
    <row r="270" spans="1:5">
      <c r="A270">
        <v>276</v>
      </c>
      <c r="B270" t="s">
        <v>268</v>
      </c>
      <c r="C270">
        <f t="shared" si="13"/>
        <v>13</v>
      </c>
      <c r="D270" t="str">
        <f t="shared" si="12"/>
        <v>industria 13</v>
      </c>
      <c r="E270" t="str">
        <f t="shared" si="14"/>
        <v xml:space="preserve">09 Mar 02 -Jun 02 Abril 3125 39750 FUEL OIL 5836 4 9 26 1538+164 </v>
      </c>
    </row>
    <row r="271" spans="1:5">
      <c r="A271">
        <v>277</v>
      </c>
      <c r="B271" t="s">
        <v>269</v>
      </c>
      <c r="C271">
        <f t="shared" si="13"/>
        <v>13</v>
      </c>
      <c r="D271" t="str">
        <f t="shared" si="12"/>
        <v>industria 78</v>
      </c>
      <c r="E271" t="str">
        <f t="shared" si="14"/>
        <v xml:space="preserve">09 Mar 02 -Jun 02 Junio 2166 128700 LITROS 16500 56 23 25 223000 KILOS </v>
      </c>
    </row>
    <row r="272" spans="1:5">
      <c r="A272">
        <v>278</v>
      </c>
      <c r="B272" t="s">
        <v>270</v>
      </c>
      <c r="C272">
        <f t="shared" si="13"/>
        <v>14</v>
      </c>
      <c r="D272" t="str">
        <f t="shared" si="12"/>
        <v>industria 142</v>
      </c>
      <c r="E272" t="str">
        <f t="shared" si="14"/>
        <v xml:space="preserve">09 Mar 02 -Jun 02 Mayo 1583 124800 FUEL OIL -LITROS 12135 71 84 22 828,4 TONELADAS </v>
      </c>
    </row>
    <row r="273" spans="1:5">
      <c r="A273">
        <v>279</v>
      </c>
      <c r="B273" t="s">
        <v>271</v>
      </c>
      <c r="C273">
        <f t="shared" si="13"/>
        <v>13</v>
      </c>
      <c r="D273" t="str">
        <f t="shared" si="12"/>
        <v>industria 40</v>
      </c>
      <c r="E273" t="str">
        <f t="shared" si="14"/>
        <v xml:space="preserve">09 Mar 02 -Jun 02 Mayo 1649 28100 LITROS 54000 49 5 22 160000 KILOS </v>
      </c>
    </row>
    <row r="274" spans="1:5">
      <c r="A274">
        <v>280</v>
      </c>
      <c r="B274" t="s">
        <v>272</v>
      </c>
      <c r="C274">
        <f t="shared" si="13"/>
        <v>13</v>
      </c>
      <c r="D274" t="str">
        <f t="shared" si="12"/>
        <v>industria 40</v>
      </c>
      <c r="E274" t="str">
        <f t="shared" si="14"/>
        <v xml:space="preserve">09 Mar 02 -Jun 02 Abril 1339 27150 LITROS 39000 50 4 22 135000 KILOS </v>
      </c>
    </row>
    <row r="275" spans="1:5">
      <c r="A275">
        <v>281</v>
      </c>
      <c r="B275" t="s">
        <v>273</v>
      </c>
      <c r="C275">
        <f t="shared" si="13"/>
        <v>13</v>
      </c>
      <c r="D275" t="str">
        <f t="shared" si="12"/>
        <v>industria 40</v>
      </c>
      <c r="E275" t="str">
        <f t="shared" si="14"/>
        <v xml:space="preserve">09 Mar 02 -Jun 02 Marzo 1226 21300 LITROS 52000 37 4 20 145000 KILOS </v>
      </c>
    </row>
    <row r="276" spans="1:5">
      <c r="A276">
        <v>282</v>
      </c>
      <c r="B276" t="s">
        <v>274</v>
      </c>
      <c r="C276">
        <f t="shared" si="13"/>
        <v>14</v>
      </c>
      <c r="D276" t="str">
        <f t="shared" si="12"/>
        <v>industria 143</v>
      </c>
      <c r="E276" t="str">
        <f t="shared" si="14"/>
        <v xml:space="preserve">09 Mar 02 -Jun 02 Junio 254 57015 GAS OIL -LITROS 213 34 24 20 59830 + 4811 + 0 </v>
      </c>
    </row>
    <row r="277" spans="1:5">
      <c r="A277">
        <v>283</v>
      </c>
      <c r="B277" t="s">
        <v>275</v>
      </c>
      <c r="C277">
        <f t="shared" si="13"/>
        <v>14</v>
      </c>
      <c r="D277" t="str">
        <f t="shared" si="12"/>
        <v>industria 143</v>
      </c>
      <c r="E277" t="str">
        <f t="shared" si="14"/>
        <v xml:space="preserve">09 Mar 02 -Jun 02 Mayo 104 63945 GAS OIL -LITROS 420 35 25 22 118056 + 8593 + 0 </v>
      </c>
    </row>
    <row r="278" spans="1:5">
      <c r="A278">
        <v>284</v>
      </c>
      <c r="B278" t="s">
        <v>276</v>
      </c>
      <c r="C278">
        <f t="shared" si="13"/>
        <v>14</v>
      </c>
      <c r="D278" t="str">
        <f t="shared" si="12"/>
        <v>industria 143</v>
      </c>
      <c r="E278" t="str">
        <f t="shared" si="14"/>
        <v xml:space="preserve">09 Mar 02 -Jun 02 Abril 182 57015 GAS OIL -LITROS 368 42 26 22 96621 + 12679 + 0 </v>
      </c>
    </row>
    <row r="279" spans="1:5">
      <c r="A279">
        <v>285</v>
      </c>
      <c r="B279" t="s">
        <v>277</v>
      </c>
      <c r="C279">
        <f t="shared" si="13"/>
        <v>12</v>
      </c>
      <c r="D279" t="str">
        <f t="shared" si="12"/>
        <v>industria 7</v>
      </c>
      <c r="E279" t="str">
        <f t="shared" si="14"/>
        <v xml:space="preserve">09 Mar 02 -Jun 02 Junio 194 8433 2 0 4680 KILOS </v>
      </c>
    </row>
    <row r="280" spans="1:5">
      <c r="A280">
        <v>286</v>
      </c>
      <c r="B280" t="s">
        <v>278</v>
      </c>
      <c r="C280">
        <f t="shared" si="13"/>
        <v>14</v>
      </c>
      <c r="D280" t="str">
        <f t="shared" si="12"/>
        <v>industria 142</v>
      </c>
      <c r="E280" t="str">
        <f t="shared" si="14"/>
        <v xml:space="preserve">09 Mar 02 -Jun 02 Junio 1544 12400 FUEL OIL -LITROS 11085 71 82 18 604,4 TONELADAS </v>
      </c>
    </row>
    <row r="281" spans="1:5">
      <c r="A281">
        <v>287</v>
      </c>
      <c r="B281" t="s">
        <v>279</v>
      </c>
      <c r="C281">
        <f t="shared" si="13"/>
        <v>12</v>
      </c>
      <c r="D281" t="str">
        <f t="shared" si="12"/>
        <v>industria 7</v>
      </c>
      <c r="E281" t="str">
        <f t="shared" si="14"/>
        <v xml:space="preserve">09 Mar 02 -Jun 02 Mayo 194 7640 2 0 7610 KILOS </v>
      </c>
    </row>
    <row r="282" spans="1:5">
      <c r="A282">
        <v>288</v>
      </c>
      <c r="B282" t="s">
        <v>280</v>
      </c>
      <c r="C282">
        <f t="shared" si="13"/>
        <v>14</v>
      </c>
      <c r="D282" t="str">
        <f t="shared" si="12"/>
        <v>industria 142</v>
      </c>
      <c r="E282" t="str">
        <f t="shared" si="14"/>
        <v xml:space="preserve">09 Mar 02 -Jun 02 Abril 1812 124800 FUEL OIL -LITROS 11760 71 83 21 1205,8 TONELADAS </v>
      </c>
    </row>
    <row r="283" spans="1:5">
      <c r="A283">
        <v>289</v>
      </c>
      <c r="B283" t="s">
        <v>281</v>
      </c>
      <c r="C283">
        <f t="shared" si="13"/>
        <v>14</v>
      </c>
      <c r="D283" t="str">
        <f t="shared" si="12"/>
        <v>industria 142</v>
      </c>
      <c r="E283" t="str">
        <f t="shared" si="14"/>
        <v xml:space="preserve">09 Mar 02 -Jun 02 Marzo 2898 108000 FUEL OIL -LITROS 9280 71 83 19 992,9 TONELADAS </v>
      </c>
    </row>
    <row r="284" spans="1:5">
      <c r="A284">
        <v>290</v>
      </c>
      <c r="B284" t="s">
        <v>282</v>
      </c>
      <c r="C284">
        <f t="shared" si="13"/>
        <v>14</v>
      </c>
      <c r="D284" t="str">
        <f t="shared" si="12"/>
        <v>industria 144</v>
      </c>
      <c r="E284" t="str">
        <f t="shared" si="14"/>
        <v xml:space="preserve">09 Mar 02 -Jun 02 Junio 840 130000 FUEL OIL -LITROS 50000 28 2 25 45+30 TONELADAS </v>
      </c>
    </row>
    <row r="285" spans="1:5">
      <c r="A285">
        <v>291</v>
      </c>
      <c r="B285" t="s">
        <v>283</v>
      </c>
      <c r="C285">
        <f t="shared" si="13"/>
        <v>14</v>
      </c>
      <c r="D285" t="str">
        <f t="shared" si="12"/>
        <v>industria 144</v>
      </c>
      <c r="E285" t="str">
        <f t="shared" si="14"/>
        <v xml:space="preserve">09 Mar 02 -Jun 02 Mayo 838 132600 FUEL OIL -LITROS 50000 28 2 26 45 + 30 TONELADAS </v>
      </c>
    </row>
    <row r="286" spans="1:5">
      <c r="A286">
        <v>292</v>
      </c>
      <c r="B286" t="s">
        <v>284</v>
      </c>
      <c r="C286">
        <f t="shared" si="13"/>
        <v>14</v>
      </c>
      <c r="D286" t="str">
        <f t="shared" si="12"/>
        <v>industria 128</v>
      </c>
      <c r="E286" t="str">
        <f t="shared" si="14"/>
        <v xml:space="preserve">09 Mar 02 -Jun 02 Marzo 386 37680 FUEL OIL -LITROS 6000 37 10 23 54368 KILOS </v>
      </c>
    </row>
    <row r="287" spans="1:5">
      <c r="A287">
        <v>293</v>
      </c>
      <c r="B287" t="s">
        <v>285</v>
      </c>
      <c r="C287">
        <f t="shared" si="13"/>
        <v>14</v>
      </c>
      <c r="D287" t="str">
        <f t="shared" si="12"/>
        <v>industria 144</v>
      </c>
      <c r="E287" t="str">
        <f t="shared" si="14"/>
        <v xml:space="preserve">09 Mar 02 -Jun 02 Marzo 482 106800 FUEL OIL -LITROS 25000 28 2 20 35 + 20 TONELADAS </v>
      </c>
    </row>
    <row r="288" spans="1:5">
      <c r="A288">
        <v>294</v>
      </c>
      <c r="B288" t="s">
        <v>286</v>
      </c>
      <c r="C288">
        <f t="shared" si="13"/>
        <v>13</v>
      </c>
      <c r="D288" t="str">
        <f t="shared" si="12"/>
        <v>industria 13</v>
      </c>
      <c r="E288" t="str">
        <f t="shared" si="14"/>
        <v xml:space="preserve">09 Mar 02 -Jun 02 Marzo 2278 37350 FUEL OIL 5831 4 9 26 1139+0 </v>
      </c>
    </row>
    <row r="289" spans="1:5">
      <c r="A289">
        <v>295</v>
      </c>
      <c r="B289" t="s">
        <v>287</v>
      </c>
      <c r="C289">
        <f t="shared" si="13"/>
        <v>14</v>
      </c>
      <c r="D289" t="str">
        <f t="shared" si="12"/>
        <v>industria 143</v>
      </c>
      <c r="E289" t="str">
        <f t="shared" si="14"/>
        <v xml:space="preserve">09 Mar 02 -Jun 02 Marzo 252 54495 GAS OIL -LITROS 608 64 33 16 241149 + 9219 + 0 KILOS </v>
      </c>
    </row>
    <row r="290" spans="1:5">
      <c r="A290">
        <v>296</v>
      </c>
      <c r="B290" t="s">
        <v>288</v>
      </c>
      <c r="C290">
        <f t="shared" si="13"/>
        <v>13</v>
      </c>
      <c r="D290" t="str">
        <f t="shared" si="12"/>
        <v>industria 57</v>
      </c>
      <c r="E290" t="str">
        <f t="shared" si="14"/>
        <v xml:space="preserve">09 Mar 02 -Jun 02 Abril 5219 79500 FUEL OIL -LITROS 43800 111 4 26 33402+31311 </v>
      </c>
    </row>
    <row r="291" spans="1:5">
      <c r="A291">
        <v>297</v>
      </c>
      <c r="B291" t="s">
        <v>289</v>
      </c>
      <c r="C291">
        <f t="shared" si="13"/>
        <v>13</v>
      </c>
      <c r="D291" t="str">
        <f t="shared" si="12"/>
        <v>industria 32</v>
      </c>
      <c r="E291" t="str">
        <f t="shared" si="14"/>
        <v xml:space="preserve">09 Mar 02 -Jun 02 Junio 114 31200 FUEL OIL -LITROS 6000 25 6 25 7141 KILOS </v>
      </c>
    </row>
    <row r="292" spans="1:5">
      <c r="A292">
        <v>298</v>
      </c>
      <c r="B292" t="s">
        <v>290</v>
      </c>
      <c r="C292">
        <f t="shared" si="13"/>
        <v>13</v>
      </c>
      <c r="D292" t="str">
        <f t="shared" si="12"/>
        <v>industria 32</v>
      </c>
      <c r="E292" t="str">
        <f t="shared" si="14"/>
        <v xml:space="preserve">09 Mar 02 -Jun 02 Abril 258 43500 FUEL OIL -LITROS 9000 29 6 25 10819 KILOS </v>
      </c>
    </row>
    <row r="293" spans="1:5">
      <c r="A293">
        <v>299</v>
      </c>
      <c r="B293" t="s">
        <v>291</v>
      </c>
      <c r="C293">
        <f t="shared" si="13"/>
        <v>13</v>
      </c>
      <c r="D293" t="str">
        <f t="shared" si="12"/>
        <v>industria 33</v>
      </c>
      <c r="E293" t="str">
        <f t="shared" si="14"/>
        <v xml:space="preserve">09 Mar 02 -Jun 02 Junio 2361 132250 LEÑA + FUEL OIL 0+24400 120 26 25 205829 KILOS </v>
      </c>
    </row>
    <row r="294" spans="1:5">
      <c r="A294">
        <v>300</v>
      </c>
      <c r="B294" t="s">
        <v>292</v>
      </c>
      <c r="C294">
        <f t="shared" si="13"/>
        <v>13</v>
      </c>
      <c r="D294" t="str">
        <f t="shared" si="12"/>
        <v>industria 33</v>
      </c>
      <c r="E294" t="str">
        <f t="shared" si="14"/>
        <v xml:space="preserve">09 Mar 02 -Jun 02 Mayo 2397 183300 LEÑA + FUEL OIL 16000+28500 126 26 25 235926 KILOS </v>
      </c>
    </row>
    <row r="295" spans="1:5">
      <c r="A295">
        <v>301</v>
      </c>
      <c r="B295" t="s">
        <v>293</v>
      </c>
      <c r="C295">
        <f t="shared" si="13"/>
        <v>13</v>
      </c>
      <c r="D295" t="str">
        <f t="shared" si="12"/>
        <v>industria 33</v>
      </c>
      <c r="E295" t="str">
        <f t="shared" si="14"/>
        <v xml:space="preserve">09 Mar 02 -Jun 02 Abril 1893 184500 LEÑA + FUEL OIL 8000+23500 124 26 25 242554 KILOS </v>
      </c>
    </row>
    <row r="296" spans="1:5">
      <c r="A296">
        <v>302</v>
      </c>
      <c r="B296" t="s">
        <v>294</v>
      </c>
      <c r="C296">
        <f t="shared" si="13"/>
        <v>13</v>
      </c>
      <c r="D296" t="str">
        <f t="shared" si="12"/>
        <v>industria 33</v>
      </c>
      <c r="E296" t="str">
        <f t="shared" si="14"/>
        <v xml:space="preserve">09 Mar 02 -Jun 02 Marzo 2758 195300 LEÑA + FUEL OIL 40000+11000 129 26 25 227920 KILOS </v>
      </c>
    </row>
    <row r="297" spans="1:5">
      <c r="A297">
        <v>303</v>
      </c>
      <c r="B297" t="s">
        <v>295</v>
      </c>
      <c r="C297">
        <f t="shared" si="13"/>
        <v>14</v>
      </c>
      <c r="D297" t="str">
        <f t="shared" si="12"/>
        <v>industria 128</v>
      </c>
      <c r="E297" t="str">
        <f t="shared" si="14"/>
        <v xml:space="preserve">09 Mar 02 -Jun 02 Mayo 338 34380 FUEL OIL -LITROS 6000 39 9 24 70983 KILOS </v>
      </c>
    </row>
    <row r="298" spans="1:5">
      <c r="A298">
        <v>304</v>
      </c>
      <c r="B298" t="s">
        <v>296</v>
      </c>
      <c r="C298">
        <f t="shared" si="13"/>
        <v>13</v>
      </c>
      <c r="D298" t="str">
        <f t="shared" si="12"/>
        <v>industria 57</v>
      </c>
      <c r="E298" t="str">
        <f t="shared" si="14"/>
        <v xml:space="preserve">09 Mar 02 -Jun 02 Mayo 4586 93300 FUEL OIL -LITROS 43700 114 4 26 30166+25840 </v>
      </c>
    </row>
    <row r="299" spans="1:5">
      <c r="A299">
        <v>305</v>
      </c>
      <c r="B299" t="s">
        <v>297</v>
      </c>
      <c r="C299">
        <f t="shared" si="13"/>
        <v>14</v>
      </c>
      <c r="D299" t="str">
        <f t="shared" si="12"/>
        <v>industria 136</v>
      </c>
      <c r="E299" t="str">
        <f t="shared" si="14"/>
        <v xml:space="preserve">09 Mar 02 -Jun 02 Abril 4193 181440 FUEL OIL -LITROS 37800 130 24 26 193558 KILOS </v>
      </c>
    </row>
    <row r="300" spans="1:5">
      <c r="A300">
        <v>306</v>
      </c>
      <c r="B300" t="s">
        <v>298</v>
      </c>
      <c r="C300">
        <f t="shared" si="13"/>
        <v>13</v>
      </c>
      <c r="D300" t="str">
        <f t="shared" si="12"/>
        <v>industria 57</v>
      </c>
      <c r="E300" t="str">
        <f t="shared" si="14"/>
        <v xml:space="preserve">09 Mar 02 -Jun 02 Marzo 4008 58800 FUEL OIL -LITROS 35600 110 4 20 27093+21652 </v>
      </c>
    </row>
    <row r="301" spans="1:5">
      <c r="A301">
        <v>307</v>
      </c>
      <c r="B301" t="s">
        <v>299</v>
      </c>
      <c r="C301">
        <f t="shared" si="13"/>
        <v>13</v>
      </c>
      <c r="D301" t="str">
        <f t="shared" si="12"/>
        <v>industria 58</v>
      </c>
      <c r="E301" t="str">
        <f t="shared" si="14"/>
        <v xml:space="preserve">09 Mar 02 -Jun 02 Junio 15451 204000 65825 203 15 20 17144 UNIDADES </v>
      </c>
    </row>
    <row r="302" spans="1:5">
      <c r="A302">
        <v>308</v>
      </c>
      <c r="B302" t="s">
        <v>300</v>
      </c>
      <c r="C302">
        <f t="shared" si="13"/>
        <v>13</v>
      </c>
      <c r="D302" t="str">
        <f t="shared" si="12"/>
        <v>industria 58</v>
      </c>
      <c r="E302" t="str">
        <f t="shared" si="14"/>
        <v xml:space="preserve">09 Mar 02 -Jun 02 Mayo 16669 238500 76834 191 15 20 18498 UNIDADES </v>
      </c>
    </row>
    <row r="303" spans="1:5">
      <c r="A303">
        <v>309</v>
      </c>
      <c r="B303" t="s">
        <v>301</v>
      </c>
      <c r="C303">
        <f t="shared" si="13"/>
        <v>13</v>
      </c>
      <c r="D303" t="str">
        <f t="shared" si="12"/>
        <v>industria 58</v>
      </c>
      <c r="E303" t="str">
        <f t="shared" si="14"/>
        <v xml:space="preserve">09 Mar 02 -Jun 02 Abril 15982 220500 74917 186 15 22 17736 UNIDADES </v>
      </c>
    </row>
    <row r="304" spans="1:5">
      <c r="A304">
        <v>310</v>
      </c>
      <c r="B304" t="s">
        <v>302</v>
      </c>
      <c r="C304">
        <f t="shared" si="13"/>
        <v>13</v>
      </c>
      <c r="D304" t="str">
        <f t="shared" si="12"/>
        <v>industria 58</v>
      </c>
      <c r="E304" t="str">
        <f t="shared" si="14"/>
        <v xml:space="preserve">09 Mar 02 -Jun 02 Marzo 15698 199500 56757 195 15 18 17422 UNIDADES </v>
      </c>
    </row>
    <row r="305" spans="1:5">
      <c r="A305">
        <v>311</v>
      </c>
      <c r="B305" t="s">
        <v>303</v>
      </c>
      <c r="C305">
        <f t="shared" si="13"/>
        <v>14</v>
      </c>
      <c r="D305" t="str">
        <f t="shared" si="12"/>
        <v>industria 124</v>
      </c>
      <c r="E305" t="str">
        <f t="shared" si="14"/>
        <v xml:space="preserve">09 Mar 02 -Jun 02 Junio 461 14220 FUEIL OIL -LITROS 10000 23 3 25 4136+11087+3944+3000 </v>
      </c>
    </row>
    <row r="306" spans="1:5">
      <c r="A306">
        <v>312</v>
      </c>
      <c r="B306" t="s">
        <v>304</v>
      </c>
      <c r="C306">
        <f t="shared" si="13"/>
        <v>14</v>
      </c>
      <c r="D306" t="str">
        <f t="shared" si="12"/>
        <v>industria 124</v>
      </c>
      <c r="E306" t="str">
        <f t="shared" si="14"/>
        <v xml:space="preserve">09 Mar 02 -Jun 02 Mayo 342 14940 FUEIL OIL -LITROS 11800 23 3 25 7043+7656+3895 </v>
      </c>
    </row>
    <row r="307" spans="1:5">
      <c r="A307">
        <v>313</v>
      </c>
      <c r="B307" t="s">
        <v>305</v>
      </c>
      <c r="C307">
        <f t="shared" si="13"/>
        <v>13</v>
      </c>
      <c r="D307" t="str">
        <f t="shared" si="12"/>
        <v>industria 57</v>
      </c>
      <c r="E307" t="str">
        <f t="shared" si="14"/>
        <v xml:space="preserve">09 Mar 02 -Jun 02 Junio 3801 88800 FUEL OIL -LITROS 38400 127 4 25 17297+34525 </v>
      </c>
    </row>
    <row r="308" spans="1:5">
      <c r="A308">
        <v>314</v>
      </c>
      <c r="B308" t="s">
        <v>306</v>
      </c>
      <c r="C308">
        <f t="shared" si="13"/>
        <v>14</v>
      </c>
      <c r="D308" t="str">
        <f t="shared" si="12"/>
        <v>industria 154</v>
      </c>
      <c r="E308" t="str">
        <f t="shared" si="14"/>
        <v xml:space="preserve">09 Mar 02 -Jun 02 Marzo 5011 140140 LEÑA+FUEL OIL 28010+5944 94 13 24 398000 KILOS </v>
      </c>
    </row>
    <row r="309" spans="1:5">
      <c r="A309">
        <v>315</v>
      </c>
      <c r="B309" t="s">
        <v>307</v>
      </c>
      <c r="C309">
        <f t="shared" si="13"/>
        <v>13</v>
      </c>
      <c r="D309" t="str">
        <f t="shared" si="12"/>
        <v>industria 40</v>
      </c>
      <c r="E309" t="str">
        <f t="shared" si="14"/>
        <v xml:space="preserve">09 Mar 02 -Jun 02 Junio 1474 14550 LITROS 25000 47 5 20 130000 KILOS </v>
      </c>
    </row>
    <row r="310" spans="1:5">
      <c r="A310">
        <v>316</v>
      </c>
      <c r="B310" t="s">
        <v>308</v>
      </c>
      <c r="C310">
        <f t="shared" si="13"/>
        <v>14</v>
      </c>
      <c r="D310" t="str">
        <f t="shared" si="12"/>
        <v>industria 128</v>
      </c>
      <c r="E310" t="str">
        <f t="shared" si="14"/>
        <v xml:space="preserve">09 Mar 02 -Jun 02 Abril 319 38100 FUEL OIL -LITROS 6000 37 9 24 62133 KILOS </v>
      </c>
    </row>
    <row r="311" spans="1:5">
      <c r="A311">
        <v>317</v>
      </c>
      <c r="B311" t="s">
        <v>309</v>
      </c>
      <c r="C311">
        <f t="shared" si="13"/>
        <v>14</v>
      </c>
      <c r="D311" t="str">
        <f t="shared" si="12"/>
        <v>industria 102</v>
      </c>
      <c r="E311" t="str">
        <f t="shared" si="14"/>
        <v xml:space="preserve">09 Mar 02 -Jun 02 Mayo 3898 502740 LITROS 113155 67 36 26 929 TONELADAS </v>
      </c>
    </row>
    <row r="312" spans="1:5">
      <c r="A312">
        <v>318</v>
      </c>
      <c r="B312" t="s">
        <v>310</v>
      </c>
      <c r="C312">
        <f t="shared" si="13"/>
        <v>13</v>
      </c>
      <c r="D312" t="str">
        <f t="shared" si="12"/>
        <v>industria 99</v>
      </c>
      <c r="E312" t="str">
        <f t="shared" si="14"/>
        <v xml:space="preserve">09 Mar 02 -Jun 02 Junio 505 25120 5972 31 4 22 45484 KILOS </v>
      </c>
    </row>
    <row r="313" spans="1:5">
      <c r="A313">
        <v>319</v>
      </c>
      <c r="B313" t="s">
        <v>311</v>
      </c>
      <c r="C313">
        <f t="shared" si="13"/>
        <v>13</v>
      </c>
      <c r="D313" t="str">
        <f t="shared" si="12"/>
        <v>industria 99</v>
      </c>
      <c r="E313" t="str">
        <f t="shared" si="14"/>
        <v xml:space="preserve">09 Mar 02 -Jun 02 Mayo 529 27480 5934 31 4 22 51716 KILOS </v>
      </c>
    </row>
    <row r="314" spans="1:5">
      <c r="A314">
        <v>320</v>
      </c>
      <c r="B314" t="s">
        <v>312</v>
      </c>
      <c r="C314">
        <f t="shared" si="13"/>
        <v>13</v>
      </c>
      <c r="D314" t="str">
        <f t="shared" si="12"/>
        <v>industria 99</v>
      </c>
      <c r="E314" t="str">
        <f t="shared" si="14"/>
        <v xml:space="preserve">09 Mar 02 -Jun 02 Abril 521 29320 5926 31 4 22 55517 KILOS </v>
      </c>
    </row>
    <row r="315" spans="1:5">
      <c r="A315">
        <v>321</v>
      </c>
      <c r="B315" t="s">
        <v>313</v>
      </c>
      <c r="C315">
        <f t="shared" si="13"/>
        <v>14</v>
      </c>
      <c r="D315" t="str">
        <f t="shared" si="12"/>
        <v>industria 154</v>
      </c>
      <c r="E315" t="str">
        <f t="shared" si="14"/>
        <v xml:space="preserve">09 Mar 02 -Jun 02 Junio 0 115240 LEÑA+FUEL OIL 29320+0 94 13 25 345000 KILOS </v>
      </c>
    </row>
    <row r="316" spans="1:5">
      <c r="A316">
        <v>322</v>
      </c>
      <c r="B316" t="s">
        <v>314</v>
      </c>
      <c r="C316">
        <f t="shared" si="13"/>
        <v>14</v>
      </c>
      <c r="D316" t="str">
        <f t="shared" si="12"/>
        <v>industria 136</v>
      </c>
      <c r="E316" t="str">
        <f t="shared" si="14"/>
        <v xml:space="preserve">09 Mar 02 -Jun 02 Febrero 0 0 194343 KILOS </v>
      </c>
    </row>
    <row r="317" spans="1:5">
      <c r="A317">
        <v>323</v>
      </c>
      <c r="B317" t="s">
        <v>315</v>
      </c>
      <c r="C317">
        <f t="shared" si="13"/>
        <v>14</v>
      </c>
      <c r="D317" t="str">
        <f t="shared" si="12"/>
        <v>industria 154</v>
      </c>
      <c r="E317" t="str">
        <f t="shared" si="14"/>
        <v xml:space="preserve">09 Mar 02 -Jun 02 Abril 4408 145360 LEÑA+FUEL OIL 62280+5923 94 13 26 419000 KILOS </v>
      </c>
    </row>
    <row r="318" spans="1:5">
      <c r="A318">
        <v>324</v>
      </c>
      <c r="B318" t="s">
        <v>316</v>
      </c>
      <c r="C318">
        <f t="shared" si="13"/>
        <v>14</v>
      </c>
      <c r="D318" t="str">
        <f t="shared" si="12"/>
        <v>industria 136</v>
      </c>
      <c r="E318" t="str">
        <f t="shared" si="14"/>
        <v xml:space="preserve">09 Mar 02 -Jun 02 Marzo 4659 239400 FUEL OIL -LITROS 35600 131 24 24 238374 KILOS </v>
      </c>
    </row>
    <row r="319" spans="1:5">
      <c r="A319">
        <v>325</v>
      </c>
      <c r="B319" t="s">
        <v>317</v>
      </c>
      <c r="C319">
        <f t="shared" si="13"/>
        <v>14</v>
      </c>
      <c r="D319" t="str">
        <f t="shared" si="12"/>
        <v>industria 153</v>
      </c>
      <c r="E319" t="str">
        <f t="shared" si="14"/>
        <v xml:space="preserve">09 Mar 02 -Jun 02 Junio 335 88288 81 21 20 173008 KILOS </v>
      </c>
    </row>
    <row r="320" spans="1:5">
      <c r="A320">
        <v>326</v>
      </c>
      <c r="B320" t="s">
        <v>318</v>
      </c>
      <c r="C320">
        <f t="shared" si="13"/>
        <v>14</v>
      </c>
      <c r="D320" t="str">
        <f t="shared" si="12"/>
        <v>industria 153</v>
      </c>
      <c r="E320" t="str">
        <f t="shared" si="14"/>
        <v xml:space="preserve">09 Mar 02 -Jun 02 Mayo 317 89589 81 21 22 175550 KILOS </v>
      </c>
    </row>
    <row r="321" spans="1:5">
      <c r="A321">
        <v>327</v>
      </c>
      <c r="B321" t="s">
        <v>319</v>
      </c>
      <c r="C321">
        <f t="shared" si="13"/>
        <v>14</v>
      </c>
      <c r="D321" t="str">
        <f t="shared" si="12"/>
        <v>industria 153</v>
      </c>
      <c r="E321" t="str">
        <f t="shared" si="14"/>
        <v xml:space="preserve">09 Mar 02 -Jun 02 Abril 312 116611 81 21 22 182948 KILOS </v>
      </c>
    </row>
    <row r="322" spans="1:5">
      <c r="A322">
        <v>328</v>
      </c>
      <c r="B322" t="s">
        <v>320</v>
      </c>
      <c r="C322">
        <f t="shared" si="13"/>
        <v>14</v>
      </c>
      <c r="D322" t="str">
        <f t="shared" ref="D322:D385" si="15">LEFT(B322,C322-1)</f>
        <v>industria 153</v>
      </c>
      <c r="E322" t="str">
        <f t="shared" si="14"/>
        <v xml:space="preserve">09 Mar 02 -Jun 02 Marzo 322 81823 81 21 21 182970 KILOS </v>
      </c>
    </row>
    <row r="323" spans="1:5">
      <c r="A323">
        <v>329</v>
      </c>
      <c r="B323" t="s">
        <v>321</v>
      </c>
      <c r="C323">
        <f t="shared" ref="C323:C386" si="16">FIND(" ",B323,FIND(" ",B323)+1)</f>
        <v>14</v>
      </c>
      <c r="D323" t="str">
        <f t="shared" si="15"/>
        <v>industria 136</v>
      </c>
      <c r="E323" t="str">
        <f t="shared" ref="E323:E386" si="17">MID(B323,C323+1,100)</f>
        <v xml:space="preserve">09 Mar 02 -Jun 02 Junio 4278 148680 FUEL OIL -LITROS 39800 122 24 25 177395 KILOS </v>
      </c>
    </row>
    <row r="324" spans="1:5">
      <c r="A324">
        <v>330</v>
      </c>
      <c r="B324" t="s">
        <v>322</v>
      </c>
      <c r="C324">
        <f t="shared" si="16"/>
        <v>14</v>
      </c>
      <c r="D324" t="str">
        <f t="shared" si="15"/>
        <v>industria 136</v>
      </c>
      <c r="E324" t="str">
        <f t="shared" si="17"/>
        <v xml:space="preserve">09 Mar 02 -Jun 02 Mayo 4230 181440 FUEL OIL -LITROS 39500 126 24 25 200980 KILOS </v>
      </c>
    </row>
    <row r="325" spans="1:5">
      <c r="A325">
        <v>331</v>
      </c>
      <c r="B325" t="s">
        <v>323</v>
      </c>
      <c r="C325">
        <f t="shared" si="16"/>
        <v>14</v>
      </c>
      <c r="D325" t="str">
        <f t="shared" si="15"/>
        <v>industria 128</v>
      </c>
      <c r="E325" t="str">
        <f t="shared" si="17"/>
        <v xml:space="preserve">09 Mar 02 -Jun 02 Junio 288 31060 FUEL OIL -LITROS 12000 36 9 24 66913 KILOS </v>
      </c>
    </row>
    <row r="326" spans="1:5">
      <c r="A326">
        <v>333</v>
      </c>
      <c r="B326" t="s">
        <v>324</v>
      </c>
      <c r="C326">
        <f t="shared" si="16"/>
        <v>14</v>
      </c>
      <c r="D326" t="str">
        <f t="shared" si="15"/>
        <v>industria 154</v>
      </c>
      <c r="E326" t="str">
        <f t="shared" si="17"/>
        <v xml:space="preserve">09 Mar 02 -Jun 02 Mayo 4421 143060 LEÑA+FUEL OIL 112970+5940 94 13 25 383000 KILOS </v>
      </c>
    </row>
    <row r="327" spans="1:5">
      <c r="A327">
        <v>334</v>
      </c>
      <c r="B327" t="s">
        <v>325</v>
      </c>
      <c r="C327">
        <f t="shared" si="16"/>
        <v>14</v>
      </c>
      <c r="D327" t="str">
        <f t="shared" si="15"/>
        <v>industria 158</v>
      </c>
      <c r="E327" t="str">
        <f t="shared" si="17"/>
        <v xml:space="preserve">09 Mar 02 -Jun 02 Marzo 159 13920 LITROS 200 292 368 257714 KILOS </v>
      </c>
    </row>
    <row r="328" spans="1:5">
      <c r="A328">
        <v>335</v>
      </c>
      <c r="B328" t="s">
        <v>326</v>
      </c>
      <c r="C328">
        <f t="shared" si="16"/>
        <v>13</v>
      </c>
      <c r="D328" t="str">
        <f t="shared" si="15"/>
        <v>industria 93</v>
      </c>
      <c r="E328" t="str">
        <f t="shared" si="17"/>
        <v xml:space="preserve">09 Mar 02 -Jun 02 Abril 527 40800 LITROS 10501 76 27 23 2423 + 0 </v>
      </c>
    </row>
    <row r="329" spans="1:5">
      <c r="A329">
        <v>336</v>
      </c>
      <c r="B329" t="s">
        <v>327</v>
      </c>
      <c r="C329">
        <f t="shared" si="16"/>
        <v>14</v>
      </c>
      <c r="D329" t="str">
        <f t="shared" si="15"/>
        <v>industria 147</v>
      </c>
      <c r="E329" t="str">
        <f t="shared" si="17"/>
        <v xml:space="preserve">09 Mar 02 -Jun 02 Mayo 78 3031 LITROS 2000 3 16 22 71 TONELADAS </v>
      </c>
    </row>
    <row r="330" spans="1:5">
      <c r="A330">
        <v>337</v>
      </c>
      <c r="B330" t="s">
        <v>328</v>
      </c>
      <c r="C330">
        <f t="shared" si="16"/>
        <v>14</v>
      </c>
      <c r="D330" t="str">
        <f t="shared" si="15"/>
        <v>industria 147</v>
      </c>
      <c r="E330" t="str">
        <f t="shared" si="17"/>
        <v xml:space="preserve">09 Mar 02 -Jun 02 Abril 68 3056 LITROS 2000 3 16 21 73 TONELADAS </v>
      </c>
    </row>
    <row r="331" spans="1:5">
      <c r="A331">
        <v>338</v>
      </c>
      <c r="B331" t="s">
        <v>329</v>
      </c>
      <c r="C331">
        <f t="shared" si="16"/>
        <v>14</v>
      </c>
      <c r="D331" t="str">
        <f t="shared" si="15"/>
        <v>industria 147</v>
      </c>
      <c r="E331" t="str">
        <f t="shared" si="17"/>
        <v xml:space="preserve">09 Mar 02 -Jun 02 Marzo 33 3925 LITROS 2000 3 16 20 30 TONELADAS </v>
      </c>
    </row>
    <row r="332" spans="1:5">
      <c r="A332">
        <v>339</v>
      </c>
      <c r="B332" t="s">
        <v>330</v>
      </c>
      <c r="C332">
        <f t="shared" si="16"/>
        <v>14</v>
      </c>
      <c r="D332" t="str">
        <f t="shared" si="15"/>
        <v>industria 158</v>
      </c>
      <c r="E332" t="str">
        <f t="shared" si="17"/>
        <v xml:space="preserve">09 Mar 02 -Jun 02 Junio 139 15600 LITROS 400 304 437 310124 KILOS </v>
      </c>
    </row>
    <row r="333" spans="1:5">
      <c r="A333">
        <v>340</v>
      </c>
      <c r="B333" t="s">
        <v>331</v>
      </c>
      <c r="C333">
        <f t="shared" si="16"/>
        <v>14</v>
      </c>
      <c r="D333" t="str">
        <f t="shared" si="15"/>
        <v>industria 158</v>
      </c>
      <c r="E333" t="str">
        <f t="shared" si="17"/>
        <v xml:space="preserve">09 Mar 02 -Jun 02 Mayo 205 18240 LITROS 400 352 506 373027 KILOS </v>
      </c>
    </row>
    <row r="334" spans="1:5">
      <c r="A334">
        <v>341</v>
      </c>
      <c r="B334" t="s">
        <v>332</v>
      </c>
      <c r="C334">
        <f t="shared" si="16"/>
        <v>13</v>
      </c>
      <c r="D334" t="str">
        <f t="shared" si="15"/>
        <v>industria 91</v>
      </c>
      <c r="E334" t="str">
        <f t="shared" si="17"/>
        <v xml:space="preserve">09 Mar 02 -Jun 02 Marzo 10 1596 LITROS 1974 3 0 30 </v>
      </c>
    </row>
    <row r="335" spans="1:5">
      <c r="A335">
        <v>342</v>
      </c>
      <c r="B335" t="s">
        <v>333</v>
      </c>
      <c r="C335">
        <f t="shared" si="16"/>
        <v>14</v>
      </c>
      <c r="D335" t="str">
        <f t="shared" si="15"/>
        <v>industria 158</v>
      </c>
      <c r="E335" t="str">
        <f t="shared" si="17"/>
        <v xml:space="preserve">09 Mar 02 -Jun 02 Abril 207 16560 LITROS 534 360 483 380389 KILOS </v>
      </c>
    </row>
    <row r="336" spans="1:5">
      <c r="A336">
        <v>343</v>
      </c>
      <c r="B336" t="s">
        <v>334</v>
      </c>
      <c r="C336">
        <f t="shared" si="16"/>
        <v>13</v>
      </c>
      <c r="D336" t="str">
        <f t="shared" si="15"/>
        <v>industria 91</v>
      </c>
      <c r="E336" t="str">
        <f t="shared" si="17"/>
        <v xml:space="preserve">09 Mar 02 -Jun 02 Abril 7 1379 LITROS 1974 3 0 30 </v>
      </c>
    </row>
    <row r="337" spans="1:5">
      <c r="A337">
        <v>344</v>
      </c>
      <c r="B337" t="s">
        <v>335</v>
      </c>
      <c r="C337">
        <f t="shared" si="16"/>
        <v>14</v>
      </c>
      <c r="D337" t="str">
        <f t="shared" si="15"/>
        <v>industria 135</v>
      </c>
      <c r="E337" t="str">
        <f t="shared" si="17"/>
        <v xml:space="preserve">09 Mar 02 -Jun 02 Junio 389 3472 LITROS 410 11 2 19 433,68 + 0 </v>
      </c>
    </row>
    <row r="338" spans="1:5">
      <c r="A338">
        <v>345</v>
      </c>
      <c r="B338" t="s">
        <v>336</v>
      </c>
      <c r="C338">
        <f t="shared" si="16"/>
        <v>14</v>
      </c>
      <c r="D338" t="str">
        <f t="shared" si="15"/>
        <v>industria 135</v>
      </c>
      <c r="E338" t="str">
        <f t="shared" si="17"/>
        <v xml:space="preserve">09 Mar 02 -Jun 02 Mayo 508 3964 LITROS 410 11 2 22 540,89 + 0 </v>
      </c>
    </row>
    <row r="339" spans="1:5">
      <c r="A339">
        <v>346</v>
      </c>
      <c r="B339" t="s">
        <v>337</v>
      </c>
      <c r="C339">
        <f t="shared" si="16"/>
        <v>14</v>
      </c>
      <c r="D339" t="str">
        <f t="shared" si="15"/>
        <v>industria 135</v>
      </c>
      <c r="E339" t="str">
        <f t="shared" si="17"/>
        <v xml:space="preserve">09 Mar 02 -Jun 02 Abril 415 3800 LITROS 410 11 2 21 477,23 + 0 </v>
      </c>
    </row>
    <row r="340" spans="1:5">
      <c r="A340">
        <v>347</v>
      </c>
      <c r="B340" t="s">
        <v>338</v>
      </c>
      <c r="C340">
        <f t="shared" si="16"/>
        <v>14</v>
      </c>
      <c r="D340" t="str">
        <f t="shared" si="15"/>
        <v>industria 135</v>
      </c>
      <c r="E340" t="str">
        <f t="shared" si="17"/>
        <v xml:space="preserve">09 Mar 02 -Jun 02 Marzo 401 3872 LITROS 410 11 3 16 443,97 + 0 </v>
      </c>
    </row>
    <row r="341" spans="1:5">
      <c r="A341">
        <v>348</v>
      </c>
      <c r="B341" t="s">
        <v>339</v>
      </c>
      <c r="C341">
        <f t="shared" si="16"/>
        <v>14</v>
      </c>
      <c r="D341" t="str">
        <f t="shared" si="15"/>
        <v>industria 146</v>
      </c>
      <c r="E341" t="str">
        <f t="shared" si="17"/>
        <v xml:space="preserve">09 Mar 02 -Jun 02 Junio 77 8600 10 3 25 62518 + 4170 + 431395 </v>
      </c>
    </row>
    <row r="342" spans="1:5">
      <c r="A342">
        <v>349</v>
      </c>
      <c r="B342" t="s">
        <v>340</v>
      </c>
      <c r="C342">
        <f t="shared" si="16"/>
        <v>14</v>
      </c>
      <c r="D342" t="str">
        <f t="shared" si="15"/>
        <v>industria 146</v>
      </c>
      <c r="E342" t="str">
        <f t="shared" si="17"/>
        <v xml:space="preserve">09 Mar 02 -Jun 02 Mayo 106 9000 10 3 25 58535 + 3510 + 902716 </v>
      </c>
    </row>
    <row r="343" spans="1:5">
      <c r="A343">
        <v>350</v>
      </c>
      <c r="B343" t="s">
        <v>341</v>
      </c>
      <c r="C343">
        <f t="shared" si="16"/>
        <v>14</v>
      </c>
      <c r="D343" t="str">
        <f t="shared" si="15"/>
        <v>industria 146</v>
      </c>
      <c r="E343" t="str">
        <f t="shared" si="17"/>
        <v xml:space="preserve">09 Mar 02 -Jun 02 Abril 84 7000 10 3 19 53903 + 4956 + 385580 </v>
      </c>
    </row>
    <row r="344" spans="1:5">
      <c r="A344">
        <v>351</v>
      </c>
      <c r="B344" t="s">
        <v>342</v>
      </c>
      <c r="C344">
        <f t="shared" si="16"/>
        <v>13</v>
      </c>
      <c r="D344" t="str">
        <f t="shared" si="15"/>
        <v>industria 38</v>
      </c>
      <c r="E344" t="str">
        <f t="shared" si="17"/>
        <v xml:space="preserve">09 Mar 02 -Jun 02 Junio 1508 198450 67 81 25 1010 TONELADAS </v>
      </c>
    </row>
    <row r="345" spans="1:5">
      <c r="A345">
        <v>352</v>
      </c>
      <c r="B345" t="s">
        <v>343</v>
      </c>
      <c r="C345">
        <f t="shared" si="16"/>
        <v>14</v>
      </c>
      <c r="D345" t="str">
        <f t="shared" si="15"/>
        <v>industria 141</v>
      </c>
      <c r="E345" t="str">
        <f t="shared" si="17"/>
        <v xml:space="preserve">09 Mar 02 -Jun 02 Abril 157 8400 LITROS 5800 10 11 24 68 + 44 TONELADAS </v>
      </c>
    </row>
    <row r="346" spans="1:5">
      <c r="A346">
        <v>353</v>
      </c>
      <c r="B346" t="s">
        <v>344</v>
      </c>
      <c r="C346">
        <f t="shared" si="16"/>
        <v>13</v>
      </c>
      <c r="D346" t="str">
        <f t="shared" si="15"/>
        <v>industria 38</v>
      </c>
      <c r="E346" t="str">
        <f t="shared" si="17"/>
        <v xml:space="preserve">09 Mar 02 -Jun 02 Abril 1963 243 97 94 26 1435 TONELADAS </v>
      </c>
    </row>
    <row r="347" spans="1:5">
      <c r="A347">
        <v>354</v>
      </c>
      <c r="B347" t="s">
        <v>345</v>
      </c>
      <c r="C347">
        <f t="shared" si="16"/>
        <v>13</v>
      </c>
      <c r="D347" t="str">
        <f t="shared" si="15"/>
        <v>industria 38</v>
      </c>
      <c r="E347" t="str">
        <f t="shared" si="17"/>
        <v xml:space="preserve">09 Mar 02 -Jun 02 Marzo 1821 214 97 89 24 1550 TONELADAS </v>
      </c>
    </row>
    <row r="348" spans="1:5">
      <c r="A348">
        <v>355</v>
      </c>
      <c r="B348" t="s">
        <v>346</v>
      </c>
      <c r="C348">
        <f t="shared" si="16"/>
        <v>14</v>
      </c>
      <c r="D348" t="str">
        <f t="shared" si="15"/>
        <v>industria 160</v>
      </c>
      <c r="E348" t="str">
        <f t="shared" si="17"/>
        <v xml:space="preserve">09 Mar 02 -Jun 02 Junio 1821 77400 FUEL OIL -LITROS 58200 14 2 30 4758 + 653 </v>
      </c>
    </row>
    <row r="349" spans="1:5">
      <c r="A349">
        <v>356</v>
      </c>
      <c r="B349" t="s">
        <v>347</v>
      </c>
      <c r="C349">
        <f t="shared" si="16"/>
        <v>14</v>
      </c>
      <c r="D349" t="str">
        <f t="shared" si="15"/>
        <v>industria 160</v>
      </c>
      <c r="E349" t="str">
        <f t="shared" si="17"/>
        <v xml:space="preserve">09 Mar 02 -Jun 02 Mayo 2145 65000 FUEL OIL -LITROS 56600 14 2 29 4038 + 668 </v>
      </c>
    </row>
    <row r="350" spans="1:5">
      <c r="A350">
        <v>357</v>
      </c>
      <c r="B350" t="s">
        <v>348</v>
      </c>
      <c r="C350">
        <f t="shared" si="16"/>
        <v>14</v>
      </c>
      <c r="D350" t="str">
        <f t="shared" si="15"/>
        <v>industria 160</v>
      </c>
      <c r="E350" t="str">
        <f t="shared" si="17"/>
        <v xml:space="preserve">09 Mar 02 -Jun 02 Abril 1766 74840 FUEL OIL -LITROS 50900 14 2 30 3272 + 723 </v>
      </c>
    </row>
    <row r="351" spans="1:5">
      <c r="A351">
        <v>358</v>
      </c>
      <c r="B351" t="s">
        <v>349</v>
      </c>
      <c r="C351">
        <f t="shared" si="16"/>
        <v>14</v>
      </c>
      <c r="D351" t="str">
        <f t="shared" si="15"/>
        <v>industria 160</v>
      </c>
      <c r="E351" t="str">
        <f t="shared" si="17"/>
        <v xml:space="preserve">09 Mar 02 -Jun 02 Marzo 1863 67400 FUEL OIL -LITROS 52000 13 2 31 2662 + 576 </v>
      </c>
    </row>
    <row r="352" spans="1:5">
      <c r="A352">
        <v>359</v>
      </c>
      <c r="B352" t="s">
        <v>350</v>
      </c>
      <c r="C352">
        <f t="shared" si="16"/>
        <v>14</v>
      </c>
      <c r="D352" t="str">
        <f t="shared" si="15"/>
        <v>industria 147</v>
      </c>
      <c r="E352" t="str">
        <f t="shared" si="17"/>
        <v xml:space="preserve">09 Mar 02 -Jun 02 Junio 74 2281 LITROS 2000 3 16 19 73 TONELADAS </v>
      </c>
    </row>
    <row r="353" spans="1:5">
      <c r="A353">
        <v>360</v>
      </c>
      <c r="B353" t="s">
        <v>351</v>
      </c>
      <c r="C353">
        <f t="shared" si="16"/>
        <v>14</v>
      </c>
      <c r="D353" t="str">
        <f t="shared" si="15"/>
        <v>industria 141</v>
      </c>
      <c r="E353" t="str">
        <f t="shared" si="17"/>
        <v xml:space="preserve">09 Mar 02 -Jun 02 Mayo 172 9120 LITROS 5800 10 11 24 45 + 60 TONELADAS </v>
      </c>
    </row>
    <row r="354" spans="1:5">
      <c r="A354">
        <v>361</v>
      </c>
      <c r="B354" t="s">
        <v>352</v>
      </c>
      <c r="C354">
        <f t="shared" si="16"/>
        <v>13</v>
      </c>
      <c r="D354" t="str">
        <f t="shared" si="15"/>
        <v>industria 82</v>
      </c>
      <c r="E354" t="str">
        <f t="shared" si="17"/>
        <v xml:space="preserve">09 Mar 02 -Jun 02 Mayo 18666 1224000 1645 37 26 122 + 310 + 1032 + 98 + 0 TONELADAS </v>
      </c>
    </row>
    <row r="355" spans="1:5">
      <c r="A355">
        <v>362</v>
      </c>
      <c r="B355" t="s">
        <v>353</v>
      </c>
      <c r="C355">
        <f t="shared" si="16"/>
        <v>14</v>
      </c>
      <c r="D355" t="str">
        <f t="shared" si="15"/>
        <v>industria 141</v>
      </c>
      <c r="E355" t="str">
        <f t="shared" si="17"/>
        <v xml:space="preserve">09 Mar 02 -Jun 02 Marzo 87 7920 LITROS 5000 10 11 18 37 + 71 TONELADAS </v>
      </c>
    </row>
    <row r="356" spans="1:5">
      <c r="A356">
        <v>363</v>
      </c>
      <c r="B356" t="s">
        <v>354</v>
      </c>
      <c r="C356">
        <f t="shared" si="16"/>
        <v>13</v>
      </c>
      <c r="D356" t="str">
        <f t="shared" si="15"/>
        <v>industria 66</v>
      </c>
      <c r="E356" t="str">
        <f t="shared" si="17"/>
        <v xml:space="preserve">09 Mar 02 -Jun 02 Junio 586 9280 LITROS 2000 25 32 19 135000 + 442655 LITROS </v>
      </c>
    </row>
    <row r="357" spans="1:5">
      <c r="A357">
        <v>364</v>
      </c>
      <c r="B357" t="s">
        <v>355</v>
      </c>
      <c r="C357">
        <f t="shared" si="16"/>
        <v>13</v>
      </c>
      <c r="D357" t="str">
        <f t="shared" si="15"/>
        <v>industria 66</v>
      </c>
      <c r="E357" t="str">
        <f t="shared" si="17"/>
        <v xml:space="preserve">09 Mar 02 -Jun 02 Mayo 688 10600 27 34 22 306700 + 524245 LITROS </v>
      </c>
    </row>
    <row r="358" spans="1:5">
      <c r="A358">
        <v>365</v>
      </c>
      <c r="B358" t="s">
        <v>356</v>
      </c>
      <c r="C358">
        <f t="shared" si="16"/>
        <v>13</v>
      </c>
      <c r="D358" t="str">
        <f t="shared" si="15"/>
        <v>industria 66</v>
      </c>
      <c r="E358" t="str">
        <f t="shared" si="17"/>
        <v xml:space="preserve">09 Mar 02 -Jun 02 Abril 679 10280 28 32 21 268100 + 687100 LITROS </v>
      </c>
    </row>
    <row r="359" spans="1:5">
      <c r="A359">
        <v>366</v>
      </c>
      <c r="B359" t="s">
        <v>357</v>
      </c>
      <c r="C359">
        <f t="shared" si="16"/>
        <v>13</v>
      </c>
      <c r="D359" t="str">
        <f t="shared" si="15"/>
        <v>industria 66</v>
      </c>
      <c r="E359" t="str">
        <f t="shared" si="17"/>
        <v xml:space="preserve">09 Mar 02 -Jun 02 Marzo 603 8913 27 32 16 209300 + 762300 LITROS </v>
      </c>
    </row>
    <row r="360" spans="1:5">
      <c r="A360">
        <v>367</v>
      </c>
      <c r="B360" t="s">
        <v>358</v>
      </c>
      <c r="C360">
        <f t="shared" si="16"/>
        <v>13</v>
      </c>
      <c r="D360" t="str">
        <f t="shared" si="15"/>
        <v>industria 91</v>
      </c>
      <c r="E360" t="str">
        <f t="shared" si="17"/>
        <v xml:space="preserve">09 Mar 02 -Jun 02 Junio 9 1377 LITROS 2016 3 0 30 </v>
      </c>
    </row>
    <row r="361" spans="1:5">
      <c r="A361">
        <v>368</v>
      </c>
      <c r="B361" t="s">
        <v>359</v>
      </c>
      <c r="C361">
        <f t="shared" si="16"/>
        <v>13</v>
      </c>
      <c r="D361" t="str">
        <f t="shared" si="15"/>
        <v>industria 91</v>
      </c>
      <c r="E361" t="str">
        <f t="shared" si="17"/>
        <v xml:space="preserve">09 Mar 02 -Jun 02 Mayo 5 1167 LITROS 1976 3 0 30 </v>
      </c>
    </row>
    <row r="362" spans="1:5">
      <c r="A362">
        <v>369</v>
      </c>
      <c r="B362" t="s">
        <v>360</v>
      </c>
      <c r="C362">
        <f t="shared" si="16"/>
        <v>14</v>
      </c>
      <c r="D362" t="str">
        <f t="shared" si="15"/>
        <v>industria 141</v>
      </c>
      <c r="E362" t="str">
        <f t="shared" si="17"/>
        <v xml:space="preserve">09 Mar 02 -Jun 02 Junio 163 10880 LITROS 6400 10 11 22 31 + 46 TONELADAS </v>
      </c>
    </row>
    <row r="363" spans="1:5">
      <c r="A363">
        <v>370</v>
      </c>
      <c r="B363" t="s">
        <v>361</v>
      </c>
      <c r="C363">
        <f t="shared" si="16"/>
        <v>14</v>
      </c>
      <c r="D363" t="str">
        <f t="shared" si="15"/>
        <v>industria 105</v>
      </c>
      <c r="E363" t="str">
        <f t="shared" si="17"/>
        <v xml:space="preserve">09 Mar 02 -Jun 02 Junio 13417 780000 FUEIL OIL -LITROS 107864 36 16 25 469 TONELADAS </v>
      </c>
    </row>
    <row r="364" spans="1:5">
      <c r="A364">
        <v>371</v>
      </c>
      <c r="B364" t="s">
        <v>362</v>
      </c>
      <c r="C364">
        <f t="shared" si="16"/>
        <v>12</v>
      </c>
      <c r="D364" t="str">
        <f t="shared" si="15"/>
        <v>industria 9</v>
      </c>
      <c r="E364" t="str">
        <f t="shared" si="17"/>
        <v xml:space="preserve">09 Mar 02 -Jun 02 Junio 1536 490550 LITROS 5000 77 44 24 65 + 103 + 60 TONELADAS </v>
      </c>
    </row>
    <row r="365" spans="1:5">
      <c r="A365">
        <v>372</v>
      </c>
      <c r="B365" t="s">
        <v>363</v>
      </c>
      <c r="C365">
        <f t="shared" si="16"/>
        <v>12</v>
      </c>
      <c r="D365" t="str">
        <f t="shared" si="15"/>
        <v>industria 9</v>
      </c>
      <c r="E365" t="str">
        <f t="shared" si="17"/>
        <v xml:space="preserve">09 Mar 02 -Jun 02 Mayo 1754 548541 LITROS 80 46 25 95 + 110 + 56 TONELADAS </v>
      </c>
    </row>
    <row r="366" spans="1:5">
      <c r="A366">
        <v>373</v>
      </c>
      <c r="B366" t="s">
        <v>364</v>
      </c>
      <c r="C366">
        <f t="shared" si="16"/>
        <v>12</v>
      </c>
      <c r="D366" t="str">
        <f t="shared" si="15"/>
        <v>industria 9</v>
      </c>
      <c r="E366" t="str">
        <f t="shared" si="17"/>
        <v xml:space="preserve">09 Mar 02 -Jun 02 Abril 1370 548667 LITROS 17500 79 46 25 116 + 109 + 55 TONELADAS </v>
      </c>
    </row>
    <row r="367" spans="1:5">
      <c r="A367">
        <v>374</v>
      </c>
      <c r="B367" t="s">
        <v>365</v>
      </c>
      <c r="C367">
        <f t="shared" si="16"/>
        <v>12</v>
      </c>
      <c r="D367" t="str">
        <f t="shared" si="15"/>
        <v>industria 9</v>
      </c>
      <c r="E367" t="str">
        <f t="shared" si="17"/>
        <v xml:space="preserve">09 Mar 02 -Jun 02 Marzo 1707 302463 LITROS 24700 81 47 23 131 + 100 + 50 TONELADAS </v>
      </c>
    </row>
    <row r="368" spans="1:5">
      <c r="A368">
        <v>375</v>
      </c>
      <c r="B368" t="s">
        <v>366</v>
      </c>
      <c r="C368">
        <f t="shared" si="16"/>
        <v>14</v>
      </c>
      <c r="D368" t="str">
        <f t="shared" si="15"/>
        <v>industria 129</v>
      </c>
      <c r="E368" t="str">
        <f t="shared" si="17"/>
        <v xml:space="preserve">09 Mar 02 -Jun 02 Junio 33 56400 LITROS 2000 126 36 25 5000 </v>
      </c>
    </row>
    <row r="369" spans="1:5">
      <c r="A369">
        <v>376</v>
      </c>
      <c r="B369" t="s">
        <v>367</v>
      </c>
      <c r="C369">
        <f t="shared" si="16"/>
        <v>14</v>
      </c>
      <c r="D369" t="str">
        <f t="shared" si="15"/>
        <v>industria 129</v>
      </c>
      <c r="E369" t="str">
        <f t="shared" si="17"/>
        <v xml:space="preserve">09 Mar 02 -Jun 02 Mayo 47 55800 LITROS 2000 112 35 25 5000 </v>
      </c>
    </row>
    <row r="370" spans="1:5">
      <c r="A370">
        <v>377</v>
      </c>
      <c r="B370" t="s">
        <v>368</v>
      </c>
      <c r="C370">
        <f t="shared" si="16"/>
        <v>14</v>
      </c>
      <c r="D370" t="str">
        <f t="shared" si="15"/>
        <v>industria 146</v>
      </c>
      <c r="E370" t="str">
        <f t="shared" si="17"/>
        <v xml:space="preserve">09 Mar 02 -Jun 02 Marzo 90 7200 10 3 24 53359 + 6120 + 457535 </v>
      </c>
    </row>
    <row r="371" spans="1:5">
      <c r="A371">
        <v>378</v>
      </c>
      <c r="B371" t="s">
        <v>369</v>
      </c>
      <c r="C371">
        <f t="shared" si="16"/>
        <v>14</v>
      </c>
      <c r="D371" t="str">
        <f t="shared" si="15"/>
        <v>industria 129</v>
      </c>
      <c r="E371" t="str">
        <f t="shared" si="17"/>
        <v xml:space="preserve">09 Mar 02 -Jun 02 Marzo 22 58200 LITROS 2000 203 38 25 0 </v>
      </c>
    </row>
    <row r="372" spans="1:5">
      <c r="A372">
        <v>379</v>
      </c>
      <c r="B372" t="s">
        <v>370</v>
      </c>
      <c r="C372">
        <f t="shared" si="16"/>
        <v>13</v>
      </c>
      <c r="D372" t="str">
        <f t="shared" si="15"/>
        <v>industria 15</v>
      </c>
      <c r="E372" t="str">
        <f t="shared" si="17"/>
        <v xml:space="preserve">09 Mar 02 -Jun 02 Mayo 1445 259560 LITROS 11800 70 50 25 1030 + 278 + 29 TONELADAS </v>
      </c>
    </row>
    <row r="373" spans="1:5">
      <c r="A373">
        <v>380</v>
      </c>
      <c r="B373" t="s">
        <v>371</v>
      </c>
      <c r="C373">
        <f t="shared" si="16"/>
        <v>14</v>
      </c>
      <c r="D373" t="str">
        <f t="shared" si="15"/>
        <v>industria 105</v>
      </c>
      <c r="E373" t="str">
        <f t="shared" si="17"/>
        <v xml:space="preserve">09 Mar 02 -Jun 02 Mayo 13213 849000 FUEIL OIL -LITROS 145197 37 16 26 616 TONELADAS </v>
      </c>
    </row>
    <row r="374" spans="1:5">
      <c r="A374">
        <v>381</v>
      </c>
      <c r="B374" t="s">
        <v>372</v>
      </c>
      <c r="C374">
        <f t="shared" si="16"/>
        <v>14</v>
      </c>
      <c r="D374" t="str">
        <f t="shared" si="15"/>
        <v>industria 105</v>
      </c>
      <c r="E374" t="str">
        <f t="shared" si="17"/>
        <v xml:space="preserve">09 Mar 02 -Jun 02 Abril 14166 843000 FUEIL OIL -LITROS 153971 37 16 26 601 TONELADAS </v>
      </c>
    </row>
    <row r="375" spans="1:5">
      <c r="A375">
        <v>382</v>
      </c>
      <c r="B375" t="s">
        <v>373</v>
      </c>
      <c r="C375">
        <f t="shared" si="16"/>
        <v>14</v>
      </c>
      <c r="D375" t="str">
        <f t="shared" si="15"/>
        <v>industria 105</v>
      </c>
      <c r="E375" t="str">
        <f t="shared" si="17"/>
        <v xml:space="preserve">09 Mar 02 -Jun 02 Marzo 10752 786000 FUEIL OIL -LITROS 114237 37 16 24 601 TONELADAS </v>
      </c>
    </row>
    <row r="376" spans="1:5">
      <c r="A376">
        <v>383</v>
      </c>
      <c r="B376" t="s">
        <v>374</v>
      </c>
      <c r="C376">
        <f t="shared" si="16"/>
        <v>14</v>
      </c>
      <c r="D376" t="str">
        <f t="shared" si="15"/>
        <v>industria 102</v>
      </c>
      <c r="E376" t="str">
        <f t="shared" si="17"/>
        <v xml:space="preserve">09 Mar 02 -Jun 02 Junio 432810 LITROS 113150 67 36 24 759 TONELADAS </v>
      </c>
    </row>
    <row r="377" spans="1:5">
      <c r="A377">
        <v>384</v>
      </c>
      <c r="B377" t="s">
        <v>375</v>
      </c>
      <c r="C377">
        <f t="shared" si="16"/>
        <v>13</v>
      </c>
      <c r="D377" t="str">
        <f t="shared" si="15"/>
        <v>industria 23</v>
      </c>
      <c r="E377" t="str">
        <f t="shared" si="17"/>
        <v xml:space="preserve">09 Mar 02 -Jun 02 Abril 49312 750960 FUEL OIL -TON 175 449 56 25 59063+63970+120522 </v>
      </c>
    </row>
    <row r="378" spans="1:5">
      <c r="A378">
        <v>385</v>
      </c>
      <c r="B378" t="s">
        <v>376</v>
      </c>
      <c r="C378">
        <f t="shared" si="16"/>
        <v>13</v>
      </c>
      <c r="D378" t="str">
        <f t="shared" si="15"/>
        <v>industria 93</v>
      </c>
      <c r="E378" t="str">
        <f t="shared" si="17"/>
        <v xml:space="preserve">09 Mar 02 -Jun 02 Mayo 627 37000 LITROS 12176 78 24 23 2329 + 26 </v>
      </c>
    </row>
    <row r="379" spans="1:5">
      <c r="A379">
        <v>386</v>
      </c>
      <c r="B379" t="s">
        <v>377</v>
      </c>
      <c r="C379">
        <f t="shared" si="16"/>
        <v>14</v>
      </c>
      <c r="D379" t="str">
        <f t="shared" si="15"/>
        <v>industria 124</v>
      </c>
      <c r="E379" t="str">
        <f t="shared" si="17"/>
        <v xml:space="preserve">09 Mar 02 -Jun 02 Abril 434 15240 FUEIL OIL -LITROS 7200 18 3 25 8074+11796+1229+3953 </v>
      </c>
    </row>
    <row r="380" spans="1:5">
      <c r="A380">
        <v>387</v>
      </c>
      <c r="B380" t="s">
        <v>378</v>
      </c>
      <c r="C380">
        <f t="shared" si="16"/>
        <v>14</v>
      </c>
      <c r="D380" t="str">
        <f t="shared" si="15"/>
        <v>industria 129</v>
      </c>
      <c r="E380" t="str">
        <f t="shared" si="17"/>
        <v xml:space="preserve">09 Mar 02 -Jun 02 Abril 146 49800 LITROS 3000 179 35 25 5000 </v>
      </c>
    </row>
    <row r="381" spans="1:5">
      <c r="A381">
        <v>388</v>
      </c>
      <c r="B381" t="s">
        <v>379</v>
      </c>
      <c r="C381">
        <f t="shared" si="16"/>
        <v>14</v>
      </c>
      <c r="D381" t="str">
        <f t="shared" si="15"/>
        <v>industria 173</v>
      </c>
      <c r="E381" t="str">
        <f t="shared" si="17"/>
        <v xml:space="preserve">09 Mar 02 -Jun 02 Abril 823 97350 28 4 25 18,7 TONELADAS </v>
      </c>
    </row>
    <row r="382" spans="1:5">
      <c r="A382">
        <v>389</v>
      </c>
      <c r="B382" t="s">
        <v>380</v>
      </c>
      <c r="C382">
        <f t="shared" si="16"/>
        <v>13</v>
      </c>
      <c r="D382" t="str">
        <f t="shared" si="15"/>
        <v>industria 93</v>
      </c>
      <c r="E382" t="str">
        <f t="shared" si="17"/>
        <v xml:space="preserve">09 Mar 02 -Jun 02 Marzo 606 39000 LITROS 9560 73 22 21 2901 + 0 </v>
      </c>
    </row>
    <row r="383" spans="1:5">
      <c r="A383">
        <v>390</v>
      </c>
      <c r="B383" t="s">
        <v>381</v>
      </c>
      <c r="C383">
        <f t="shared" si="16"/>
        <v>13</v>
      </c>
      <c r="D383" t="str">
        <f t="shared" si="15"/>
        <v>industria 82</v>
      </c>
      <c r="E383" t="str">
        <f t="shared" si="17"/>
        <v xml:space="preserve">09 Mar 02 -Jun 02 Abril 14667 1074000 1234 36 25 107 + 88 + 674 + 105 + 0 TONELADAS </v>
      </c>
    </row>
    <row r="384" spans="1:5">
      <c r="A384">
        <v>391</v>
      </c>
      <c r="B384" t="s">
        <v>382</v>
      </c>
      <c r="C384">
        <f t="shared" si="16"/>
        <v>13</v>
      </c>
      <c r="D384" t="str">
        <f t="shared" si="15"/>
        <v>industria 82</v>
      </c>
      <c r="E384" t="str">
        <f t="shared" si="17"/>
        <v xml:space="preserve">09 Mar 02 -Jun 02 Marzo 15322 1218000 1130 37 23 118 + 224 + 610 + 1 + 0 TONELADAS </v>
      </c>
    </row>
    <row r="385" spans="1:5">
      <c r="A385">
        <v>392</v>
      </c>
      <c r="B385" t="s">
        <v>383</v>
      </c>
      <c r="C385">
        <f t="shared" si="16"/>
        <v>13</v>
      </c>
      <c r="D385" t="str">
        <f t="shared" si="15"/>
        <v>industria 81</v>
      </c>
      <c r="E385" t="str">
        <f t="shared" si="17"/>
        <v xml:space="preserve">09 Mar 02 -Jun 02 Junio 1050 LEÑA TONELADAS 307 10 1 25 208 + 9 TONELADAS </v>
      </c>
    </row>
    <row r="386" spans="1:5">
      <c r="A386">
        <v>393</v>
      </c>
      <c r="B386" t="s">
        <v>384</v>
      </c>
      <c r="C386">
        <f t="shared" si="16"/>
        <v>13</v>
      </c>
      <c r="D386" t="str">
        <f t="shared" ref="D386:D449" si="18">LEFT(B386,C386-1)</f>
        <v>industria 81</v>
      </c>
      <c r="E386" t="str">
        <f t="shared" si="17"/>
        <v xml:space="preserve">09 Mar 02 -Jun 02 Mayo 981 44730 LEÑA TONELADAS 407 10 1 26 194 + 6,2 TONELADAS </v>
      </c>
    </row>
    <row r="387" spans="1:5">
      <c r="A387">
        <v>394</v>
      </c>
      <c r="B387" t="s">
        <v>385</v>
      </c>
      <c r="C387">
        <f t="shared" ref="C387:C450" si="19">FIND(" ",B387,FIND(" ",B387)+1)</f>
        <v>13</v>
      </c>
      <c r="D387" t="str">
        <f t="shared" si="18"/>
        <v>industria 81</v>
      </c>
      <c r="E387" t="str">
        <f t="shared" ref="E387:E450" si="20">MID(B387,C387+1,100)</f>
        <v xml:space="preserve">09 Mar 02 -Jun 02 Abril 801 30870 LEÑA TONELADAS 246 8 1 25 117,2 + 8,2 TONELADAS </v>
      </c>
    </row>
    <row r="388" spans="1:5">
      <c r="A388">
        <v>395</v>
      </c>
      <c r="B388" t="s">
        <v>386</v>
      </c>
      <c r="C388">
        <f t="shared" si="19"/>
        <v>13</v>
      </c>
      <c r="D388" t="str">
        <f t="shared" si="18"/>
        <v>industria 81</v>
      </c>
      <c r="E388" t="str">
        <f t="shared" si="20"/>
        <v xml:space="preserve">09 Mar 02 -Jun 02 Marzo 926 27264 LEÑA TONELADAS 246 8 1 23 117,2 + 3,6 TONELADAS </v>
      </c>
    </row>
    <row r="389" spans="1:5">
      <c r="A389">
        <v>396</v>
      </c>
      <c r="B389" t="s">
        <v>387</v>
      </c>
      <c r="C389">
        <f t="shared" si="19"/>
        <v>13</v>
      </c>
      <c r="D389" t="str">
        <f t="shared" si="18"/>
        <v>industria 15</v>
      </c>
      <c r="E389" t="str">
        <f t="shared" si="20"/>
        <v xml:space="preserve">09 Mar 02 -Jun 02 Marzo 996 272160 LITROS 8400 70 50 23 1000 + 314 + 27 TONELADAS </v>
      </c>
    </row>
    <row r="390" spans="1:5">
      <c r="A390">
        <v>397</v>
      </c>
      <c r="B390" t="s">
        <v>388</v>
      </c>
      <c r="C390">
        <f t="shared" si="19"/>
        <v>14</v>
      </c>
      <c r="D390" t="str">
        <f t="shared" si="18"/>
        <v>industria 173</v>
      </c>
      <c r="E390" t="str">
        <f t="shared" si="20"/>
        <v xml:space="preserve">09 Mar 02 -Jun 02 Mayo 886 76350 28 4 26 20 TONELADAS </v>
      </c>
    </row>
    <row r="391" spans="1:5">
      <c r="A391">
        <v>399</v>
      </c>
      <c r="B391" t="s">
        <v>389</v>
      </c>
      <c r="C391">
        <f t="shared" si="19"/>
        <v>13</v>
      </c>
      <c r="D391" t="str">
        <f t="shared" si="18"/>
        <v>industria 15</v>
      </c>
      <c r="E391" t="str">
        <f t="shared" si="20"/>
        <v xml:space="preserve">09 Mar 02 -Jun 02 Abril 1162 272160 LITROS 11000 70 50 25 928 + 250 + 36 TONELADAS </v>
      </c>
    </row>
    <row r="392" spans="1:5">
      <c r="A392">
        <v>400</v>
      </c>
      <c r="B392" t="s">
        <v>390</v>
      </c>
      <c r="C392">
        <f t="shared" si="19"/>
        <v>14</v>
      </c>
      <c r="D392" t="str">
        <f t="shared" si="18"/>
        <v>industria 173</v>
      </c>
      <c r="E392" t="str">
        <f t="shared" si="20"/>
        <v xml:space="preserve">09 Mar 02 -Jun 02 Marzo 750 28 4 24 17 TONELADAS </v>
      </c>
    </row>
    <row r="393" spans="1:5">
      <c r="A393">
        <v>401</v>
      </c>
      <c r="B393" t="s">
        <v>391</v>
      </c>
      <c r="C393">
        <f t="shared" si="19"/>
        <v>13</v>
      </c>
      <c r="D393" t="str">
        <f t="shared" si="18"/>
        <v>industria 34</v>
      </c>
      <c r="E393" t="str">
        <f t="shared" si="20"/>
        <v xml:space="preserve">09 Mar 02 -Jun 02 Junio 162000 123 12 22 1450 TONELADAS </v>
      </c>
    </row>
    <row r="394" spans="1:5">
      <c r="A394">
        <v>402</v>
      </c>
      <c r="B394" t="s">
        <v>392</v>
      </c>
      <c r="C394">
        <f t="shared" si="19"/>
        <v>13</v>
      </c>
      <c r="D394" t="str">
        <f t="shared" si="18"/>
        <v>industria 34</v>
      </c>
      <c r="E394" t="str">
        <f t="shared" si="20"/>
        <v xml:space="preserve">09 Mar 02 -Jun 02 Mayo 157 213000 31 8 20 616 TONELADAS </v>
      </c>
    </row>
    <row r="395" spans="1:5">
      <c r="A395">
        <v>403</v>
      </c>
      <c r="B395" t="s">
        <v>393</v>
      </c>
      <c r="C395">
        <f t="shared" si="19"/>
        <v>13</v>
      </c>
      <c r="D395" t="str">
        <f t="shared" si="18"/>
        <v>industria 34</v>
      </c>
      <c r="E395" t="str">
        <f t="shared" si="20"/>
        <v xml:space="preserve">09 Mar 02 -Jun 02 Abril 21 144000 130 12 21 1000 TONELADAS </v>
      </c>
    </row>
    <row r="396" spans="1:5">
      <c r="A396">
        <v>404</v>
      </c>
      <c r="B396" t="s">
        <v>394</v>
      </c>
      <c r="C396">
        <f t="shared" si="19"/>
        <v>13</v>
      </c>
      <c r="D396" t="str">
        <f t="shared" si="18"/>
        <v>industria 34</v>
      </c>
      <c r="E396" t="str">
        <f t="shared" si="20"/>
        <v xml:space="preserve">09 Mar 02 -Jun 02 Marzo 28 213000 129 12 20 875 TONELADAS </v>
      </c>
    </row>
    <row r="397" spans="1:5">
      <c r="A397">
        <v>405</v>
      </c>
      <c r="B397" t="s">
        <v>395</v>
      </c>
      <c r="C397">
        <f t="shared" si="19"/>
        <v>13</v>
      </c>
      <c r="D397" t="str">
        <f t="shared" si="18"/>
        <v>industria 15</v>
      </c>
      <c r="E397" t="str">
        <f t="shared" si="20"/>
        <v xml:space="preserve">09 Mar 02 -Jun 02 Junio 1280 265000 LITROS 10000 70 50 24 760 + 210 + 23 TONELADAS </v>
      </c>
    </row>
    <row r="398" spans="1:5">
      <c r="A398">
        <v>406</v>
      </c>
      <c r="B398" t="s">
        <v>396</v>
      </c>
      <c r="C398">
        <f t="shared" si="19"/>
        <v>13</v>
      </c>
      <c r="D398" t="str">
        <f t="shared" si="18"/>
        <v>industria 82</v>
      </c>
      <c r="E398" t="str">
        <f t="shared" si="20"/>
        <v xml:space="preserve">09 Mar 02 -Jun 02 Junio 19000 1700 37 25 72 + 325 + 1113 + 117 + 0 TONELADAS </v>
      </c>
    </row>
    <row r="399" spans="1:5">
      <c r="A399">
        <v>407</v>
      </c>
      <c r="B399" t="s">
        <v>397</v>
      </c>
      <c r="C399">
        <f t="shared" si="19"/>
        <v>14</v>
      </c>
      <c r="D399" t="str">
        <f t="shared" si="18"/>
        <v>industria 173</v>
      </c>
      <c r="E399" t="str">
        <f t="shared" si="20"/>
        <v xml:space="preserve">09 Mar 02 -Jun 02 Junio 800 28 4 25 18 TONELADAS </v>
      </c>
    </row>
    <row r="400" spans="1:5">
      <c r="A400">
        <v>408</v>
      </c>
      <c r="B400" t="s">
        <v>398</v>
      </c>
      <c r="C400">
        <f t="shared" si="19"/>
        <v>13</v>
      </c>
      <c r="D400" t="str">
        <f t="shared" si="18"/>
        <v>industria 71</v>
      </c>
      <c r="E400" t="str">
        <f t="shared" si="20"/>
        <v xml:space="preserve">09 Mar 02 -Jun 02 Junio 17646 356400 64176 95 95 25 6814+9366+161 HECTOLITROS </v>
      </c>
    </row>
    <row r="401" spans="1:5">
      <c r="A401">
        <v>409</v>
      </c>
      <c r="B401" t="s">
        <v>399</v>
      </c>
      <c r="C401">
        <f t="shared" si="19"/>
        <v>14</v>
      </c>
      <c r="D401" t="str">
        <f t="shared" si="18"/>
        <v>industria 167</v>
      </c>
      <c r="E401" t="str">
        <f t="shared" si="20"/>
        <v xml:space="preserve">09 Mar 02 -Jun 02 Mayo 6339 221000 89 12 26 413037 </v>
      </c>
    </row>
    <row r="402" spans="1:5">
      <c r="A402">
        <v>410</v>
      </c>
      <c r="B402" t="s">
        <v>400</v>
      </c>
      <c r="C402">
        <f t="shared" si="19"/>
        <v>14</v>
      </c>
      <c r="D402" t="str">
        <f t="shared" si="18"/>
        <v>industria 168</v>
      </c>
      <c r="E402" t="str">
        <f t="shared" si="20"/>
        <v xml:space="preserve">09 Mar 02 -Jun 02 Mayo 3563 167550 25 11 131876+364344 </v>
      </c>
    </row>
    <row r="403" spans="1:5">
      <c r="A403">
        <v>411</v>
      </c>
      <c r="B403" t="s">
        <v>401</v>
      </c>
      <c r="C403">
        <f t="shared" si="19"/>
        <v>14</v>
      </c>
      <c r="D403" t="str">
        <f t="shared" si="18"/>
        <v>industria 168</v>
      </c>
      <c r="E403" t="str">
        <f t="shared" si="20"/>
        <v xml:space="preserve">09 Mar 02 -Jun 02 Abril 3051 175350 35 21 126002+385995 </v>
      </c>
    </row>
    <row r="404" spans="1:5">
      <c r="A404">
        <v>412</v>
      </c>
      <c r="B404" t="s">
        <v>402</v>
      </c>
      <c r="C404">
        <f t="shared" si="19"/>
        <v>14</v>
      </c>
      <c r="D404" t="str">
        <f t="shared" si="18"/>
        <v>industria 168</v>
      </c>
      <c r="E404" t="str">
        <f t="shared" si="20"/>
        <v xml:space="preserve">09 Mar 02 -Jun 02 Marzo 4720 186450 36 22 138131+382326 </v>
      </c>
    </row>
    <row r="405" spans="1:5">
      <c r="A405">
        <v>413</v>
      </c>
      <c r="B405" t="s">
        <v>403</v>
      </c>
      <c r="C405">
        <f t="shared" si="19"/>
        <v>14</v>
      </c>
      <c r="D405" t="str">
        <f t="shared" si="18"/>
        <v>industria 130</v>
      </c>
      <c r="E405" t="str">
        <f t="shared" si="20"/>
        <v xml:space="preserve">09 Mar 02 -Jun 02 Junio 225 2150 5000 11 6 20 1391+4639+1440 </v>
      </c>
    </row>
    <row r="406" spans="1:5">
      <c r="A406">
        <v>414</v>
      </c>
      <c r="B406" t="s">
        <v>404</v>
      </c>
      <c r="C406">
        <f t="shared" si="19"/>
        <v>14</v>
      </c>
      <c r="D406" t="str">
        <f t="shared" si="18"/>
        <v>industria 130</v>
      </c>
      <c r="E406" t="str">
        <f t="shared" si="20"/>
        <v xml:space="preserve">09 Mar 02 -Jun 02 Mayo 160 1941 5000 11 6 22 1929+4881+1067 </v>
      </c>
    </row>
    <row r="407" spans="1:5">
      <c r="A407">
        <v>415</v>
      </c>
      <c r="B407" t="s">
        <v>405</v>
      </c>
      <c r="C407">
        <f t="shared" si="19"/>
        <v>13</v>
      </c>
      <c r="D407" t="str">
        <f t="shared" si="18"/>
        <v>industria 21</v>
      </c>
      <c r="E407" t="str">
        <f t="shared" si="20"/>
        <v xml:space="preserve">09 Mar 02 -Jun 02 Marzo 1636 66781 LITROS 67240 21 24 16 26730 + 50376 + 12777 </v>
      </c>
    </row>
    <row r="408" spans="1:5">
      <c r="A408">
        <v>416</v>
      </c>
      <c r="B408" t="s">
        <v>406</v>
      </c>
      <c r="C408">
        <f t="shared" si="19"/>
        <v>14</v>
      </c>
      <c r="D408" t="str">
        <f t="shared" si="18"/>
        <v>industria 130</v>
      </c>
      <c r="E408" t="str">
        <f t="shared" si="20"/>
        <v xml:space="preserve">09 Mar 02 -Jun 02 Marzo 117 1438 5000 11 6 14 1185+3450+903 </v>
      </c>
    </row>
    <row r="409" spans="1:5">
      <c r="A409">
        <v>417</v>
      </c>
      <c r="B409" t="s">
        <v>407</v>
      </c>
      <c r="C409">
        <f t="shared" si="19"/>
        <v>13</v>
      </c>
      <c r="D409" t="str">
        <f t="shared" si="18"/>
        <v>industria 21</v>
      </c>
      <c r="E409" t="str">
        <f t="shared" si="20"/>
        <v xml:space="preserve">09 Mar 02 -Jun 02 Abril 2134 90720 LITROS 90280 19 24 20 25340 + 83199 + 19446 </v>
      </c>
    </row>
    <row r="410" spans="1:5">
      <c r="A410">
        <v>418</v>
      </c>
      <c r="B410" t="s">
        <v>408</v>
      </c>
      <c r="C410">
        <f t="shared" si="19"/>
        <v>13</v>
      </c>
      <c r="D410" t="str">
        <f t="shared" si="18"/>
        <v>industria 71</v>
      </c>
      <c r="E410" t="str">
        <f t="shared" si="20"/>
        <v xml:space="preserve">09 Mar 02 -Jun 02 Mayo 22003 644400 111846 95 96 25 22868+21369+3151+4780 HECTOLITROS </v>
      </c>
    </row>
    <row r="411" spans="1:5">
      <c r="A411">
        <v>419</v>
      </c>
      <c r="B411" t="s">
        <v>409</v>
      </c>
      <c r="C411">
        <f t="shared" si="19"/>
        <v>13</v>
      </c>
      <c r="D411" t="str">
        <f t="shared" si="18"/>
        <v>industria 71</v>
      </c>
      <c r="E411" t="str">
        <f t="shared" si="20"/>
        <v xml:space="preserve">09 Mar 02 -Jun 02 Abril 12833 511200 53220 97 96 26 20449+7215+5245 HECTOLITROS </v>
      </c>
    </row>
    <row r="412" spans="1:5">
      <c r="A412">
        <v>420</v>
      </c>
      <c r="B412" t="s">
        <v>410</v>
      </c>
      <c r="C412">
        <f t="shared" si="19"/>
        <v>13</v>
      </c>
      <c r="D412" t="str">
        <f t="shared" si="18"/>
        <v>industria 71</v>
      </c>
      <c r="E412" t="str">
        <f t="shared" si="20"/>
        <v xml:space="preserve">09 Mar 02 -Jun 02 Marzo 26171 727200 16651 97 97 23 16240+28110+7652 HECTOLITROS </v>
      </c>
    </row>
    <row r="413" spans="1:5">
      <c r="A413">
        <v>421</v>
      </c>
      <c r="B413" t="s">
        <v>411</v>
      </c>
      <c r="C413">
        <f t="shared" si="19"/>
        <v>12</v>
      </c>
      <c r="D413" t="str">
        <f t="shared" si="18"/>
        <v>industria 4</v>
      </c>
      <c r="E413" t="str">
        <f t="shared" si="20"/>
        <v xml:space="preserve">09 Mar 02 -Jun 02 Junio 0 0 9964 56 53 25 5820 TONELADAS </v>
      </c>
    </row>
    <row r="414" spans="1:5">
      <c r="A414">
        <v>422</v>
      </c>
      <c r="B414" t="s">
        <v>412</v>
      </c>
      <c r="C414">
        <f t="shared" si="19"/>
        <v>12</v>
      </c>
      <c r="D414" t="str">
        <f t="shared" si="18"/>
        <v>industria 4</v>
      </c>
      <c r="E414" t="str">
        <f t="shared" si="20"/>
        <v xml:space="preserve">09 Mar 02 -Jun 02 Mayo 602 66150 9993 56 53 26 3900 TONELADAS </v>
      </c>
    </row>
    <row r="415" spans="1:5">
      <c r="A415">
        <v>423</v>
      </c>
      <c r="B415" t="s">
        <v>413</v>
      </c>
      <c r="C415">
        <f t="shared" si="19"/>
        <v>12</v>
      </c>
      <c r="D415" t="str">
        <f t="shared" si="18"/>
        <v>industria 4</v>
      </c>
      <c r="E415" t="str">
        <f t="shared" si="20"/>
        <v xml:space="preserve">09 Mar 02 -Jun 02 Abril 967 60600 9765 35 46 26 3970 TONELADAS </v>
      </c>
    </row>
    <row r="416" spans="1:5">
      <c r="A416">
        <v>424</v>
      </c>
      <c r="B416" t="s">
        <v>414</v>
      </c>
      <c r="C416">
        <f t="shared" si="19"/>
        <v>12</v>
      </c>
      <c r="D416" t="str">
        <f t="shared" si="18"/>
        <v>industria 4</v>
      </c>
      <c r="E416" t="str">
        <f t="shared" si="20"/>
        <v xml:space="preserve">09 Mar 02 -Jun 02 Marzo 868 54450 4000 35 46 26 3070 TONELADAS </v>
      </c>
    </row>
    <row r="417" spans="1:5">
      <c r="A417">
        <v>425</v>
      </c>
      <c r="B417" t="s">
        <v>415</v>
      </c>
      <c r="C417">
        <f t="shared" si="19"/>
        <v>14</v>
      </c>
      <c r="D417" t="str">
        <f t="shared" si="18"/>
        <v>industria 130</v>
      </c>
      <c r="E417" t="str">
        <f t="shared" si="20"/>
        <v xml:space="preserve">09 Mar 02 -Jun 02 Abril 130 2027 0 11 6 22 1652+4605+1282 </v>
      </c>
    </row>
    <row r="418" spans="1:5">
      <c r="A418">
        <v>426</v>
      </c>
      <c r="B418" t="s">
        <v>416</v>
      </c>
      <c r="C418">
        <f t="shared" si="19"/>
        <v>13</v>
      </c>
      <c r="D418" t="str">
        <f t="shared" si="18"/>
        <v>industria 20</v>
      </c>
      <c r="E418" t="str">
        <f t="shared" si="20"/>
        <v xml:space="preserve">09 Mar 02 -Jun 02 Abril 909 14600 LITROS 200 13 20 21 321800 </v>
      </c>
    </row>
    <row r="419" spans="1:5">
      <c r="A419">
        <v>427</v>
      </c>
      <c r="B419" t="s">
        <v>417</v>
      </c>
      <c r="C419">
        <f t="shared" si="19"/>
        <v>13</v>
      </c>
      <c r="D419" t="str">
        <f t="shared" si="18"/>
        <v>industria 23</v>
      </c>
      <c r="E419" t="str">
        <f t="shared" si="20"/>
        <v xml:space="preserve">09 Mar 02 -Jun 02 Junio 0 0 FUEL OIL -TON 156 463 56 24 32911+45941+107903 </v>
      </c>
    </row>
    <row r="420" spans="1:5">
      <c r="A420">
        <v>428</v>
      </c>
      <c r="B420" t="s">
        <v>418</v>
      </c>
      <c r="C420">
        <f t="shared" si="19"/>
        <v>14</v>
      </c>
      <c r="D420" t="str">
        <f t="shared" si="18"/>
        <v>industria 167</v>
      </c>
      <c r="E420" t="str">
        <f t="shared" si="20"/>
        <v xml:space="preserve">09 Mar 02 -Jun 02 Marzo 6656 192200 93 12 26 371205 </v>
      </c>
    </row>
    <row r="421" spans="1:5">
      <c r="A421">
        <v>429</v>
      </c>
      <c r="B421" t="s">
        <v>419</v>
      </c>
      <c r="C421">
        <f t="shared" si="19"/>
        <v>13</v>
      </c>
      <c r="D421" t="str">
        <f t="shared" si="18"/>
        <v>industria 85</v>
      </c>
      <c r="E421" t="str">
        <f t="shared" si="20"/>
        <v xml:space="preserve">09 Mar 02 -Jun 02 Junio 1175 27040 LITROS 11000 15 5 20 600000 + 45000 + 46000 LITROS </v>
      </c>
    </row>
    <row r="422" spans="1:5">
      <c r="A422">
        <v>430</v>
      </c>
      <c r="B422" t="s">
        <v>420</v>
      </c>
      <c r="C422">
        <f t="shared" si="19"/>
        <v>13</v>
      </c>
      <c r="D422" t="str">
        <f t="shared" si="18"/>
        <v>industria 85</v>
      </c>
      <c r="E422" t="str">
        <f t="shared" si="20"/>
        <v xml:space="preserve">09 Mar 02 -Jun 02 Mayo 1250 30480 LITROS 9000 15 5 22 625000 + 45000 + 65000 LITROS </v>
      </c>
    </row>
    <row r="423" spans="1:5">
      <c r="A423">
        <v>431</v>
      </c>
      <c r="B423" t="s">
        <v>421</v>
      </c>
      <c r="C423">
        <f t="shared" si="19"/>
        <v>13</v>
      </c>
      <c r="D423" t="str">
        <f t="shared" si="18"/>
        <v>industria 85</v>
      </c>
      <c r="E423" t="str">
        <f t="shared" si="20"/>
        <v xml:space="preserve">09 Mar 02 -Jun 02 Abril 1324 31680 LITROS 7500 15 5 21 675000 + 48000 + 56000 LITROS </v>
      </c>
    </row>
    <row r="424" spans="1:5">
      <c r="A424">
        <v>432</v>
      </c>
      <c r="B424" t="s">
        <v>422</v>
      </c>
      <c r="C424">
        <f t="shared" si="19"/>
        <v>13</v>
      </c>
      <c r="D424" t="str">
        <f t="shared" si="18"/>
        <v>industria 85</v>
      </c>
      <c r="E424" t="str">
        <f t="shared" si="20"/>
        <v xml:space="preserve">09 Mar 02 -Jun 02 Marzo 1272 28240 LITROS 8000 15 5 16 650000 + 48000 + 50000 LITROS </v>
      </c>
    </row>
    <row r="425" spans="1:5">
      <c r="A425">
        <v>433</v>
      </c>
      <c r="B425" t="s">
        <v>423</v>
      </c>
      <c r="C425">
        <f t="shared" si="19"/>
        <v>14</v>
      </c>
      <c r="D425" t="str">
        <f t="shared" si="18"/>
        <v>industria 168</v>
      </c>
      <c r="E425" t="str">
        <f t="shared" si="20"/>
        <v xml:space="preserve">09 Mar 02 -Jun 02 Junio 4027 178350 34 21 290220+189288 </v>
      </c>
    </row>
    <row r="426" spans="1:5">
      <c r="A426">
        <v>434</v>
      </c>
      <c r="B426" t="s">
        <v>424</v>
      </c>
      <c r="C426">
        <f t="shared" si="19"/>
        <v>13</v>
      </c>
      <c r="D426" t="str">
        <f t="shared" si="18"/>
        <v>industria 20</v>
      </c>
      <c r="E426" t="str">
        <f t="shared" si="20"/>
        <v xml:space="preserve">09 Mar 02 -Jun 02 Mayo 936 15800 LITROS 300 13 20 22 243000 </v>
      </c>
    </row>
    <row r="427" spans="1:5">
      <c r="A427">
        <v>435</v>
      </c>
      <c r="B427" t="s">
        <v>425</v>
      </c>
      <c r="C427">
        <f t="shared" si="19"/>
        <v>14</v>
      </c>
      <c r="D427" t="str">
        <f t="shared" si="18"/>
        <v>industria 157</v>
      </c>
      <c r="E427" t="str">
        <f t="shared" si="20"/>
        <v xml:space="preserve">09 Mar 02 -Jun 02 Abril 190 9000 10 4 14 12000 BOTELLAS </v>
      </c>
    </row>
    <row r="428" spans="1:5">
      <c r="A428">
        <v>436</v>
      </c>
      <c r="B428" t="s">
        <v>426</v>
      </c>
      <c r="C428">
        <f t="shared" si="19"/>
        <v>13</v>
      </c>
      <c r="D428" t="str">
        <f t="shared" si="18"/>
        <v>industria 20</v>
      </c>
      <c r="E428" t="str">
        <f t="shared" si="20"/>
        <v xml:space="preserve">09 Mar 02 -Jun 02 Marzo 868 15403 LITROS 250 13 20 19 286700 </v>
      </c>
    </row>
    <row r="429" spans="1:5">
      <c r="A429">
        <v>437</v>
      </c>
      <c r="B429" t="s">
        <v>427</v>
      </c>
      <c r="C429">
        <f t="shared" si="19"/>
        <v>14</v>
      </c>
      <c r="D429" t="str">
        <f t="shared" si="18"/>
        <v>industria 139</v>
      </c>
      <c r="E429" t="str">
        <f t="shared" si="20"/>
        <v xml:space="preserve">09 Mar 02 -Jun 02 Junio 1799 28200 LITROS 6000 38 26 25 758850 + 304708 LITROS </v>
      </c>
    </row>
    <row r="430" spans="1:5">
      <c r="A430">
        <v>438</v>
      </c>
      <c r="B430" t="s">
        <v>428</v>
      </c>
      <c r="C430">
        <f t="shared" si="19"/>
        <v>14</v>
      </c>
      <c r="D430" t="str">
        <f t="shared" si="18"/>
        <v>industria 139</v>
      </c>
      <c r="E430" t="str">
        <f t="shared" si="20"/>
        <v xml:space="preserve">09 Mar 02 -Jun 02 Mayo 2144 33900 LITROS 3000 38 26 27 900708 + 369454 LITROS </v>
      </c>
    </row>
    <row r="431" spans="1:5">
      <c r="A431">
        <v>439</v>
      </c>
      <c r="B431" t="s">
        <v>429</v>
      </c>
      <c r="C431">
        <f t="shared" si="19"/>
        <v>14</v>
      </c>
      <c r="D431" t="str">
        <f t="shared" si="18"/>
        <v>industria 139</v>
      </c>
      <c r="E431" t="str">
        <f t="shared" si="20"/>
        <v xml:space="preserve">09 Mar 02 -Jun 02 Abril 2703 36450 LITROS 6000 38 26 26 940902 + 247324 LITROS </v>
      </c>
    </row>
    <row r="432" spans="1:5">
      <c r="A432">
        <v>440</v>
      </c>
      <c r="B432" t="s">
        <v>430</v>
      </c>
      <c r="C432">
        <f t="shared" si="19"/>
        <v>14</v>
      </c>
      <c r="D432" t="str">
        <f t="shared" si="18"/>
        <v>industria 139</v>
      </c>
      <c r="E432" t="str">
        <f t="shared" si="20"/>
        <v xml:space="preserve">09 Mar 02 -Jun 02 Marzo 2248 31500 LITROS 5000 38 25 24 1003824 + 385618 LITROS </v>
      </c>
    </row>
    <row r="433" spans="1:5">
      <c r="A433">
        <v>441</v>
      </c>
      <c r="B433" t="s">
        <v>431</v>
      </c>
      <c r="C433">
        <f t="shared" si="19"/>
        <v>13</v>
      </c>
      <c r="D433" t="str">
        <f t="shared" si="18"/>
        <v>industria 21</v>
      </c>
      <c r="E433" t="str">
        <f t="shared" si="20"/>
        <v xml:space="preserve">09 Mar 02 -Jun 02 Junio 2299 79330 LITROS 71164 25 15 51270 + 36381 + 0 </v>
      </c>
    </row>
    <row r="434" spans="1:5">
      <c r="A434">
        <v>442</v>
      </c>
      <c r="B434" t="s">
        <v>432</v>
      </c>
      <c r="C434">
        <f t="shared" si="19"/>
        <v>13</v>
      </c>
      <c r="D434" t="str">
        <f t="shared" si="18"/>
        <v>industria 21</v>
      </c>
      <c r="E434" t="str">
        <f t="shared" si="20"/>
        <v xml:space="preserve">09 Mar 02 -Jun 02 Mayo 1709 80640 LITROS 77010 19 25 22 51820 + 84042 + 16126 </v>
      </c>
    </row>
    <row r="435" spans="1:5">
      <c r="A435">
        <v>443</v>
      </c>
      <c r="B435" t="s">
        <v>433</v>
      </c>
      <c r="C435">
        <f t="shared" si="19"/>
        <v>13</v>
      </c>
      <c r="D435" t="str">
        <f t="shared" si="18"/>
        <v>industria 20</v>
      </c>
      <c r="E435" t="str">
        <f t="shared" si="20"/>
        <v xml:space="preserve">09 Mar 02 -Jun 02 Junio 838 18200 LITROS 250 13 20 18 299000 </v>
      </c>
    </row>
    <row r="436" spans="1:5">
      <c r="A436">
        <v>444</v>
      </c>
      <c r="B436" t="s">
        <v>434</v>
      </c>
      <c r="C436">
        <f t="shared" si="19"/>
        <v>14</v>
      </c>
      <c r="D436" t="str">
        <f t="shared" si="18"/>
        <v>industria 127</v>
      </c>
      <c r="E436" t="str">
        <f t="shared" si="20"/>
        <v xml:space="preserve">09 Mar 02 -Jun 02 Abril 34330 821016 FUEL OIL -LITROS 52403 36961 horas 45507 horas 11458298 LITROS </v>
      </c>
    </row>
    <row r="437" spans="1:5">
      <c r="A437">
        <v>445</v>
      </c>
      <c r="B437" t="s">
        <v>435</v>
      </c>
      <c r="C437">
        <f t="shared" si="19"/>
        <v>13</v>
      </c>
      <c r="D437" t="str">
        <f t="shared" si="18"/>
        <v>industria 22</v>
      </c>
      <c r="E437" t="str">
        <f t="shared" si="20"/>
        <v xml:space="preserve">09 Mar 02 -Jun 02 Abril 1181 18120 4318 17 22 21 318800+14100+87500 KILOS </v>
      </c>
    </row>
    <row r="438" spans="1:5">
      <c r="A438">
        <v>446</v>
      </c>
      <c r="B438" t="s">
        <v>436</v>
      </c>
      <c r="C438">
        <f t="shared" si="19"/>
        <v>13</v>
      </c>
      <c r="D438" t="str">
        <f t="shared" si="18"/>
        <v>industria 22</v>
      </c>
      <c r="E438" t="str">
        <f t="shared" si="20"/>
        <v xml:space="preserve">09 Mar 02 -Jun 02 Marzo 999 11940 2262 17 22 19 182600+25200 KILOS </v>
      </c>
    </row>
    <row r="439" spans="1:5">
      <c r="A439">
        <v>447</v>
      </c>
      <c r="B439" t="s">
        <v>437</v>
      </c>
      <c r="C439">
        <f t="shared" si="19"/>
        <v>13</v>
      </c>
      <c r="D439" t="str">
        <f t="shared" si="18"/>
        <v>industria 60</v>
      </c>
      <c r="E439" t="str">
        <f t="shared" si="20"/>
        <v xml:space="preserve">09 Mar 02 -Jun 02 Junio 100 41400 1 2 25 50000 KILOS </v>
      </c>
    </row>
    <row r="440" spans="1:5">
      <c r="A440">
        <v>448</v>
      </c>
      <c r="B440" t="s">
        <v>438</v>
      </c>
      <c r="C440">
        <f t="shared" si="19"/>
        <v>13</v>
      </c>
      <c r="D440" t="str">
        <f t="shared" si="18"/>
        <v>industria 60</v>
      </c>
      <c r="E440" t="str">
        <f t="shared" si="20"/>
        <v xml:space="preserve">09 Mar 02 -Jun 02 Mayo 100 36600 1 2 25 50000 KILOS </v>
      </c>
    </row>
    <row r="441" spans="1:5">
      <c r="A441">
        <v>449</v>
      </c>
      <c r="B441" t="s">
        <v>439</v>
      </c>
      <c r="C441">
        <f t="shared" si="19"/>
        <v>13</v>
      </c>
      <c r="D441" t="str">
        <f t="shared" si="18"/>
        <v>industria 60</v>
      </c>
      <c r="E441" t="str">
        <f t="shared" si="20"/>
        <v xml:space="preserve">09 Mar 02 -Jun 02 Abril 100 34800 1 2 25 50000 KILOS </v>
      </c>
    </row>
    <row r="442" spans="1:5">
      <c r="A442">
        <v>450</v>
      </c>
      <c r="B442" t="s">
        <v>440</v>
      </c>
      <c r="C442">
        <f t="shared" si="19"/>
        <v>13</v>
      </c>
      <c r="D442" t="str">
        <f t="shared" si="18"/>
        <v>industria 60</v>
      </c>
      <c r="E442" t="str">
        <f t="shared" si="20"/>
        <v xml:space="preserve">09 Mar 02 -Jun 02 Marzo 100 30000 1 2 25 50000 KILOS </v>
      </c>
    </row>
    <row r="443" spans="1:5">
      <c r="A443">
        <v>451</v>
      </c>
      <c r="B443" t="s">
        <v>441</v>
      </c>
      <c r="C443">
        <f t="shared" si="19"/>
        <v>14</v>
      </c>
      <c r="D443" t="str">
        <f t="shared" si="18"/>
        <v>industria 157</v>
      </c>
      <c r="E443" t="str">
        <f t="shared" si="20"/>
        <v xml:space="preserve">09 Mar 02 -Jun 02 Junio 342 5820 10 4 18 24000 BOTELLAS </v>
      </c>
    </row>
    <row r="444" spans="1:5">
      <c r="A444">
        <v>452</v>
      </c>
      <c r="B444" t="s">
        <v>442</v>
      </c>
      <c r="C444">
        <f t="shared" si="19"/>
        <v>14</v>
      </c>
      <c r="D444" t="str">
        <f t="shared" si="18"/>
        <v>industria 127</v>
      </c>
      <c r="E444" t="str">
        <f t="shared" si="20"/>
        <v xml:space="preserve">09 Mar 02 -Jun 02 Mayo 40360 831600 FUEIL OIL -LITROS 48993 35252 horas 44604 horas 11675425 LITROS </v>
      </c>
    </row>
    <row r="445" spans="1:5">
      <c r="A445">
        <v>453</v>
      </c>
      <c r="B445" t="s">
        <v>443</v>
      </c>
      <c r="C445">
        <f t="shared" si="19"/>
        <v>14</v>
      </c>
      <c r="D445" t="str">
        <f t="shared" si="18"/>
        <v>industria 137</v>
      </c>
      <c r="E445" t="str">
        <f t="shared" si="20"/>
        <v xml:space="preserve">09 Mar 02 -Jun 02 Marzo 200 31817 4500 29 8 20 21000+5000+7000 KILOS </v>
      </c>
    </row>
    <row r="446" spans="1:5">
      <c r="A446">
        <v>454</v>
      </c>
      <c r="B446" t="s">
        <v>444</v>
      </c>
      <c r="C446">
        <f t="shared" si="19"/>
        <v>14</v>
      </c>
      <c r="D446" t="str">
        <f t="shared" si="18"/>
        <v>industria 127</v>
      </c>
      <c r="E446" t="str">
        <f t="shared" si="20"/>
        <v>09 Mar 02 -Jun 02 Marzo 40560 1059219 FUEIL OIL -LITROS 50102 31207 horas 39507 horas 11840346 LITRO</v>
      </c>
    </row>
    <row r="447" spans="1:5">
      <c r="A447">
        <v>455</v>
      </c>
      <c r="B447" t="s">
        <v>445</v>
      </c>
      <c r="C447">
        <f t="shared" si="19"/>
        <v>13</v>
      </c>
      <c r="D447" t="str">
        <f t="shared" si="18"/>
        <v>industria 31</v>
      </c>
      <c r="E447" t="str">
        <f t="shared" si="20"/>
        <v xml:space="preserve">09 Mar 02 -Jun 02 Abril 320 19200 LEÑA TONELADAS 150 10 5 20 11516 </v>
      </c>
    </row>
    <row r="448" spans="1:5">
      <c r="A448">
        <v>456</v>
      </c>
      <c r="B448" t="s">
        <v>446</v>
      </c>
      <c r="C448">
        <f t="shared" si="19"/>
        <v>13</v>
      </c>
      <c r="D448" t="str">
        <f t="shared" si="18"/>
        <v>industria 31</v>
      </c>
      <c r="E448" t="str">
        <f t="shared" si="20"/>
        <v xml:space="preserve">09 Mar 02 -Jun 02 Marzo 310 22800 LEÑA TONELADAS 150 10 5 20 10285 </v>
      </c>
    </row>
    <row r="449" spans="1:5">
      <c r="A449">
        <v>457</v>
      </c>
      <c r="B449" t="s">
        <v>447</v>
      </c>
      <c r="C449">
        <f t="shared" si="19"/>
        <v>13</v>
      </c>
      <c r="D449" t="str">
        <f t="shared" si="18"/>
        <v>industria 98</v>
      </c>
      <c r="E449" t="str">
        <f t="shared" si="20"/>
        <v xml:space="preserve">09 Mar 02 -Jun 02 Marzo 147 12900 GAS OIL -LITROS 1000 12 16 7499+168+740 KILOS </v>
      </c>
    </row>
    <row r="450" spans="1:5">
      <c r="A450">
        <v>458</v>
      </c>
      <c r="B450" t="s">
        <v>448</v>
      </c>
      <c r="C450">
        <f t="shared" si="19"/>
        <v>13</v>
      </c>
      <c r="D450" t="str">
        <f t="shared" ref="D450:D513" si="21">LEFT(B450,C450-1)</f>
        <v>industria 98</v>
      </c>
      <c r="E450" t="str">
        <f t="shared" si="20"/>
        <v xml:space="preserve">09 Mar 02 -Jun 02 Abril 150 11280 GAS OIL -LITROS 1000 12 21 13888+381+650 KILOS </v>
      </c>
    </row>
    <row r="451" spans="1:5">
      <c r="A451">
        <v>459</v>
      </c>
      <c r="B451" t="s">
        <v>449</v>
      </c>
      <c r="C451">
        <f t="shared" ref="C451:C514" si="22">FIND(" ",B451,FIND(" ",B451)+1)</f>
        <v>13</v>
      </c>
      <c r="D451" t="str">
        <f t="shared" si="21"/>
        <v>industria 98</v>
      </c>
      <c r="E451" t="str">
        <f t="shared" ref="E451:E514" si="23">MID(B451,C451+1,100)</f>
        <v xml:space="preserve">09 Mar 02 -Jun 02 Mayo 148 12360 GAS OIL -LITROS 1000 11 22 10468+320+368 KILOS </v>
      </c>
    </row>
    <row r="452" spans="1:5">
      <c r="A452">
        <v>460</v>
      </c>
      <c r="B452" t="s">
        <v>450</v>
      </c>
      <c r="C452">
        <f t="shared" si="22"/>
        <v>14</v>
      </c>
      <c r="D452" t="str">
        <f t="shared" si="21"/>
        <v>industria 130</v>
      </c>
      <c r="E452" t="str">
        <f t="shared" si="23"/>
        <v xml:space="preserve">09 Mar 02 -Jun 02 Setiembre 388 3765 LITROS 11000 10 6 20 2518+2829+1770 cantidad </v>
      </c>
    </row>
    <row r="453" spans="1:5">
      <c r="A453">
        <v>461</v>
      </c>
      <c r="B453" t="s">
        <v>451</v>
      </c>
      <c r="C453">
        <f t="shared" si="22"/>
        <v>14</v>
      </c>
      <c r="D453" t="str">
        <f t="shared" si="21"/>
        <v>industria 127</v>
      </c>
      <c r="E453" t="str">
        <f t="shared" si="23"/>
        <v xml:space="preserve">09 Mar 02 -Jun 02 Junio 36300 722169 FUEIL OIL -LITROS 49214 26102 horas 37658 horas 8934392 LITROS </v>
      </c>
    </row>
    <row r="454" spans="1:5">
      <c r="A454">
        <v>462</v>
      </c>
      <c r="B454" t="s">
        <v>452</v>
      </c>
      <c r="C454">
        <f t="shared" si="22"/>
        <v>14</v>
      </c>
      <c r="D454" t="str">
        <f t="shared" si="21"/>
        <v>industria 116</v>
      </c>
      <c r="E454" t="str">
        <f t="shared" si="23"/>
        <v xml:space="preserve">09 Mar 02 -Jun 02 Junio 20473 675000 LEÑA+COMBUSTIBLE 606261 25 7 30 4489 TONELADAS </v>
      </c>
    </row>
    <row r="455" spans="1:5">
      <c r="A455">
        <v>463</v>
      </c>
      <c r="B455" t="s">
        <v>453</v>
      </c>
      <c r="C455">
        <f t="shared" si="22"/>
        <v>14</v>
      </c>
      <c r="D455" t="str">
        <f t="shared" si="21"/>
        <v>industria 167</v>
      </c>
      <c r="E455" t="str">
        <f t="shared" si="23"/>
        <v xml:space="preserve">09 Mar 02 -Jun 02 Junio 212400 85 12 25 408676 </v>
      </c>
    </row>
    <row r="456" spans="1:5">
      <c r="A456">
        <v>465</v>
      </c>
      <c r="B456" t="s">
        <v>454</v>
      </c>
      <c r="C456">
        <f t="shared" si="22"/>
        <v>14</v>
      </c>
      <c r="D456" t="str">
        <f t="shared" si="21"/>
        <v>industria 157</v>
      </c>
      <c r="E456" t="str">
        <f t="shared" si="23"/>
        <v xml:space="preserve">09 Mar 02 -Jun 02 Marzo 245 12780 10 4 16 18000 BOTELLAS </v>
      </c>
    </row>
    <row r="457" spans="1:5">
      <c r="A457">
        <v>466</v>
      </c>
      <c r="B457" t="s">
        <v>455</v>
      </c>
      <c r="C457">
        <f t="shared" si="22"/>
        <v>14</v>
      </c>
      <c r="D457" t="str">
        <f t="shared" si="21"/>
        <v>industria 108</v>
      </c>
      <c r="E457" t="str">
        <f t="shared" si="23"/>
        <v xml:space="preserve">09 Mar 02 -Jun 02 Mayo 190 30300 1500 28 29 25 </v>
      </c>
    </row>
    <row r="458" spans="1:5">
      <c r="A458">
        <v>467</v>
      </c>
      <c r="B458" t="s">
        <v>456</v>
      </c>
      <c r="C458">
        <f t="shared" si="22"/>
        <v>14</v>
      </c>
      <c r="D458" t="str">
        <f t="shared" si="21"/>
        <v>industria 108</v>
      </c>
      <c r="E458" t="str">
        <f t="shared" si="23"/>
        <v xml:space="preserve">09 Mar 02 -Jun 02 Abril 190 30150 1500 27 30 25 </v>
      </c>
    </row>
    <row r="459" spans="1:5">
      <c r="A459">
        <v>468</v>
      </c>
      <c r="B459" t="s">
        <v>457</v>
      </c>
      <c r="C459">
        <f t="shared" si="22"/>
        <v>14</v>
      </c>
      <c r="D459" t="str">
        <f t="shared" si="21"/>
        <v>industria 108</v>
      </c>
      <c r="E459" t="str">
        <f t="shared" si="23"/>
        <v xml:space="preserve">09 Mar 02 -Jun 02 Marzo 190 30750 1200 27 30 24 </v>
      </c>
    </row>
    <row r="460" spans="1:5">
      <c r="A460">
        <v>469</v>
      </c>
      <c r="B460" t="s">
        <v>458</v>
      </c>
      <c r="C460">
        <f t="shared" si="22"/>
        <v>14</v>
      </c>
      <c r="D460" t="str">
        <f t="shared" si="21"/>
        <v>industria 108</v>
      </c>
      <c r="E460" t="str">
        <f t="shared" si="23"/>
        <v xml:space="preserve">09 Mar 02 -Jun 02 Febrero 190 27900 1000 27 31 23 </v>
      </c>
    </row>
    <row r="461" spans="1:5">
      <c r="A461">
        <v>470</v>
      </c>
      <c r="B461" t="s">
        <v>459</v>
      </c>
      <c r="C461">
        <f t="shared" si="22"/>
        <v>12</v>
      </c>
      <c r="D461" t="str">
        <f t="shared" si="21"/>
        <v>industria 2</v>
      </c>
      <c r="E461" t="str">
        <f t="shared" si="23"/>
        <v xml:space="preserve">09 Mar 02 -Jun 02 Mayo 199 10700 14850 5 1 23 38736 KILOS </v>
      </c>
    </row>
    <row r="462" spans="1:5">
      <c r="A462">
        <v>471</v>
      </c>
      <c r="B462" t="s">
        <v>460</v>
      </c>
      <c r="C462">
        <f t="shared" si="22"/>
        <v>13</v>
      </c>
      <c r="D462" t="str">
        <f t="shared" si="21"/>
        <v>industria 22</v>
      </c>
      <c r="E462" t="str">
        <f t="shared" si="23"/>
        <v xml:space="preserve">09 Mar 02 -Jun 02 Mayo 1201 17700 4207 17 22 22 361800+6700+82600 KILOS </v>
      </c>
    </row>
    <row r="463" spans="1:5">
      <c r="A463">
        <v>472</v>
      </c>
      <c r="B463" t="s">
        <v>461</v>
      </c>
      <c r="C463">
        <f t="shared" si="22"/>
        <v>12</v>
      </c>
      <c r="D463" t="str">
        <f t="shared" si="21"/>
        <v>industria 2</v>
      </c>
      <c r="E463" t="str">
        <f t="shared" si="23"/>
        <v xml:space="preserve">09 Mar 02 -Jun 02 Marzo 173 6400 9300 5 1 19 25770 KILOS </v>
      </c>
    </row>
    <row r="464" spans="1:5">
      <c r="A464">
        <v>473</v>
      </c>
      <c r="B464" t="s">
        <v>462</v>
      </c>
      <c r="C464">
        <f t="shared" si="22"/>
        <v>13</v>
      </c>
      <c r="D464" t="str">
        <f t="shared" si="21"/>
        <v>industria 22</v>
      </c>
      <c r="E464" t="str">
        <f t="shared" si="23"/>
        <v xml:space="preserve">09 Mar 02 -Jun 02 Junio 0 19080 5197 17 22 19 452900+1550+49300 KILOS </v>
      </c>
    </row>
    <row r="465" spans="1:5">
      <c r="A465">
        <v>474</v>
      </c>
      <c r="B465" t="s">
        <v>463</v>
      </c>
      <c r="C465">
        <f t="shared" si="22"/>
        <v>14</v>
      </c>
      <c r="D465" t="str">
        <f t="shared" si="21"/>
        <v>industria 116</v>
      </c>
      <c r="E465" t="str">
        <f t="shared" si="23"/>
        <v xml:space="preserve">09 Mar 02 -Jun 02 Mayo 19195 702000 LEÑA+COMBUSTIBLE 444834 25 7 31 4253 TONELADAS </v>
      </c>
    </row>
    <row r="466" spans="1:5">
      <c r="A466">
        <v>475</v>
      </c>
      <c r="B466" t="s">
        <v>464</v>
      </c>
      <c r="C466">
        <f t="shared" si="22"/>
        <v>14</v>
      </c>
      <c r="D466" t="str">
        <f t="shared" si="21"/>
        <v>industria 116</v>
      </c>
      <c r="E466" t="str">
        <f t="shared" si="23"/>
        <v xml:space="preserve">09 Mar 02 -Jun 02 Abril 20205 814500 LEÑA+COMBUSTIBLE 74+485670 25 7 30 4296 TONELADAS </v>
      </c>
    </row>
    <row r="467" spans="1:5">
      <c r="A467">
        <v>476</v>
      </c>
      <c r="B467" t="s">
        <v>465</v>
      </c>
      <c r="C467">
        <f t="shared" si="22"/>
        <v>14</v>
      </c>
      <c r="D467" t="str">
        <f t="shared" si="21"/>
        <v>industria 116</v>
      </c>
      <c r="E467" t="str">
        <f t="shared" si="23"/>
        <v xml:space="preserve">09 Mar 02 -Jun 02 Marzo 15724 594000 LEÑA+COMBUSTIBLE 718+75000 25 7 31 2603 TONELADAS </v>
      </c>
    </row>
    <row r="468" spans="1:5">
      <c r="A468">
        <v>477</v>
      </c>
      <c r="B468" t="s">
        <v>466</v>
      </c>
      <c r="C468">
        <f t="shared" si="22"/>
        <v>14</v>
      </c>
      <c r="D468" t="str">
        <f t="shared" si="21"/>
        <v>industria 137</v>
      </c>
      <c r="E468" t="str">
        <f t="shared" si="23"/>
        <v xml:space="preserve">09 Mar 02 -Jun 02 Junio 673 29387 3900 29 8 20 19000+5000+6500 KILOS </v>
      </c>
    </row>
    <row r="469" spans="1:5">
      <c r="A469">
        <v>478</v>
      </c>
      <c r="B469" t="s">
        <v>467</v>
      </c>
      <c r="C469">
        <f t="shared" si="22"/>
        <v>14</v>
      </c>
      <c r="D469" t="str">
        <f t="shared" si="21"/>
        <v>industria 137</v>
      </c>
      <c r="E469" t="str">
        <f t="shared" si="23"/>
        <v xml:space="preserve">09 Mar 02 -Jun 02 Mayo 860 30285 3800 29 8 20 18500+4500+7000 KILOS </v>
      </c>
    </row>
    <row r="470" spans="1:5">
      <c r="A470">
        <v>479</v>
      </c>
      <c r="B470" t="s">
        <v>468</v>
      </c>
      <c r="C470">
        <f t="shared" si="22"/>
        <v>14</v>
      </c>
      <c r="D470" t="str">
        <f t="shared" si="21"/>
        <v>industria 137</v>
      </c>
      <c r="E470" t="str">
        <f t="shared" si="23"/>
        <v xml:space="preserve">09 Mar 02 -Jun 02 Abril 714 36727 400 30 8 19 1900+4500+6500 KILOS </v>
      </c>
    </row>
    <row r="471" spans="1:5">
      <c r="A471">
        <v>480</v>
      </c>
      <c r="B471" t="s">
        <v>469</v>
      </c>
      <c r="C471">
        <f t="shared" si="22"/>
        <v>14</v>
      </c>
      <c r="D471" t="str">
        <f t="shared" si="21"/>
        <v>industria 157</v>
      </c>
      <c r="E471" t="str">
        <f t="shared" si="23"/>
        <v xml:space="preserve">09 Mar 02 -Jun 02 Mayo 285 10680 10 4 18 24000 BOTELLAS </v>
      </c>
    </row>
    <row r="472" spans="1:5">
      <c r="A472">
        <v>481</v>
      </c>
      <c r="B472" t="s">
        <v>470</v>
      </c>
      <c r="C472">
        <f t="shared" si="22"/>
        <v>12</v>
      </c>
      <c r="D472" t="str">
        <f t="shared" si="21"/>
        <v>industria 2</v>
      </c>
      <c r="E472" t="str">
        <f t="shared" si="23"/>
        <v xml:space="preserve">09 Mar 02 -Jun 02 Abril 183 9000 12100 5 1 22 33245 KILOS </v>
      </c>
    </row>
    <row r="473" spans="1:5">
      <c r="A473">
        <v>482</v>
      </c>
      <c r="B473" t="s">
        <v>471</v>
      </c>
      <c r="C473">
        <f t="shared" si="22"/>
        <v>13</v>
      </c>
      <c r="D473" t="str">
        <f t="shared" si="21"/>
        <v>industria 36</v>
      </c>
      <c r="E473" t="str">
        <f t="shared" si="23"/>
        <v xml:space="preserve">09 Mar 02 -Jun 02 Abril 79 1704 0 1 2 15 563 METROS CUADRADOS </v>
      </c>
    </row>
    <row r="474" spans="1:5">
      <c r="A474">
        <v>483</v>
      </c>
      <c r="B474" t="s">
        <v>472</v>
      </c>
      <c r="C474">
        <f t="shared" si="22"/>
        <v>14</v>
      </c>
      <c r="D474" t="str">
        <f t="shared" si="21"/>
        <v>industria 167</v>
      </c>
      <c r="E474" t="str">
        <f t="shared" si="23"/>
        <v xml:space="preserve">09 Mar 02 -Jun 02 Abril 6183 215200 90 12 26 416681 </v>
      </c>
    </row>
    <row r="475" spans="1:5">
      <c r="A475">
        <v>484</v>
      </c>
      <c r="B475" t="s">
        <v>473</v>
      </c>
      <c r="C475">
        <f t="shared" si="22"/>
        <v>14</v>
      </c>
      <c r="D475" t="str">
        <f t="shared" si="21"/>
        <v>industria 122</v>
      </c>
      <c r="E475" t="str">
        <f t="shared" si="23"/>
        <v xml:space="preserve">09 Mar 02 -Jun 02 Marzo 6 6640 650 12 1 19 800 </v>
      </c>
    </row>
    <row r="476" spans="1:5">
      <c r="A476">
        <v>485</v>
      </c>
      <c r="B476" t="s">
        <v>474</v>
      </c>
      <c r="C476">
        <f t="shared" si="22"/>
        <v>14</v>
      </c>
      <c r="D476" t="str">
        <f t="shared" si="21"/>
        <v>industria 110</v>
      </c>
      <c r="E476" t="str">
        <f t="shared" si="23"/>
        <v xml:space="preserve">09 Mar 02 -Jun 02 Junio 590 6000 2997 12 3 18 850 </v>
      </c>
    </row>
    <row r="477" spans="1:5">
      <c r="A477">
        <v>486</v>
      </c>
      <c r="B477" t="s">
        <v>475</v>
      </c>
      <c r="C477">
        <f t="shared" si="22"/>
        <v>14</v>
      </c>
      <c r="D477" t="str">
        <f t="shared" si="21"/>
        <v>industria 110</v>
      </c>
      <c r="E477" t="str">
        <f t="shared" si="23"/>
        <v xml:space="preserve">09 Mar 02 -Jun 02 Mayo 931 7300 3151 12 3 20 1330 </v>
      </c>
    </row>
    <row r="478" spans="1:5">
      <c r="A478">
        <v>487</v>
      </c>
      <c r="B478" t="s">
        <v>476</v>
      </c>
      <c r="C478">
        <f t="shared" si="22"/>
        <v>14</v>
      </c>
      <c r="D478" t="str">
        <f t="shared" si="21"/>
        <v>industria 110</v>
      </c>
      <c r="E478" t="str">
        <f t="shared" si="23"/>
        <v xml:space="preserve">09 Mar 02 -Jun 02 Abril 336 5280 0 12 3 21 480 </v>
      </c>
    </row>
    <row r="479" spans="1:5">
      <c r="A479">
        <v>488</v>
      </c>
      <c r="B479" t="s">
        <v>477</v>
      </c>
      <c r="C479">
        <f t="shared" si="22"/>
        <v>14</v>
      </c>
      <c r="D479" t="str">
        <f t="shared" si="21"/>
        <v>industria 110</v>
      </c>
      <c r="E479" t="str">
        <f t="shared" si="23"/>
        <v xml:space="preserve">09 Mar 02 -Jun 02 Marzo 410 4440 2978 12 3 21 465+310 </v>
      </c>
    </row>
    <row r="480" spans="1:5">
      <c r="A480">
        <v>489</v>
      </c>
      <c r="B480" t="s">
        <v>478</v>
      </c>
      <c r="C480">
        <f t="shared" si="22"/>
        <v>14</v>
      </c>
      <c r="D480" t="str">
        <f t="shared" si="21"/>
        <v>industria 122</v>
      </c>
      <c r="E480" t="str">
        <f t="shared" si="23"/>
        <v xml:space="preserve">09 Mar 02 -Jun 02 Mayo 22 7680 900 12 1 23 200+1600 </v>
      </c>
    </row>
    <row r="481" spans="1:5">
      <c r="A481">
        <v>490</v>
      </c>
      <c r="B481" t="s">
        <v>479</v>
      </c>
      <c r="C481">
        <f t="shared" si="22"/>
        <v>13</v>
      </c>
      <c r="D481" t="str">
        <f t="shared" si="21"/>
        <v>industria 36</v>
      </c>
      <c r="E481" t="str">
        <f t="shared" si="23"/>
        <v xml:space="preserve">09 Mar 02 -Jun 02 Mayo 95 3110 1000 1 2 15 623 METROS CUADRADOS </v>
      </c>
    </row>
    <row r="482" spans="1:5">
      <c r="A482">
        <v>491</v>
      </c>
      <c r="B482" t="s">
        <v>480</v>
      </c>
      <c r="C482">
        <f t="shared" si="22"/>
        <v>14</v>
      </c>
      <c r="D482" t="str">
        <f t="shared" si="21"/>
        <v>industria 122</v>
      </c>
      <c r="E482" t="str">
        <f t="shared" si="23"/>
        <v xml:space="preserve">09 Mar 02 -Jun 02 Junio 6 6240 500 12 1 20 0+600 </v>
      </c>
    </row>
    <row r="483" spans="1:5">
      <c r="A483">
        <v>492</v>
      </c>
      <c r="B483" t="s">
        <v>481</v>
      </c>
      <c r="C483">
        <f t="shared" si="22"/>
        <v>13</v>
      </c>
      <c r="D483" t="str">
        <f t="shared" si="21"/>
        <v>industria 36</v>
      </c>
      <c r="E483" t="str">
        <f t="shared" si="23"/>
        <v xml:space="preserve">09 Mar 02 -Jun 02 Marzo 79 3278 1000 1 2 15 761 METROS CUADRADOS </v>
      </c>
    </row>
    <row r="484" spans="1:5">
      <c r="A484">
        <v>493</v>
      </c>
      <c r="B484" t="s">
        <v>482</v>
      </c>
      <c r="C484">
        <f t="shared" si="22"/>
        <v>13</v>
      </c>
      <c r="D484" t="str">
        <f t="shared" si="21"/>
        <v>industria 53</v>
      </c>
      <c r="E484" t="str">
        <f t="shared" si="23"/>
        <v xml:space="preserve">09 Mar 02 -Jun 02 Junio 44 3300 LEÑA TONELADAS 200 7 1 22 16+0+110 </v>
      </c>
    </row>
    <row r="485" spans="1:5">
      <c r="A485">
        <v>494</v>
      </c>
      <c r="B485" t="s">
        <v>483</v>
      </c>
      <c r="C485">
        <f t="shared" si="22"/>
        <v>13</v>
      </c>
      <c r="D485" t="str">
        <f t="shared" si="21"/>
        <v>industria 53</v>
      </c>
      <c r="E485" t="str">
        <f t="shared" si="23"/>
        <v xml:space="preserve">09 Mar 02 -Jun 02 Mayo 109 4000 LEÑA TONELADAS 200 6 1 21 30+0+294 </v>
      </c>
    </row>
    <row r="486" spans="1:5">
      <c r="A486">
        <v>495</v>
      </c>
      <c r="B486" t="s">
        <v>484</v>
      </c>
      <c r="C486">
        <f t="shared" si="22"/>
        <v>13</v>
      </c>
      <c r="D486" t="str">
        <f t="shared" si="21"/>
        <v>industria 53</v>
      </c>
      <c r="E486" t="str">
        <f t="shared" si="23"/>
        <v xml:space="preserve">09 Mar 02 -Jun 02 Abril 86 4700 LEÑA TONELADAS 200 7 1 22 32+0+220 </v>
      </c>
    </row>
    <row r="487" spans="1:5">
      <c r="A487">
        <v>496</v>
      </c>
      <c r="B487" t="s">
        <v>485</v>
      </c>
      <c r="C487">
        <f t="shared" si="22"/>
        <v>13</v>
      </c>
      <c r="D487" t="str">
        <f t="shared" si="21"/>
        <v>industria 53</v>
      </c>
      <c r="E487" t="str">
        <f t="shared" si="23"/>
        <v xml:space="preserve">09 Mar 02 -Jun 02 Marzo 270 4400 LEÑA TONELADAS 200 7 1 20 15+169+821 </v>
      </c>
    </row>
    <row r="488" spans="1:5">
      <c r="A488">
        <v>497</v>
      </c>
      <c r="B488" t="s">
        <v>486</v>
      </c>
      <c r="C488">
        <f t="shared" si="22"/>
        <v>13</v>
      </c>
      <c r="D488" t="str">
        <f t="shared" si="21"/>
        <v>industria 62</v>
      </c>
      <c r="E488" t="str">
        <f t="shared" si="23"/>
        <v xml:space="preserve">09 Mar 02 -Jun 02 Junio 10647 83000 14894 63 25 17640 </v>
      </c>
    </row>
    <row r="489" spans="1:5">
      <c r="A489">
        <v>498</v>
      </c>
      <c r="B489" t="s">
        <v>487</v>
      </c>
      <c r="C489">
        <f t="shared" si="22"/>
        <v>13</v>
      </c>
      <c r="D489" t="str">
        <f t="shared" si="21"/>
        <v>industria 62</v>
      </c>
      <c r="E489" t="str">
        <f t="shared" si="23"/>
        <v xml:space="preserve">09 Mar 02 -Jun 02 Mayo 12304 96695 18733 77 26 19242 </v>
      </c>
    </row>
    <row r="490" spans="1:5">
      <c r="A490">
        <v>499</v>
      </c>
      <c r="B490" t="s">
        <v>488</v>
      </c>
      <c r="C490">
        <f t="shared" si="22"/>
        <v>13</v>
      </c>
      <c r="D490" t="str">
        <f t="shared" si="21"/>
        <v>industria 36</v>
      </c>
      <c r="E490" t="str">
        <f t="shared" si="23"/>
        <v xml:space="preserve">09 Mar 02 -Jun 02 Junio 140 3110 0 1 2 15 1640 METROS CUADRADOS </v>
      </c>
    </row>
    <row r="491" spans="1:5">
      <c r="A491">
        <v>500</v>
      </c>
      <c r="B491" t="s">
        <v>489</v>
      </c>
      <c r="C491">
        <f t="shared" si="22"/>
        <v>13</v>
      </c>
      <c r="D491" t="str">
        <f t="shared" si="21"/>
        <v>industria 56</v>
      </c>
      <c r="E491" t="str">
        <f t="shared" si="23"/>
        <v xml:space="preserve">09 Mar 02 -Jun 02 Junio 4136 131871 LEÑA TONELADAS 320 109 9 20 14100+3242 </v>
      </c>
    </row>
    <row r="492" spans="1:5">
      <c r="A492">
        <v>501</v>
      </c>
      <c r="B492" t="s">
        <v>490</v>
      </c>
      <c r="C492">
        <f t="shared" si="22"/>
        <v>13</v>
      </c>
      <c r="D492" t="str">
        <f t="shared" si="21"/>
        <v>industria 38</v>
      </c>
      <c r="E492" t="str">
        <f t="shared" si="23"/>
        <v xml:space="preserve">09 Mar 02 -Jun 02 Mayo 1469 202 GAS OIL 3000 67 81 24 810 TONELADAS </v>
      </c>
    </row>
    <row r="493" spans="1:5">
      <c r="A493">
        <v>502</v>
      </c>
      <c r="B493" t="s">
        <v>491</v>
      </c>
      <c r="C493">
        <f t="shared" si="22"/>
        <v>13</v>
      </c>
      <c r="D493" t="str">
        <f t="shared" si="21"/>
        <v>industria 23</v>
      </c>
      <c r="E493" t="str">
        <f t="shared" si="23"/>
        <v xml:space="preserve">09 Mar 02 -Jun 02 Mayo 0 811440 FUEL OIL -TON 173 471 56 25 50932+65210+133204 </v>
      </c>
    </row>
    <row r="494" spans="1:5">
      <c r="A494">
        <v>503</v>
      </c>
      <c r="B494" t="s">
        <v>492</v>
      </c>
      <c r="C494">
        <f t="shared" si="22"/>
        <v>13</v>
      </c>
      <c r="D494" t="str">
        <f t="shared" si="21"/>
        <v>industria 32</v>
      </c>
      <c r="E494" t="str">
        <f t="shared" si="23"/>
        <v xml:space="preserve">09 Mar 02 -Jun 02 Mayo 141 43950 FUEL OIL -LITROS 6000 25 6 25 9341 KILOS </v>
      </c>
    </row>
    <row r="495" spans="1:5">
      <c r="A495">
        <v>504</v>
      </c>
      <c r="B495" t="s">
        <v>493</v>
      </c>
      <c r="C495">
        <f t="shared" si="22"/>
        <v>13</v>
      </c>
      <c r="D495" t="str">
        <f t="shared" si="21"/>
        <v>industria 23</v>
      </c>
      <c r="E495" t="str">
        <f t="shared" si="23"/>
        <v xml:space="preserve">09 Mar 02 -Jun 02 Marzo 41249 710640 FUEL OIL -TON 169 457 57 26 42016+58495+104873 </v>
      </c>
    </row>
    <row r="496" spans="1:5">
      <c r="A496">
        <v>505</v>
      </c>
      <c r="B496" t="s">
        <v>494</v>
      </c>
      <c r="C496">
        <f t="shared" si="22"/>
        <v>13</v>
      </c>
      <c r="D496" t="str">
        <f t="shared" si="21"/>
        <v>industria 54</v>
      </c>
      <c r="E496" t="str">
        <f t="shared" si="23"/>
        <v xml:space="preserve">09 Mar 02 -Jun 02 Junio 1680 47300 LITROS 20500 23 0 25 22771 </v>
      </c>
    </row>
    <row r="497" spans="1:5">
      <c r="A497">
        <v>506</v>
      </c>
      <c r="B497" t="s">
        <v>495</v>
      </c>
      <c r="C497">
        <f t="shared" si="22"/>
        <v>13</v>
      </c>
      <c r="D497" t="str">
        <f t="shared" si="21"/>
        <v>industria 54</v>
      </c>
      <c r="E497" t="str">
        <f t="shared" si="23"/>
        <v xml:space="preserve">09 Mar 02 -Jun 02 Mayo 1940 51200 25200 23 0 24 14137 </v>
      </c>
    </row>
    <row r="498" spans="1:5">
      <c r="A498">
        <v>507</v>
      </c>
      <c r="B498" t="s">
        <v>496</v>
      </c>
      <c r="C498">
        <f t="shared" si="22"/>
        <v>14</v>
      </c>
      <c r="D498" t="str">
        <f t="shared" si="21"/>
        <v>industria 122</v>
      </c>
      <c r="E498" t="str">
        <f t="shared" si="23"/>
        <v xml:space="preserve">09 Mar 02 -Jun 02 Abril 7 7040 800 12 1 22 100+1000 </v>
      </c>
    </row>
    <row r="499" spans="1:5">
      <c r="A499">
        <v>508</v>
      </c>
      <c r="B499" t="s">
        <v>497</v>
      </c>
      <c r="C499">
        <f t="shared" si="22"/>
        <v>13</v>
      </c>
      <c r="D499" t="str">
        <f t="shared" si="21"/>
        <v>industria 54</v>
      </c>
      <c r="E499" t="str">
        <f t="shared" si="23"/>
        <v xml:space="preserve">09 Mar 02 -Jun 02 Marzo 780 32600 12800 23 0 22 7337 </v>
      </c>
    </row>
    <row r="500" spans="1:5">
      <c r="A500">
        <v>509</v>
      </c>
      <c r="B500" t="s">
        <v>498</v>
      </c>
      <c r="C500">
        <f t="shared" si="22"/>
        <v>13</v>
      </c>
      <c r="D500" t="str">
        <f t="shared" si="21"/>
        <v>industria 31</v>
      </c>
      <c r="E500" t="str">
        <f t="shared" si="23"/>
        <v xml:space="preserve">09 Mar 02 -Jun 02 Junio 200 21200 LEÑA TONELADAS 150 10 5 20 5780 </v>
      </c>
    </row>
    <row r="501" spans="1:5">
      <c r="A501">
        <v>510</v>
      </c>
      <c r="B501" t="s">
        <v>499</v>
      </c>
      <c r="C501">
        <f t="shared" si="22"/>
        <v>13</v>
      </c>
      <c r="D501" t="str">
        <f t="shared" si="21"/>
        <v>industria 56</v>
      </c>
      <c r="E501" t="str">
        <f t="shared" si="23"/>
        <v xml:space="preserve">09 Mar 02 -Jun 02 Mayo 7403 155703 LEÑA TONELADAS 360 114 9 22 40700+3666 </v>
      </c>
    </row>
    <row r="502" spans="1:5">
      <c r="A502">
        <v>511</v>
      </c>
      <c r="B502" t="s">
        <v>500</v>
      </c>
      <c r="C502">
        <f t="shared" si="22"/>
        <v>13</v>
      </c>
      <c r="D502" t="str">
        <f t="shared" si="21"/>
        <v>industria 56</v>
      </c>
      <c r="E502" t="str">
        <f t="shared" si="23"/>
        <v xml:space="preserve">09 Mar 02 -Jun 02 Abril 4538 142478 LEÑA TONELADAS 320 117 9 22 12800+4086 </v>
      </c>
    </row>
    <row r="503" spans="1:5">
      <c r="A503">
        <v>512</v>
      </c>
      <c r="B503" t="s">
        <v>501</v>
      </c>
      <c r="C503">
        <f t="shared" si="22"/>
        <v>13</v>
      </c>
      <c r="D503" t="str">
        <f t="shared" si="21"/>
        <v>industria 56</v>
      </c>
      <c r="E503" t="str">
        <f t="shared" si="23"/>
        <v xml:space="preserve">09 Mar 02 -Jun 02 Marzo 5204 143530 LEÑA TONELADAS 320 114 9 20 15600+3845 </v>
      </c>
    </row>
    <row r="504" spans="1:5">
      <c r="A504">
        <v>513</v>
      </c>
      <c r="B504" t="s">
        <v>502</v>
      </c>
      <c r="C504">
        <f t="shared" si="22"/>
        <v>13</v>
      </c>
      <c r="D504" t="str">
        <f t="shared" si="21"/>
        <v>industria 84</v>
      </c>
      <c r="E504" t="str">
        <f t="shared" si="23"/>
        <v xml:space="preserve">09 Mar 02 -Jun 02 Junio 598 9041 FUEL OIL -LITROS 5910 27 5 20 188000+41150+40000 KILOS </v>
      </c>
    </row>
    <row r="505" spans="1:5">
      <c r="A505">
        <v>514</v>
      </c>
      <c r="B505" t="s">
        <v>503</v>
      </c>
      <c r="C505">
        <f t="shared" si="22"/>
        <v>13</v>
      </c>
      <c r="D505" t="str">
        <f t="shared" si="21"/>
        <v>industria 84</v>
      </c>
      <c r="E505" t="str">
        <f t="shared" si="23"/>
        <v xml:space="preserve">09 Mar 02 -Jun 02 Mayo 723 10960 FUEL OIL -LITROS 5875 43 5 22 280000+46600+150000 KILOS </v>
      </c>
    </row>
    <row r="506" spans="1:5">
      <c r="A506">
        <v>515</v>
      </c>
      <c r="B506" t="s">
        <v>504</v>
      </c>
      <c r="C506">
        <f t="shared" si="22"/>
        <v>13</v>
      </c>
      <c r="D506" t="str">
        <f t="shared" si="21"/>
        <v>industria 84</v>
      </c>
      <c r="E506" t="str">
        <f t="shared" si="23"/>
        <v xml:space="preserve">09 Mar 02 -Jun 02 Abril 955 10168 FUEL OIL -LITROS 5958 43 5 22 300000+50000+150000 KILOS </v>
      </c>
    </row>
    <row r="507" spans="1:5">
      <c r="A507">
        <v>516</v>
      </c>
      <c r="B507" t="s">
        <v>505</v>
      </c>
      <c r="C507">
        <f t="shared" si="22"/>
        <v>13</v>
      </c>
      <c r="D507" t="str">
        <f t="shared" si="21"/>
        <v>industria 84</v>
      </c>
      <c r="E507" t="str">
        <f t="shared" si="23"/>
        <v xml:space="preserve">09 Mar 02 -Jun 02 Marzo 888 7960 FUEL OIL -LITROS 5788 43 5 16 200000+50000+280000 KILOS </v>
      </c>
    </row>
    <row r="508" spans="1:5">
      <c r="A508">
        <v>517</v>
      </c>
      <c r="B508" t="s">
        <v>506</v>
      </c>
      <c r="C508">
        <f t="shared" si="22"/>
        <v>13</v>
      </c>
      <c r="D508" t="str">
        <f t="shared" si="21"/>
        <v>industria 54</v>
      </c>
      <c r="E508" t="str">
        <f t="shared" si="23"/>
        <v xml:space="preserve">09 Mar 02 -Jun 02 Abril 1160 45300 LITROS 18000 23 0 25 8954 </v>
      </c>
    </row>
    <row r="509" spans="1:5">
      <c r="A509">
        <v>518</v>
      </c>
      <c r="B509" t="s">
        <v>507</v>
      </c>
      <c r="C509">
        <f t="shared" si="22"/>
        <v>13</v>
      </c>
      <c r="D509" t="str">
        <f t="shared" si="21"/>
        <v>industria 74</v>
      </c>
      <c r="E509" t="str">
        <f t="shared" si="23"/>
        <v xml:space="preserve">09 Mar 02 -Jun 02 Marzo 757 74840 GAS 4260 m3 90 6 26 95000 KILOS </v>
      </c>
    </row>
    <row r="510" spans="1:5">
      <c r="A510">
        <v>519</v>
      </c>
      <c r="B510" t="s">
        <v>508</v>
      </c>
      <c r="C510">
        <f t="shared" si="22"/>
        <v>13</v>
      </c>
      <c r="D510" t="str">
        <f t="shared" si="21"/>
        <v>industria 49</v>
      </c>
      <c r="E510" t="str">
        <f t="shared" si="23"/>
        <v>09 Mar 02 -Jun 02 Marzo 14026 365400 Cáscara+combustible (ton+ton) 217,5 33 20 24 0+1810+460 TONELAD</v>
      </c>
    </row>
    <row r="511" spans="1:5">
      <c r="A511">
        <v>520</v>
      </c>
      <c r="B511" t="s">
        <v>509</v>
      </c>
      <c r="C511">
        <f t="shared" si="22"/>
        <v>13</v>
      </c>
      <c r="D511" t="str">
        <f t="shared" si="21"/>
        <v>industria 16</v>
      </c>
      <c r="E511" t="str">
        <f t="shared" si="23"/>
        <v xml:space="preserve">09 Mar 02 -Jun 02 Junio 156 21840 0 33 5 11 25 </v>
      </c>
    </row>
    <row r="512" spans="1:5">
      <c r="A512">
        <v>521</v>
      </c>
      <c r="B512" t="s">
        <v>510</v>
      </c>
      <c r="C512">
        <f t="shared" si="22"/>
        <v>13</v>
      </c>
      <c r="D512" t="str">
        <f t="shared" si="21"/>
        <v>industria 16</v>
      </c>
      <c r="E512" t="str">
        <f t="shared" si="23"/>
        <v xml:space="preserve">09 Mar 02 -Jun 02 Mayo 85 18880 LITROS 4000 33 5 5 21 </v>
      </c>
    </row>
    <row r="513" spans="1:5">
      <c r="A513">
        <v>522</v>
      </c>
      <c r="B513" t="s">
        <v>511</v>
      </c>
      <c r="C513">
        <f t="shared" si="22"/>
        <v>13</v>
      </c>
      <c r="D513" t="str">
        <f t="shared" si="21"/>
        <v>industria 16</v>
      </c>
      <c r="E513" t="str">
        <f t="shared" si="23"/>
        <v xml:space="preserve">09 Mar 02 -Jun 02 Abril 137 24800 0 33 5 10 11 </v>
      </c>
    </row>
    <row r="514" spans="1:5">
      <c r="A514">
        <v>523</v>
      </c>
      <c r="B514" t="s">
        <v>512</v>
      </c>
      <c r="C514">
        <f t="shared" si="22"/>
        <v>13</v>
      </c>
      <c r="D514" t="str">
        <f t="shared" ref="D514:D577" si="24">LEFT(B514,C514-1)</f>
        <v>industria 16</v>
      </c>
      <c r="E514" t="str">
        <f t="shared" si="23"/>
        <v xml:space="preserve">09 Mar 02 -Jun 02 Marzo 305 36400 0 33 5 18 55 </v>
      </c>
    </row>
    <row r="515" spans="1:5">
      <c r="A515">
        <v>524</v>
      </c>
      <c r="B515" t="s">
        <v>513</v>
      </c>
      <c r="C515">
        <f t="shared" ref="C515:C578" si="25">FIND(" ",B515,FIND(" ",B515)+1)</f>
        <v>13</v>
      </c>
      <c r="D515" t="str">
        <f t="shared" si="24"/>
        <v>industria 74</v>
      </c>
      <c r="E515" t="str">
        <f t="shared" ref="E515:E578" si="26">MID(B515,C515+1,100)</f>
        <v xml:space="preserve">09 Mar 02 -Jun 02 Junio 773 56300 GAS 4650 m3 92 6 30 110000 KILOS </v>
      </c>
    </row>
    <row r="516" spans="1:5">
      <c r="A516">
        <v>525</v>
      </c>
      <c r="B516" t="s">
        <v>514</v>
      </c>
      <c r="C516">
        <f t="shared" si="25"/>
        <v>13</v>
      </c>
      <c r="D516" t="str">
        <f t="shared" si="24"/>
        <v>industria 62</v>
      </c>
      <c r="E516" t="str">
        <f t="shared" si="26"/>
        <v xml:space="preserve">09 Mar 02 -Jun 02 Abril 9946 86437 23476 77 26 18356 </v>
      </c>
    </row>
    <row r="517" spans="1:5">
      <c r="A517">
        <v>526</v>
      </c>
      <c r="B517" t="s">
        <v>515</v>
      </c>
      <c r="C517">
        <f t="shared" si="25"/>
        <v>13</v>
      </c>
      <c r="D517" t="str">
        <f t="shared" si="24"/>
        <v>industria 74</v>
      </c>
      <c r="E517" t="str">
        <f t="shared" si="26"/>
        <v xml:space="preserve">09 Mar 02 -Jun 02 Abril 848 78000 GAS 5400 m3 95 6 30 12000 KILOS </v>
      </c>
    </row>
    <row r="518" spans="1:5">
      <c r="A518">
        <v>527</v>
      </c>
      <c r="B518" t="s">
        <v>516</v>
      </c>
      <c r="C518">
        <f t="shared" si="25"/>
        <v>13</v>
      </c>
      <c r="D518" t="str">
        <f t="shared" si="24"/>
        <v>industria 49</v>
      </c>
      <c r="E518" t="str">
        <f t="shared" si="26"/>
        <v>09 Mar 02 -Jun 02 Junio 17384 917204 Cáscara+combustible (ton+ton) 713,2+243 33 20 24 1518+1827+2920</v>
      </c>
    </row>
    <row r="519" spans="1:5">
      <c r="A519">
        <v>528</v>
      </c>
      <c r="B519" t="s">
        <v>517</v>
      </c>
      <c r="C519">
        <f t="shared" si="25"/>
        <v>13</v>
      </c>
      <c r="D519" t="str">
        <f t="shared" si="24"/>
        <v>industria 29</v>
      </c>
      <c r="E519" t="str">
        <f t="shared" si="26"/>
        <v xml:space="preserve">09 Mar 02 -Jun 02 Junio 500 25500 SUPERGAS -KG 2230 22 3 23 33 TONELADAS </v>
      </c>
    </row>
    <row r="520" spans="1:5">
      <c r="A520">
        <v>529</v>
      </c>
      <c r="B520" t="s">
        <v>518</v>
      </c>
      <c r="C520">
        <f t="shared" si="25"/>
        <v>13</v>
      </c>
      <c r="D520" t="str">
        <f t="shared" si="24"/>
        <v>industria 29</v>
      </c>
      <c r="E520" t="str">
        <f t="shared" si="26"/>
        <v xml:space="preserve">09 Mar 02 -Jun 02 Mayo 500 25440 SUPERGAS -KG 1977 21 3 24 40 TONELADAS </v>
      </c>
    </row>
    <row r="521" spans="1:5">
      <c r="A521">
        <v>531</v>
      </c>
      <c r="B521" t="s">
        <v>519</v>
      </c>
      <c r="C521">
        <f t="shared" si="25"/>
        <v>13</v>
      </c>
      <c r="D521" t="str">
        <f t="shared" si="24"/>
        <v>industria 29</v>
      </c>
      <c r="E521" t="str">
        <f t="shared" si="26"/>
        <v xml:space="preserve">09 Mar 02 -Jun 02 Abril 500 25680 SUPERGAS -KG 1804 21 3 24 33 TONELADAS </v>
      </c>
    </row>
    <row r="522" spans="1:5">
      <c r="A522">
        <v>532</v>
      </c>
      <c r="B522" t="s">
        <v>520</v>
      </c>
      <c r="C522">
        <f t="shared" si="25"/>
        <v>13</v>
      </c>
      <c r="D522" t="str">
        <f t="shared" si="24"/>
        <v>industria 29</v>
      </c>
      <c r="E522" t="str">
        <f t="shared" si="26"/>
        <v xml:space="preserve">09 Mar 02 -Jun 02 Marzo 500 21120 SUPERGAS -KG 1456 20 3 18 26 TONELADAS </v>
      </c>
    </row>
    <row r="523" spans="1:5">
      <c r="A523">
        <v>533</v>
      </c>
      <c r="B523" t="s">
        <v>521</v>
      </c>
      <c r="C523">
        <f t="shared" si="25"/>
        <v>12</v>
      </c>
      <c r="D523" t="str">
        <f t="shared" si="24"/>
        <v>industria 2</v>
      </c>
      <c r="E523" t="str">
        <f t="shared" si="26"/>
        <v xml:space="preserve">09 Mar 02 -Jun 02 Junio 170 6500 9900 5 1 20 12950 KILOS </v>
      </c>
    </row>
    <row r="524" spans="1:5">
      <c r="A524">
        <v>534</v>
      </c>
      <c r="B524" t="s">
        <v>522</v>
      </c>
      <c r="C524">
        <f t="shared" si="25"/>
        <v>14</v>
      </c>
      <c r="D524" t="str">
        <f t="shared" si="24"/>
        <v>industria 102</v>
      </c>
      <c r="E524" t="str">
        <f t="shared" si="26"/>
        <v xml:space="preserve">09 Mar 02 -Jun 02 Abril 3847 459270 LITROS 101232 67 36 26 765 TONELADAS </v>
      </c>
    </row>
    <row r="525" spans="1:5">
      <c r="A525">
        <v>535</v>
      </c>
      <c r="B525" t="s">
        <v>523</v>
      </c>
      <c r="C525">
        <f t="shared" si="25"/>
        <v>14</v>
      </c>
      <c r="D525" t="str">
        <f t="shared" si="24"/>
        <v>industria 102</v>
      </c>
      <c r="E525" t="str">
        <f t="shared" si="26"/>
        <v xml:space="preserve">09 Mar 02 -Jun 02 Marzo 3209 480060 LITROS 108207 67 36 26 830 TONELADAS </v>
      </c>
    </row>
    <row r="526" spans="1:5">
      <c r="A526">
        <v>536</v>
      </c>
      <c r="B526" t="s">
        <v>524</v>
      </c>
      <c r="C526">
        <f t="shared" si="25"/>
        <v>13</v>
      </c>
      <c r="D526" t="str">
        <f t="shared" si="24"/>
        <v>industria 74</v>
      </c>
      <c r="E526" t="str">
        <f t="shared" si="26"/>
        <v xml:space="preserve">09 Mar 02 -Jun 02 Mayo 948 81400 GAS 5844 m3 98 6 30 135000 KILOS </v>
      </c>
    </row>
    <row r="527" spans="1:5">
      <c r="A527">
        <v>537</v>
      </c>
      <c r="B527" t="s">
        <v>525</v>
      </c>
      <c r="C527">
        <f t="shared" si="25"/>
        <v>14</v>
      </c>
      <c r="D527" t="str">
        <f t="shared" si="24"/>
        <v>industria 172</v>
      </c>
      <c r="E527" t="str">
        <f t="shared" si="26"/>
        <v xml:space="preserve">09 Mar 02 -Jun 02 Mayo 212 14240 FUEL OIL -LITROS 12350 22 4 20 91320+30631+55943 KILOS </v>
      </c>
    </row>
    <row r="528" spans="1:5">
      <c r="A528">
        <v>538</v>
      </c>
      <c r="B528" t="s">
        <v>526</v>
      </c>
      <c r="C528">
        <f t="shared" si="25"/>
        <v>14</v>
      </c>
      <c r="D528" t="str">
        <f t="shared" si="24"/>
        <v>industria 124</v>
      </c>
      <c r="E528" t="str">
        <f t="shared" si="26"/>
        <v xml:space="preserve">09 Mar 02 -Jun 02 Marzo 267 9960 FUEIL OIL -LITROS 9000 14 3 23 1716+5187+189 </v>
      </c>
    </row>
    <row r="529" spans="1:5">
      <c r="A529">
        <v>539</v>
      </c>
      <c r="B529" t="s">
        <v>527</v>
      </c>
      <c r="C529">
        <f t="shared" si="25"/>
        <v>13</v>
      </c>
      <c r="D529" t="str">
        <f t="shared" si="24"/>
        <v>industria 31</v>
      </c>
      <c r="E529" t="str">
        <f t="shared" si="26"/>
        <v xml:space="preserve">09 Mar 02 -Jun 02 Mayo 390 23600 LEÑA TONELADAS 150 10 5 20 12754 </v>
      </c>
    </row>
    <row r="530" spans="1:5">
      <c r="A530">
        <v>540</v>
      </c>
      <c r="B530" t="s">
        <v>528</v>
      </c>
      <c r="C530">
        <f t="shared" si="25"/>
        <v>14</v>
      </c>
      <c r="D530" t="str">
        <f t="shared" si="24"/>
        <v>industria 149</v>
      </c>
      <c r="E530" t="str">
        <f t="shared" si="26"/>
        <v xml:space="preserve">09 Mar 02 -Jun 02 Junio 0 0 25 88 28 5871 TONELADAS </v>
      </c>
    </row>
    <row r="531" spans="1:5">
      <c r="A531">
        <v>541</v>
      </c>
      <c r="B531" t="s">
        <v>529</v>
      </c>
      <c r="C531">
        <f t="shared" si="25"/>
        <v>14</v>
      </c>
      <c r="D531" t="str">
        <f t="shared" si="24"/>
        <v>industria 149</v>
      </c>
      <c r="E531" t="str">
        <f t="shared" si="26"/>
        <v xml:space="preserve">09 Mar 02 -Jun 02 Mayo 1040 97800 33 63 25 3807 TONELADAS </v>
      </c>
    </row>
    <row r="532" spans="1:5">
      <c r="A532">
        <v>542</v>
      </c>
      <c r="B532" t="s">
        <v>530</v>
      </c>
      <c r="C532">
        <f t="shared" si="25"/>
        <v>14</v>
      </c>
      <c r="D532" t="str">
        <f t="shared" si="24"/>
        <v>industria 149</v>
      </c>
      <c r="E532" t="str">
        <f t="shared" si="26"/>
        <v xml:space="preserve">09 Mar 02 -Jun 02 Abril 775 87000 28 62 26 3867 TONELADAS </v>
      </c>
    </row>
    <row r="533" spans="1:5">
      <c r="A533">
        <v>543</v>
      </c>
      <c r="B533" t="s">
        <v>531</v>
      </c>
      <c r="C533">
        <f t="shared" si="25"/>
        <v>14</v>
      </c>
      <c r="D533" t="str">
        <f t="shared" si="24"/>
        <v>industria 149</v>
      </c>
      <c r="E533" t="str">
        <f t="shared" si="26"/>
        <v xml:space="preserve">09 Mar 02 -Jun 02 Marzo 742 82200 28 57 27 2945 TONELADAS </v>
      </c>
    </row>
    <row r="534" spans="1:5">
      <c r="A534">
        <v>544</v>
      </c>
      <c r="B534" t="s">
        <v>532</v>
      </c>
      <c r="C534">
        <f t="shared" si="25"/>
        <v>13</v>
      </c>
      <c r="D534" t="str">
        <f t="shared" si="24"/>
        <v>industria 55</v>
      </c>
      <c r="E534" t="str">
        <f t="shared" si="26"/>
        <v xml:space="preserve">09 Mar 02 -Jun 02 Abril 4960 FUEL OIL -LITROS 3000 5 2 21 1449 </v>
      </c>
    </row>
    <row r="535" spans="1:5">
      <c r="A535">
        <v>545</v>
      </c>
      <c r="B535" t="s">
        <v>533</v>
      </c>
      <c r="C535">
        <f t="shared" si="25"/>
        <v>13</v>
      </c>
      <c r="D535" t="str">
        <f t="shared" si="24"/>
        <v>industria 49</v>
      </c>
      <c r="E535" t="str">
        <f t="shared" si="26"/>
        <v>09 Mar 02 -Jun 02 Abril 20145 884520 cascara-ton+combustible-ton 1433,9+145,3 33 20 29 2179+2350+255</v>
      </c>
    </row>
    <row r="536" spans="1:5">
      <c r="A536">
        <v>546</v>
      </c>
      <c r="B536" t="s">
        <v>534</v>
      </c>
      <c r="C536">
        <f t="shared" si="25"/>
        <v>14</v>
      </c>
      <c r="D536" t="str">
        <f t="shared" si="24"/>
        <v>industria 172</v>
      </c>
      <c r="E536" t="str">
        <f t="shared" si="26"/>
        <v xml:space="preserve">09 Mar 02 -Jun 02 Junio 157 11840 FUEL OIL -LITROS 7650 22 4 19 12968+20500+56676 KILOS </v>
      </c>
    </row>
    <row r="537" spans="1:5">
      <c r="A537">
        <v>547</v>
      </c>
      <c r="B537" t="s">
        <v>535</v>
      </c>
      <c r="C537">
        <f t="shared" si="25"/>
        <v>13</v>
      </c>
      <c r="D537" t="str">
        <f t="shared" si="24"/>
        <v>industria 49</v>
      </c>
      <c r="E537" t="str">
        <f t="shared" si="26"/>
        <v xml:space="preserve">09 Mar 02 -Jun 02 Mayo 19263 995400 Cáscara+combustible (ton+ton) 980,2+318 33 20 26 1793+1945+3100 </v>
      </c>
    </row>
    <row r="538" spans="1:5">
      <c r="A538">
        <v>548</v>
      </c>
      <c r="B538" t="s">
        <v>536</v>
      </c>
      <c r="C538">
        <f t="shared" si="25"/>
        <v>14</v>
      </c>
      <c r="D538" t="str">
        <f t="shared" si="24"/>
        <v>industria 172</v>
      </c>
      <c r="E538" t="str">
        <f t="shared" si="26"/>
        <v xml:space="preserve">09 Mar 02 -Jun 02 Abril 235 14080 FUEL OIL -LITROS 14100 22 4 21 98208+33508+49815 KILOS </v>
      </c>
    </row>
    <row r="539" spans="1:5">
      <c r="A539">
        <v>549</v>
      </c>
      <c r="B539" t="s">
        <v>537</v>
      </c>
      <c r="C539">
        <f t="shared" si="25"/>
        <v>14</v>
      </c>
      <c r="D539" t="str">
        <f t="shared" si="24"/>
        <v>industria 172</v>
      </c>
      <c r="E539" t="str">
        <f t="shared" si="26"/>
        <v xml:space="preserve">09 Mar 02 -Jun 02 Marzo 139 11360 FUEL OIL -LITROS 8250 22 4 19 40776+16105+31468 KILOS </v>
      </c>
    </row>
    <row r="540" spans="1:5">
      <c r="A540">
        <v>550</v>
      </c>
      <c r="B540" t="s">
        <v>538</v>
      </c>
      <c r="C540">
        <f t="shared" si="25"/>
        <v>13</v>
      </c>
      <c r="D540" t="str">
        <f t="shared" si="24"/>
        <v>industria 89</v>
      </c>
      <c r="E540" t="str">
        <f t="shared" si="26"/>
        <v xml:space="preserve">09 Mar 02 -Jun 02 Junio 1120 186480 277793 0 5 25 </v>
      </c>
    </row>
    <row r="541" spans="1:5">
      <c r="A541">
        <v>551</v>
      </c>
      <c r="B541" t="s">
        <v>539</v>
      </c>
      <c r="C541">
        <f t="shared" si="25"/>
        <v>13</v>
      </c>
      <c r="D541" t="str">
        <f t="shared" si="24"/>
        <v>industria 89</v>
      </c>
      <c r="E541" t="str">
        <f t="shared" si="26"/>
        <v xml:space="preserve">09 Mar 02 -Jun 02 Mayo 1280 234360 321819 0 5 26 </v>
      </c>
    </row>
    <row r="542" spans="1:5">
      <c r="A542">
        <v>552</v>
      </c>
      <c r="B542" t="s">
        <v>540</v>
      </c>
      <c r="C542">
        <f t="shared" si="25"/>
        <v>13</v>
      </c>
      <c r="D542" t="str">
        <f t="shared" si="24"/>
        <v>industria 89</v>
      </c>
      <c r="E542" t="str">
        <f t="shared" si="26"/>
        <v xml:space="preserve">09 Mar 02 -Jun 02 Abril 1100 194040 273749 0 5 26 </v>
      </c>
    </row>
    <row r="543" spans="1:5">
      <c r="A543">
        <v>553</v>
      </c>
      <c r="B543" t="s">
        <v>541</v>
      </c>
      <c r="C543">
        <f t="shared" si="25"/>
        <v>13</v>
      </c>
      <c r="D543" t="str">
        <f t="shared" si="24"/>
        <v>industria 89</v>
      </c>
      <c r="E543" t="str">
        <f t="shared" si="26"/>
        <v xml:space="preserve">09 Mar 02 -Jun 02 Marzo 1080 192780 267264 0 5 24 </v>
      </c>
    </row>
    <row r="544" spans="1:5">
      <c r="A544">
        <v>554</v>
      </c>
      <c r="B544" t="s">
        <v>542</v>
      </c>
      <c r="C544">
        <f t="shared" si="25"/>
        <v>13</v>
      </c>
      <c r="D544" t="str">
        <f t="shared" si="24"/>
        <v>industria 62</v>
      </c>
      <c r="E544" t="str">
        <f t="shared" si="26"/>
        <v xml:space="preserve">09 Mar 02 -Jun 02 Marzo 8953 80000 5918 77 23 15186 </v>
      </c>
    </row>
    <row r="545" spans="1:5">
      <c r="A545">
        <v>555</v>
      </c>
      <c r="B545" t="s">
        <v>543</v>
      </c>
      <c r="C545">
        <f t="shared" si="25"/>
        <v>13</v>
      </c>
      <c r="D545" t="str">
        <f t="shared" si="24"/>
        <v>industria 55</v>
      </c>
      <c r="E545" t="str">
        <f t="shared" si="26"/>
        <v xml:space="preserve">09 Mar 02 -Jun 02 Marzo 5200 FUEL OIL -LITROS 3000 7 2 16 1519 </v>
      </c>
    </row>
    <row r="546" spans="1:5">
      <c r="A546">
        <v>556</v>
      </c>
      <c r="B546" t="s">
        <v>544</v>
      </c>
      <c r="C546">
        <f t="shared" si="25"/>
        <v>13</v>
      </c>
      <c r="D546" t="str">
        <f t="shared" si="24"/>
        <v>industria 12</v>
      </c>
      <c r="E546" t="str">
        <f t="shared" si="26"/>
        <v xml:space="preserve">09 Mar 02 -Jun 02 Abril 94 47700 FUEL OIL -LITROS 3925 24 5 22 38000 KILOS </v>
      </c>
    </row>
    <row r="547" spans="1:5">
      <c r="A547">
        <v>557</v>
      </c>
      <c r="B547" t="s">
        <v>545</v>
      </c>
      <c r="C547">
        <f t="shared" si="25"/>
        <v>13</v>
      </c>
      <c r="D547" t="str">
        <f t="shared" si="24"/>
        <v>industria 39</v>
      </c>
      <c r="E547" t="str">
        <f t="shared" si="26"/>
        <v xml:space="preserve">09 Mar 02 -Jun 02 Marzo 3590 73400 LITROS 7500 246 7 21 117500 </v>
      </c>
    </row>
    <row r="548" spans="1:5">
      <c r="A548">
        <v>558</v>
      </c>
      <c r="B548" t="s">
        <v>546</v>
      </c>
      <c r="C548">
        <f t="shared" si="25"/>
        <v>13</v>
      </c>
      <c r="D548" t="str">
        <f t="shared" si="24"/>
        <v>industria 39</v>
      </c>
      <c r="E548" t="str">
        <f t="shared" si="26"/>
        <v xml:space="preserve">09 Mar 02 -Jun 02 Abril 3705 72600 LITROS 15000 246 7 26 119000 </v>
      </c>
    </row>
    <row r="549" spans="1:5">
      <c r="A549">
        <v>559</v>
      </c>
      <c r="B549" t="s">
        <v>547</v>
      </c>
      <c r="C549">
        <f t="shared" si="25"/>
        <v>13</v>
      </c>
      <c r="D549" t="str">
        <f t="shared" si="24"/>
        <v>industria 39</v>
      </c>
      <c r="E549" t="str">
        <f t="shared" si="26"/>
        <v xml:space="preserve">09 Mar 02 -Jun 02 Mayo 3720 74000 LITROS 18000 255 7 25 121500 </v>
      </c>
    </row>
    <row r="550" spans="1:5">
      <c r="A550">
        <v>560</v>
      </c>
      <c r="B550" t="s">
        <v>548</v>
      </c>
      <c r="C550">
        <f t="shared" si="25"/>
        <v>13</v>
      </c>
      <c r="D550" t="str">
        <f t="shared" si="24"/>
        <v>industria 59</v>
      </c>
      <c r="E550" t="str">
        <f t="shared" si="26"/>
        <v xml:space="preserve">09 Mar 02 -Jun 02 Abril 12456 449517 KILOS 95000 264 26 84491 METROS </v>
      </c>
    </row>
    <row r="551" spans="1:5">
      <c r="A551">
        <v>561</v>
      </c>
      <c r="B551" t="s">
        <v>549</v>
      </c>
      <c r="C551">
        <f t="shared" si="25"/>
        <v>13</v>
      </c>
      <c r="D551" t="str">
        <f t="shared" si="24"/>
        <v>industria 32</v>
      </c>
      <c r="E551" t="str">
        <f t="shared" si="26"/>
        <v xml:space="preserve">09 Mar 02 -Jun 02 Marzo 223 47100 FUEL OIL -LITROS 6000 24 6 25 8546 KILOS </v>
      </c>
    </row>
    <row r="552" spans="1:5">
      <c r="A552">
        <v>562</v>
      </c>
      <c r="B552" t="s">
        <v>550</v>
      </c>
      <c r="C552">
        <f t="shared" si="25"/>
        <v>13</v>
      </c>
      <c r="D552" t="str">
        <f t="shared" si="24"/>
        <v>industria 59</v>
      </c>
      <c r="E552" t="str">
        <f t="shared" si="26"/>
        <v xml:space="preserve">09 Mar 02 -Jun 02 Marzo 12332 537229 KILOS 84000 263 25 83420 METROS </v>
      </c>
    </row>
    <row r="553" spans="1:5">
      <c r="A553">
        <v>563</v>
      </c>
      <c r="B553" t="s">
        <v>551</v>
      </c>
      <c r="C553">
        <f t="shared" si="25"/>
        <v>13</v>
      </c>
      <c r="D553" t="str">
        <f t="shared" si="24"/>
        <v>industria 76</v>
      </c>
      <c r="E553" t="str">
        <f t="shared" si="26"/>
        <v xml:space="preserve">09 Mar 02 -Jun 02 Junio 12230 272160 LITROS 92577 229 22 25 73595 </v>
      </c>
    </row>
    <row r="554" spans="1:5">
      <c r="A554">
        <v>564</v>
      </c>
      <c r="B554" t="s">
        <v>552</v>
      </c>
      <c r="C554">
        <f t="shared" si="25"/>
        <v>13</v>
      </c>
      <c r="D554" t="str">
        <f t="shared" si="24"/>
        <v>industria 76</v>
      </c>
      <c r="E554" t="str">
        <f t="shared" si="26"/>
        <v xml:space="preserve">09 Mar 02 -Jun 02 Mayo 7848 334530 LITROS 121432 258 21 26 103399 </v>
      </c>
    </row>
    <row r="555" spans="1:5">
      <c r="A555">
        <v>565</v>
      </c>
      <c r="B555" t="s">
        <v>553</v>
      </c>
      <c r="C555">
        <f t="shared" si="25"/>
        <v>13</v>
      </c>
      <c r="D555" t="str">
        <f t="shared" si="24"/>
        <v>industria 76</v>
      </c>
      <c r="E555" t="str">
        <f t="shared" si="26"/>
        <v xml:space="preserve">09 Mar 02 -Jun 02 Abril 11770 378000 LITROS 92240 263 21 26 125343 </v>
      </c>
    </row>
    <row r="556" spans="1:5">
      <c r="A556">
        <v>566</v>
      </c>
      <c r="B556" t="s">
        <v>554</v>
      </c>
      <c r="C556">
        <f t="shared" si="25"/>
        <v>13</v>
      </c>
      <c r="D556" t="str">
        <f t="shared" si="24"/>
        <v>industria 76</v>
      </c>
      <c r="E556" t="str">
        <f t="shared" si="26"/>
        <v xml:space="preserve">09 Mar 02 -Jun 02 Marzo 10157 326970 LITROS 85679 269 21 25 78247 </v>
      </c>
    </row>
    <row r="557" spans="1:5">
      <c r="A557">
        <v>567</v>
      </c>
      <c r="B557" t="s">
        <v>555</v>
      </c>
      <c r="C557">
        <f t="shared" si="25"/>
        <v>13</v>
      </c>
      <c r="D557" t="str">
        <f t="shared" si="24"/>
        <v>industria 93</v>
      </c>
      <c r="E557" t="str">
        <f t="shared" si="26"/>
        <v xml:space="preserve">09 Mar 02 -Jun 02 Junio 384 25200 LITROS 10462 32 19 20 762 + 30 </v>
      </c>
    </row>
    <row r="558" spans="1:5">
      <c r="A558">
        <v>568</v>
      </c>
      <c r="B558" t="s">
        <v>556</v>
      </c>
      <c r="C558">
        <f t="shared" si="25"/>
        <v>14</v>
      </c>
      <c r="D558" t="str">
        <f t="shared" si="24"/>
        <v>industria 151</v>
      </c>
      <c r="E558" t="str">
        <f t="shared" si="26"/>
        <v xml:space="preserve">09 Mar 02 -Jun 02 Junio 1200 50400 LITROS 10000 45 64 24 12000 </v>
      </c>
    </row>
    <row r="559" spans="1:5">
      <c r="A559">
        <v>569</v>
      </c>
      <c r="B559" t="s">
        <v>557</v>
      </c>
      <c r="C559">
        <f t="shared" si="25"/>
        <v>13</v>
      </c>
      <c r="D559" t="str">
        <f t="shared" si="24"/>
        <v>industria 12</v>
      </c>
      <c r="E559" t="str">
        <f t="shared" si="26"/>
        <v xml:space="preserve">09 Mar 02 -Jun 02 Mayo 117 41460 FUEL OIL -LITROS 6884 23 5 22 34000 KILOS </v>
      </c>
    </row>
    <row r="560" spans="1:5">
      <c r="A560">
        <v>570</v>
      </c>
      <c r="B560" t="s">
        <v>558</v>
      </c>
      <c r="C560">
        <f t="shared" si="25"/>
        <v>13</v>
      </c>
      <c r="D560" t="str">
        <f t="shared" si="24"/>
        <v>industria 61</v>
      </c>
      <c r="E560" t="str">
        <f t="shared" si="26"/>
        <v xml:space="preserve">09 Mar 02 -Jun 02 Mayo 338 34960 11 3 22 24322+29799 KILOS </v>
      </c>
    </row>
    <row r="561" spans="1:5">
      <c r="A561">
        <v>571</v>
      </c>
      <c r="B561" t="s">
        <v>559</v>
      </c>
      <c r="C561">
        <f t="shared" si="25"/>
        <v>13</v>
      </c>
      <c r="D561" t="str">
        <f t="shared" si="24"/>
        <v>industria 12</v>
      </c>
      <c r="E561" t="str">
        <f t="shared" si="26"/>
        <v xml:space="preserve">09 Mar 02 -Jun 02 Marzo 9 39720 FUEL OIL -LITROS 5933 25 5 20 40000 KILOS </v>
      </c>
    </row>
    <row r="562" spans="1:5">
      <c r="A562">
        <v>572</v>
      </c>
      <c r="B562" t="s">
        <v>560</v>
      </c>
      <c r="C562">
        <f t="shared" si="25"/>
        <v>13</v>
      </c>
      <c r="D562" t="str">
        <f t="shared" si="24"/>
        <v>industria 12</v>
      </c>
      <c r="E562" t="str">
        <f t="shared" si="26"/>
        <v xml:space="preserve">09 Mar 02 -Jun 02 Febrero 9 43980 FUEL OIL -LITROS </v>
      </c>
    </row>
    <row r="563" spans="1:5">
      <c r="A563">
        <v>573</v>
      </c>
      <c r="B563" t="s">
        <v>561</v>
      </c>
      <c r="C563">
        <f t="shared" si="25"/>
        <v>14</v>
      </c>
      <c r="D563" t="str">
        <f t="shared" si="24"/>
        <v>industria 125</v>
      </c>
      <c r="E563" t="str">
        <f t="shared" si="26"/>
        <v xml:space="preserve">09 Mar 02 -Jun 02 Junio 60 19440 FUEIL OIL -LITROS 5000 32 2 20 16578 + 8517 </v>
      </c>
    </row>
    <row r="564" spans="1:5">
      <c r="A564">
        <v>574</v>
      </c>
      <c r="B564" t="s">
        <v>562</v>
      </c>
      <c r="C564">
        <f t="shared" si="25"/>
        <v>14</v>
      </c>
      <c r="D564" t="str">
        <f t="shared" si="24"/>
        <v>industria 125</v>
      </c>
      <c r="E564" t="str">
        <f t="shared" si="26"/>
        <v xml:space="preserve">09 Mar 02 -Jun 02 Mayo 40 17160 FUEIL OIL -LITROS 5000 30 2 22 10310 + 5003 </v>
      </c>
    </row>
    <row r="565" spans="1:5">
      <c r="A565">
        <v>575</v>
      </c>
      <c r="B565" t="s">
        <v>563</v>
      </c>
      <c r="C565">
        <f t="shared" si="25"/>
        <v>14</v>
      </c>
      <c r="D565" t="str">
        <f t="shared" si="24"/>
        <v>industria 125</v>
      </c>
      <c r="E565" t="str">
        <f t="shared" si="26"/>
        <v xml:space="preserve">09 Mar 02 -Jun 02 Abril 83 10920 FUEIL OIL -LITROS 5000 18 2 22 12600 + 5680 </v>
      </c>
    </row>
    <row r="566" spans="1:5">
      <c r="A566">
        <v>576</v>
      </c>
      <c r="B566" t="s">
        <v>564</v>
      </c>
      <c r="C566">
        <f t="shared" si="25"/>
        <v>14</v>
      </c>
      <c r="D566" t="str">
        <f t="shared" si="24"/>
        <v>industria 125</v>
      </c>
      <c r="E566" t="str">
        <f t="shared" si="26"/>
        <v xml:space="preserve">09 Mar 02 -Jun 02 Marzo 77 11100 FUEIL OIL -LITROS 5000 16 2 20 12417 + 3800 </v>
      </c>
    </row>
    <row r="567" spans="1:5">
      <c r="A567">
        <v>577</v>
      </c>
      <c r="B567" t="s">
        <v>565</v>
      </c>
      <c r="C567">
        <f t="shared" si="25"/>
        <v>13</v>
      </c>
      <c r="D567" t="str">
        <f t="shared" si="24"/>
        <v>industria 55</v>
      </c>
      <c r="E567" t="str">
        <f t="shared" si="26"/>
        <v xml:space="preserve">09 Mar 02 -Jun 02 Junio 8 5920 FUEL OIL -LITROS 4000 6 2 19 1730 </v>
      </c>
    </row>
    <row r="568" spans="1:5">
      <c r="A568">
        <v>578</v>
      </c>
      <c r="B568" t="s">
        <v>566</v>
      </c>
      <c r="C568">
        <f t="shared" si="25"/>
        <v>13</v>
      </c>
      <c r="D568" t="str">
        <f t="shared" si="24"/>
        <v>industria 55</v>
      </c>
      <c r="E568" t="str">
        <f t="shared" si="26"/>
        <v xml:space="preserve">09 Mar 02 -Jun 02 Mayo 11 6880 FUEL OIL -LITROS 3000 6 2 22 1870 </v>
      </c>
    </row>
    <row r="569" spans="1:5">
      <c r="A569">
        <v>579</v>
      </c>
      <c r="B569" t="s">
        <v>567</v>
      </c>
      <c r="C569">
        <f t="shared" si="25"/>
        <v>13</v>
      </c>
      <c r="D569" t="str">
        <f t="shared" si="24"/>
        <v>industria 39</v>
      </c>
      <c r="E569" t="str">
        <f t="shared" si="26"/>
        <v xml:space="preserve">09 Mar 02 -Jun 02 Junio 3235 53000 LITROS 15000 255 7 24 108000 </v>
      </c>
    </row>
    <row r="570" spans="1:5">
      <c r="A570">
        <v>580</v>
      </c>
      <c r="B570" t="s">
        <v>568</v>
      </c>
      <c r="C570">
        <f t="shared" si="25"/>
        <v>13</v>
      </c>
      <c r="D570" t="str">
        <f t="shared" si="24"/>
        <v>industria 61</v>
      </c>
      <c r="E570" t="str">
        <f t="shared" si="26"/>
        <v xml:space="preserve">09 Mar 02 -Jun 02 Marzo 330 33760 16 3 16 47858+28329 KILOS </v>
      </c>
    </row>
    <row r="571" spans="1:5">
      <c r="A571">
        <v>581</v>
      </c>
      <c r="B571" t="s">
        <v>569</v>
      </c>
      <c r="C571">
        <f t="shared" si="25"/>
        <v>13</v>
      </c>
      <c r="D571" t="str">
        <f t="shared" si="24"/>
        <v>industria 61</v>
      </c>
      <c r="E571" t="str">
        <f t="shared" si="26"/>
        <v xml:space="preserve">09 Mar 02 -Jun 02 Abril 270 33520 16 3 17 32611+22835 KILOS </v>
      </c>
    </row>
    <row r="572" spans="1:5">
      <c r="A572">
        <v>582</v>
      </c>
      <c r="B572" t="s">
        <v>570</v>
      </c>
      <c r="C572">
        <f t="shared" si="25"/>
        <v>13</v>
      </c>
      <c r="D572" t="str">
        <f t="shared" si="24"/>
        <v>industria 61</v>
      </c>
      <c r="E572" t="str">
        <f t="shared" si="26"/>
        <v xml:space="preserve">09 Mar 02 -Jun 02 Junio 281 31440 10 3 20 29771+24544 KILOS </v>
      </c>
    </row>
    <row r="573" spans="1:5">
      <c r="A573">
        <v>583</v>
      </c>
      <c r="B573" t="s">
        <v>571</v>
      </c>
      <c r="C573">
        <f t="shared" si="25"/>
        <v>13</v>
      </c>
      <c r="D573" t="str">
        <f t="shared" si="24"/>
        <v>industria 12</v>
      </c>
      <c r="E573" t="str">
        <f t="shared" si="26"/>
        <v xml:space="preserve">09 Mar 02 -Jun 02 Junio 110 37260 FUEL OIL -LITROS 2967 23 5 20 30000 KILOS </v>
      </c>
    </row>
    <row r="574" spans="1:5">
      <c r="A574">
        <v>584</v>
      </c>
      <c r="B574" t="s">
        <v>572</v>
      </c>
      <c r="C574">
        <f t="shared" si="25"/>
        <v>14</v>
      </c>
      <c r="D574" t="str">
        <f t="shared" si="24"/>
        <v>industria 151</v>
      </c>
      <c r="E574" t="str">
        <f t="shared" si="26"/>
        <v xml:space="preserve">09 Mar 02 -Jun 02 Mayo 1397 57960 LITROS 10000 45 64 25 15000 </v>
      </c>
    </row>
    <row r="575" spans="1:5">
      <c r="A575">
        <v>585</v>
      </c>
      <c r="B575" t="s">
        <v>573</v>
      </c>
      <c r="C575">
        <f t="shared" si="25"/>
        <v>13</v>
      </c>
      <c r="D575" t="str">
        <f t="shared" si="24"/>
        <v>industria 59</v>
      </c>
      <c r="E575" t="str">
        <f t="shared" si="26"/>
        <v xml:space="preserve">09 Mar 02 -Jun 02 Mayo 13390 464293 KILOS 98000 271 25 93500 METROS </v>
      </c>
    </row>
    <row r="576" spans="1:5">
      <c r="A576">
        <v>586</v>
      </c>
      <c r="B576" t="s">
        <v>574</v>
      </c>
      <c r="C576">
        <f t="shared" si="25"/>
        <v>13</v>
      </c>
      <c r="D576" t="str">
        <f t="shared" si="24"/>
        <v>industria 59</v>
      </c>
      <c r="E576" t="str">
        <f t="shared" si="26"/>
        <v xml:space="preserve">09 Mar 02 -Jun 02 Junio 11085 432858 KILOS 95000 260 24 67641 METROS </v>
      </c>
    </row>
    <row r="577" spans="1:5">
      <c r="A577">
        <v>587</v>
      </c>
      <c r="B577" t="s">
        <v>575</v>
      </c>
      <c r="C577">
        <f t="shared" si="25"/>
        <v>14</v>
      </c>
      <c r="D577" t="str">
        <f t="shared" si="24"/>
        <v>industria 151</v>
      </c>
      <c r="E577" t="str">
        <f t="shared" si="26"/>
        <v xml:space="preserve">09 Mar 02 -Jun 02 Marzo 2043 50400 LITROS 18000 46 65 24 20000 </v>
      </c>
    </row>
    <row r="578" spans="1:5">
      <c r="A578">
        <v>588</v>
      </c>
      <c r="B578" t="s">
        <v>576</v>
      </c>
      <c r="C578">
        <f t="shared" si="25"/>
        <v>14</v>
      </c>
      <c r="D578" t="str">
        <f t="shared" ref="D578:D641" si="27">LEFT(B578,C578-1)</f>
        <v>industria 151</v>
      </c>
      <c r="E578" t="str">
        <f t="shared" si="26"/>
        <v xml:space="preserve">09 Mar 02 -Jun 02 Abril 1885 65520 LITROS 20000 45 64 26 25000 </v>
      </c>
    </row>
    <row r="579" spans="1:5">
      <c r="A579">
        <v>589</v>
      </c>
      <c r="B579" t="s">
        <v>577</v>
      </c>
      <c r="C579">
        <f t="shared" ref="C579:C642" si="28">FIND(" ",B579,FIND(" ",B579)+1)</f>
        <v>13</v>
      </c>
      <c r="D579" t="str">
        <f t="shared" si="27"/>
        <v>industria 22</v>
      </c>
      <c r="E579" t="str">
        <f t="shared" ref="E579:E642" si="29">MID(B579,C579+1,100)</f>
        <v xml:space="preserve">10 Jul 02 -Oct 02 Setiembre 1289 103020 LITROS 4039 17 22 1 278495+14304+84372 KILOS </v>
      </c>
    </row>
    <row r="580" spans="1:5">
      <c r="A580">
        <v>590</v>
      </c>
      <c r="B580" t="s">
        <v>578</v>
      </c>
      <c r="C580">
        <f t="shared" si="28"/>
        <v>13</v>
      </c>
      <c r="D580" t="str">
        <f t="shared" si="27"/>
        <v>industria 22</v>
      </c>
      <c r="E580" t="str">
        <f t="shared" si="29"/>
        <v xml:space="preserve">10 Jul 02 -Oct 02 Agosto 1067 94320 LITROS 4321 17 22 1 326860+5309+48068 KILOS </v>
      </c>
    </row>
    <row r="581" spans="1:5">
      <c r="A581">
        <v>591</v>
      </c>
      <c r="B581" t="s">
        <v>579</v>
      </c>
      <c r="C581">
        <f t="shared" si="28"/>
        <v>13</v>
      </c>
      <c r="D581" t="str">
        <f t="shared" si="27"/>
        <v>industria 22</v>
      </c>
      <c r="E581" t="str">
        <f t="shared" si="29"/>
        <v xml:space="preserve">10 Jul 02 -Oct 02 Julio 883 105480 LITROS 3711 17 22 1 240534+7910+37224 KILOS </v>
      </c>
    </row>
    <row r="582" spans="1:5">
      <c r="A582">
        <v>592</v>
      </c>
      <c r="B582" t="s">
        <v>580</v>
      </c>
      <c r="C582">
        <f t="shared" si="28"/>
        <v>13</v>
      </c>
      <c r="D582" t="str">
        <f t="shared" si="27"/>
        <v>industria 92</v>
      </c>
      <c r="E582" t="str">
        <f t="shared" si="29"/>
        <v xml:space="preserve">10 Jul 02 -Oct 02 Octubre 10 1 20 7000 </v>
      </c>
    </row>
    <row r="583" spans="1:5">
      <c r="A583">
        <v>593</v>
      </c>
      <c r="B583" t="s">
        <v>581</v>
      </c>
      <c r="C583">
        <f t="shared" si="28"/>
        <v>13</v>
      </c>
      <c r="D583" t="str">
        <f t="shared" si="27"/>
        <v>industria 92</v>
      </c>
      <c r="E583" t="str">
        <f t="shared" si="29"/>
        <v xml:space="preserve">10 Jul 02 -Oct 02 Setiembre 10 1 20 7000 </v>
      </c>
    </row>
    <row r="584" spans="1:5">
      <c r="A584">
        <v>594</v>
      </c>
      <c r="B584" t="s">
        <v>582</v>
      </c>
      <c r="C584">
        <f t="shared" si="28"/>
        <v>13</v>
      </c>
      <c r="D584" t="str">
        <f t="shared" si="27"/>
        <v>industria 92</v>
      </c>
      <c r="E584" t="str">
        <f t="shared" si="29"/>
        <v xml:space="preserve">10 Jul 02 -Oct 02 Agosto 29 8 1 14 4000 </v>
      </c>
    </row>
    <row r="585" spans="1:5">
      <c r="A585">
        <v>595</v>
      </c>
      <c r="B585" t="s">
        <v>583</v>
      </c>
      <c r="C585">
        <f t="shared" si="28"/>
        <v>13</v>
      </c>
      <c r="D585" t="str">
        <f t="shared" si="27"/>
        <v>industria 92</v>
      </c>
      <c r="E585" t="str">
        <f t="shared" si="29"/>
        <v xml:space="preserve">10 Jul 02 -Oct 02 Julio 8880 LEÑA TONELADAS 35 8 1 19 6000 </v>
      </c>
    </row>
    <row r="586" spans="1:5">
      <c r="A586">
        <v>597</v>
      </c>
      <c r="B586" t="s">
        <v>584</v>
      </c>
      <c r="C586">
        <f t="shared" si="28"/>
        <v>13</v>
      </c>
      <c r="D586" t="str">
        <f t="shared" si="27"/>
        <v>industria 78</v>
      </c>
      <c r="E586" t="str">
        <f t="shared" si="29"/>
        <v xml:space="preserve">10 Jul 02 -Oct 02 Agosto 1720 115200 LITROS 12000 56 22 27 136000 KILOS </v>
      </c>
    </row>
    <row r="587" spans="1:5">
      <c r="A587">
        <v>598</v>
      </c>
      <c r="B587" t="s">
        <v>585</v>
      </c>
      <c r="C587">
        <f t="shared" si="28"/>
        <v>12</v>
      </c>
      <c r="D587" t="str">
        <f t="shared" si="27"/>
        <v>industria 9</v>
      </c>
      <c r="E587" t="str">
        <f t="shared" si="29"/>
        <v xml:space="preserve">10 Jul 02 -Oct 02 Octubre 2890 495747 LITROS 15870 76 41 26 104+65+38 </v>
      </c>
    </row>
    <row r="588" spans="1:5">
      <c r="A588">
        <v>599</v>
      </c>
      <c r="B588" t="s">
        <v>586</v>
      </c>
      <c r="C588">
        <f t="shared" si="28"/>
        <v>13</v>
      </c>
      <c r="D588" t="str">
        <f t="shared" si="27"/>
        <v>industria 78</v>
      </c>
      <c r="E588" t="str">
        <f t="shared" si="29"/>
        <v xml:space="preserve">10 Jul 02 -Oct 02 Octubre 1700 139500 LITROS 11000 55 21 27 123000 KILOS </v>
      </c>
    </row>
    <row r="589" spans="1:5">
      <c r="A589">
        <v>600</v>
      </c>
      <c r="B589" t="s">
        <v>587</v>
      </c>
      <c r="C589">
        <f t="shared" si="28"/>
        <v>13</v>
      </c>
      <c r="D589" t="str">
        <f t="shared" si="27"/>
        <v>industria 29</v>
      </c>
      <c r="E589" t="str">
        <f t="shared" si="29"/>
        <v xml:space="preserve">10 Jul 02 -Oct 02 Agosto 500 26820 SUPERGAS -KG 3250 22 3 26 38 TONELADAS </v>
      </c>
    </row>
    <row r="590" spans="1:5">
      <c r="A590">
        <v>601</v>
      </c>
      <c r="B590" t="s">
        <v>588</v>
      </c>
      <c r="C590">
        <f t="shared" si="28"/>
        <v>13</v>
      </c>
      <c r="D590" t="str">
        <f t="shared" si="27"/>
        <v>industria 29</v>
      </c>
      <c r="E590" t="str">
        <f t="shared" si="29"/>
        <v xml:space="preserve">10 Jul 02 -Oct 02 Julio 500 27961 SUPERGAS -KG 2160 22 3 26 35 TONELADAS </v>
      </c>
    </row>
    <row r="591" spans="1:5">
      <c r="A591">
        <v>602</v>
      </c>
      <c r="B591" t="s">
        <v>589</v>
      </c>
      <c r="C591">
        <f t="shared" si="28"/>
        <v>13</v>
      </c>
      <c r="D591" t="str">
        <f t="shared" si="27"/>
        <v>industria 21</v>
      </c>
      <c r="E591" t="str">
        <f t="shared" si="29"/>
        <v xml:space="preserve">10 Jul 02 -Oct 02 Agosto 2657 52920 LITROS 44061 7 9 12 0+0+0 </v>
      </c>
    </row>
    <row r="592" spans="1:5">
      <c r="A592">
        <v>603</v>
      </c>
      <c r="B592" t="s">
        <v>590</v>
      </c>
      <c r="C592">
        <f t="shared" si="28"/>
        <v>12</v>
      </c>
      <c r="D592" t="str">
        <f t="shared" si="27"/>
        <v>industria 9</v>
      </c>
      <c r="E592" t="str">
        <f t="shared" si="29"/>
        <v xml:space="preserve">10 Jul 02 -Oct 02 Setiembre 2312 538524 LITROS 31150 77 41 25 105+68+44 </v>
      </c>
    </row>
    <row r="593" spans="1:5">
      <c r="A593">
        <v>604</v>
      </c>
      <c r="B593" t="s">
        <v>591</v>
      </c>
      <c r="C593">
        <f t="shared" si="28"/>
        <v>12</v>
      </c>
      <c r="D593" t="str">
        <f t="shared" si="27"/>
        <v>industria 9</v>
      </c>
      <c r="E593" t="str">
        <f t="shared" si="29"/>
        <v xml:space="preserve">10 Jul 02 -Oct 02 Agosto 2211 586814 LITROS 24800 77 41 27 117+114+47 </v>
      </c>
    </row>
    <row r="594" spans="1:5">
      <c r="A594">
        <v>605</v>
      </c>
      <c r="B594" t="s">
        <v>592</v>
      </c>
      <c r="C594">
        <f t="shared" si="28"/>
        <v>12</v>
      </c>
      <c r="D594" t="str">
        <f t="shared" si="27"/>
        <v>industria 9</v>
      </c>
      <c r="E594" t="str">
        <f t="shared" si="29"/>
        <v xml:space="preserve">10 Jul 02 -Oct 02 Julio 1936 353169 LITROS 77 42 26 47+84+40 </v>
      </c>
    </row>
    <row r="595" spans="1:5">
      <c r="A595">
        <v>606</v>
      </c>
      <c r="B595" t="s">
        <v>593</v>
      </c>
      <c r="C595">
        <f t="shared" si="28"/>
        <v>13</v>
      </c>
      <c r="D595" t="str">
        <f t="shared" si="27"/>
        <v>industria 29</v>
      </c>
      <c r="E595" t="str">
        <f t="shared" si="29"/>
        <v xml:space="preserve">10 Jul 02 -Oct 02 Octubre 500 28000 SUPERGAS -KG 2800 22 3 27 56 TONELADAS </v>
      </c>
    </row>
    <row r="596" spans="1:5">
      <c r="A596">
        <v>607</v>
      </c>
      <c r="B596" t="s">
        <v>594</v>
      </c>
      <c r="C596">
        <f t="shared" si="28"/>
        <v>13</v>
      </c>
      <c r="D596" t="str">
        <f t="shared" si="27"/>
        <v>industria 29</v>
      </c>
      <c r="E596" t="str">
        <f t="shared" si="29"/>
        <v xml:space="preserve">10 Jul 02 -Oct 02 Setiembre 500 24420 SUPERGAS -KG 2630 22 3 26 45 TONELADAS </v>
      </c>
    </row>
    <row r="597" spans="1:5">
      <c r="A597">
        <v>608</v>
      </c>
      <c r="B597" t="s">
        <v>595</v>
      </c>
      <c r="C597">
        <f t="shared" si="28"/>
        <v>13</v>
      </c>
      <c r="D597" t="str">
        <f t="shared" si="27"/>
        <v>industria 78</v>
      </c>
      <c r="E597" t="str">
        <f t="shared" si="29"/>
        <v xml:space="preserve">10 Jul 02 -Oct 02 Setiembre 1710 104400 LITROS 12000 57 22 25 103000 KILOS </v>
      </c>
    </row>
    <row r="598" spans="1:5">
      <c r="A598">
        <v>609</v>
      </c>
      <c r="B598" t="s">
        <v>596</v>
      </c>
      <c r="C598">
        <f t="shared" si="28"/>
        <v>14</v>
      </c>
      <c r="D598" t="str">
        <f t="shared" si="27"/>
        <v>industria 158</v>
      </c>
      <c r="E598" t="str">
        <f t="shared" si="29"/>
        <v xml:space="preserve">10 Jul 02 -Oct 02 Octubre 136 14640 LITROS 368 506 329548 KILOS </v>
      </c>
    </row>
    <row r="599" spans="1:5">
      <c r="A599">
        <v>610</v>
      </c>
      <c r="B599" t="s">
        <v>597</v>
      </c>
      <c r="C599">
        <f t="shared" si="28"/>
        <v>14</v>
      </c>
      <c r="D599" t="str">
        <f t="shared" si="27"/>
        <v>industria 143</v>
      </c>
      <c r="E599" t="str">
        <f t="shared" si="29"/>
        <v xml:space="preserve">10 Jul 02 -Oct 02 Julio 103 62055 GAS OIL -LITROS 307 34 23 22 83188+9129 KILOS </v>
      </c>
    </row>
    <row r="600" spans="1:5">
      <c r="A600">
        <v>611</v>
      </c>
      <c r="B600" t="s">
        <v>598</v>
      </c>
      <c r="C600">
        <f t="shared" si="28"/>
        <v>13</v>
      </c>
      <c r="D600" t="str">
        <f t="shared" si="27"/>
        <v>industria 24</v>
      </c>
      <c r="E600" t="str">
        <f t="shared" si="29"/>
        <v xml:space="preserve">10 Jul 02 -Oct 02 Octubre 230 1546 6 2 15 2500 UNIDADES </v>
      </c>
    </row>
    <row r="601" spans="1:5">
      <c r="A601">
        <v>612</v>
      </c>
      <c r="B601" t="s">
        <v>599</v>
      </c>
      <c r="C601">
        <f t="shared" si="28"/>
        <v>13</v>
      </c>
      <c r="D601" t="str">
        <f t="shared" si="27"/>
        <v>industria 24</v>
      </c>
      <c r="E601" t="str">
        <f t="shared" si="29"/>
        <v xml:space="preserve">10 Jul 02 -Oct 02 Setiembre 230 1307 6 2 14 2500 UNIDADES </v>
      </c>
    </row>
    <row r="602" spans="1:5">
      <c r="A602">
        <v>613</v>
      </c>
      <c r="B602" t="s">
        <v>600</v>
      </c>
      <c r="C602">
        <f t="shared" si="28"/>
        <v>13</v>
      </c>
      <c r="D602" t="str">
        <f t="shared" si="27"/>
        <v>industria 24</v>
      </c>
      <c r="E602" t="str">
        <f t="shared" si="29"/>
        <v xml:space="preserve">10 Jul 02 -Oct 02 Agosto 188 1061 6 2 15 2000 UNIDADES </v>
      </c>
    </row>
    <row r="603" spans="1:5">
      <c r="A603">
        <v>614</v>
      </c>
      <c r="B603" t="s">
        <v>601</v>
      </c>
      <c r="C603">
        <f t="shared" si="28"/>
        <v>13</v>
      </c>
      <c r="D603" t="str">
        <f t="shared" si="27"/>
        <v>industria 24</v>
      </c>
      <c r="E603" t="str">
        <f t="shared" si="29"/>
        <v xml:space="preserve">10 Jul 02 -Oct 02 Julio 188 456 6 2 15 2000 UNIDADES </v>
      </c>
    </row>
    <row r="604" spans="1:5">
      <c r="A604">
        <v>615</v>
      </c>
      <c r="B604" t="s">
        <v>602</v>
      </c>
      <c r="C604">
        <f t="shared" si="28"/>
        <v>13</v>
      </c>
      <c r="D604" t="str">
        <f t="shared" si="27"/>
        <v>industria 85</v>
      </c>
      <c r="E604" t="str">
        <f t="shared" si="29"/>
        <v xml:space="preserve">10 Jul 02 -Oct 02 Octubre 1440 31680 LITROS 8500 15 5 23 734600+47500+65000 LITROS </v>
      </c>
    </row>
    <row r="605" spans="1:5">
      <c r="A605">
        <v>616</v>
      </c>
      <c r="B605" t="s">
        <v>603</v>
      </c>
      <c r="C605">
        <f t="shared" si="28"/>
        <v>13</v>
      </c>
      <c r="D605" t="str">
        <f t="shared" si="27"/>
        <v>industria 85</v>
      </c>
      <c r="E605" t="str">
        <f t="shared" si="29"/>
        <v xml:space="preserve">10 Jul 02 -Oct 02 Setiembre 1262 24080 LITROS 8500 15 5 20 640000+37500+65000 LITROS </v>
      </c>
    </row>
    <row r="606" spans="1:5">
      <c r="A606">
        <v>617</v>
      </c>
      <c r="B606" t="s">
        <v>604</v>
      </c>
      <c r="C606">
        <f t="shared" si="28"/>
        <v>13</v>
      </c>
      <c r="D606" t="str">
        <f t="shared" si="27"/>
        <v>industria 66</v>
      </c>
      <c r="E606" t="str">
        <f t="shared" si="29"/>
        <v xml:space="preserve">10 Jul 02 -Oct 02 Octubre 600 8040 25 27 23 158100+381000 LITROS </v>
      </c>
    </row>
    <row r="607" spans="1:5">
      <c r="A607">
        <v>618</v>
      </c>
      <c r="B607" t="s">
        <v>605</v>
      </c>
      <c r="C607">
        <f t="shared" si="28"/>
        <v>13</v>
      </c>
      <c r="D607" t="str">
        <f t="shared" si="27"/>
        <v>industria 85</v>
      </c>
      <c r="E607" t="str">
        <f t="shared" si="29"/>
        <v xml:space="preserve">10 Jul 02 -Oct 02 Julio 1029 28400 LITROS 12500 15 5 22 520000+25000+60000 LITROS </v>
      </c>
    </row>
    <row r="608" spans="1:5">
      <c r="A608">
        <v>619</v>
      </c>
      <c r="B608" t="s">
        <v>606</v>
      </c>
      <c r="C608">
        <f t="shared" si="28"/>
        <v>13</v>
      </c>
      <c r="D608" t="str">
        <f t="shared" si="27"/>
        <v>industria 22</v>
      </c>
      <c r="E608" t="str">
        <f t="shared" si="29"/>
        <v xml:space="preserve">10 Jul 02 -Oct 02 Octubre 945 101160 LITROS 3385 17 22 1 211801+10006+55896 KILOS </v>
      </c>
    </row>
    <row r="609" spans="1:5">
      <c r="A609">
        <v>620</v>
      </c>
      <c r="B609" t="s">
        <v>607</v>
      </c>
      <c r="C609">
        <f t="shared" si="28"/>
        <v>14</v>
      </c>
      <c r="D609" t="str">
        <f t="shared" si="27"/>
        <v>industria 158</v>
      </c>
      <c r="E609" t="str">
        <f t="shared" si="29"/>
        <v xml:space="preserve">10 Jul 02 -Oct 02 Setiembre 106 16200 LITROS 400 330 440 239783 KILOS </v>
      </c>
    </row>
    <row r="610" spans="1:5">
      <c r="A610">
        <v>621</v>
      </c>
      <c r="B610" t="s">
        <v>608</v>
      </c>
      <c r="C610">
        <f t="shared" si="28"/>
        <v>14</v>
      </c>
      <c r="D610" t="str">
        <f t="shared" si="27"/>
        <v>industria 158</v>
      </c>
      <c r="E610" t="str">
        <f t="shared" si="29"/>
        <v xml:space="preserve">10 Jul 02 -Oct 02 Agosto 130 18000 LITROS 200 368 484 224600 KILOS </v>
      </c>
    </row>
    <row r="611" spans="1:5">
      <c r="A611">
        <v>622</v>
      </c>
      <c r="B611" t="s">
        <v>609</v>
      </c>
      <c r="C611">
        <f t="shared" si="28"/>
        <v>14</v>
      </c>
      <c r="D611" t="str">
        <f t="shared" si="27"/>
        <v>industria 158</v>
      </c>
      <c r="E611" t="str">
        <f t="shared" si="29"/>
        <v xml:space="preserve">10 Jul 02 -Oct 02 Julio 140 20520 LITROS 400 360 484 297024 KILOS </v>
      </c>
    </row>
    <row r="612" spans="1:5">
      <c r="A612">
        <v>623</v>
      </c>
      <c r="B612" t="s">
        <v>610</v>
      </c>
      <c r="C612">
        <f t="shared" si="28"/>
        <v>13</v>
      </c>
      <c r="D612" t="str">
        <f t="shared" si="27"/>
        <v>industria 21</v>
      </c>
      <c r="E612" t="str">
        <f t="shared" si="29"/>
        <v xml:space="preserve">10 Jul 02 -Oct 02 Octubre 1835 93240 LITROS 95963 22 24 23 0+106968+31273 </v>
      </c>
    </row>
    <row r="613" spans="1:5">
      <c r="A613">
        <v>624</v>
      </c>
      <c r="B613" t="s">
        <v>611</v>
      </c>
      <c r="C613">
        <f t="shared" si="28"/>
        <v>13</v>
      </c>
      <c r="D613" t="str">
        <f t="shared" si="27"/>
        <v>industria 21</v>
      </c>
      <c r="E613" t="str">
        <f t="shared" si="29"/>
        <v xml:space="preserve">10 Jul 02 -Oct 02 Setiembre 181 86940 LITROS 74279 20 23 21 0+123975+27316 </v>
      </c>
    </row>
    <row r="614" spans="1:5">
      <c r="A614">
        <v>625</v>
      </c>
      <c r="B614" t="s">
        <v>612</v>
      </c>
      <c r="C614">
        <f t="shared" si="28"/>
        <v>14</v>
      </c>
      <c r="D614" t="str">
        <f t="shared" si="27"/>
        <v>industria 115</v>
      </c>
      <c r="E614" t="str">
        <f t="shared" si="29"/>
        <v xml:space="preserve">10 Jul 02 -Oct 02 Julio 208 12102 LITROS 11800 5 1 22 31000 KILOS </v>
      </c>
    </row>
    <row r="615" spans="1:5">
      <c r="A615">
        <v>626</v>
      </c>
      <c r="B615" t="s">
        <v>613</v>
      </c>
      <c r="C615">
        <f t="shared" si="28"/>
        <v>13</v>
      </c>
      <c r="D615" t="str">
        <f t="shared" si="27"/>
        <v>industria 21</v>
      </c>
      <c r="E615" t="str">
        <f t="shared" si="29"/>
        <v xml:space="preserve">10 Jul 02 -Oct 02 Julio 1214 66780 LITROS 69136 19 25 21 26340+79905+6130 </v>
      </c>
    </row>
    <row r="616" spans="1:5">
      <c r="A616">
        <v>627</v>
      </c>
      <c r="B616" t="s">
        <v>614</v>
      </c>
      <c r="C616">
        <f t="shared" si="28"/>
        <v>13</v>
      </c>
      <c r="D616" t="str">
        <f t="shared" si="27"/>
        <v>industria 78</v>
      </c>
      <c r="E616" t="str">
        <f t="shared" si="29"/>
        <v xml:space="preserve">10 Jul 02 -Oct 02 Julio 1650 113401 LITROS 10000 53 22 27 164000 KILOS </v>
      </c>
    </row>
    <row r="617" spans="1:5">
      <c r="A617">
        <v>628</v>
      </c>
      <c r="B617" t="s">
        <v>615</v>
      </c>
      <c r="C617">
        <f t="shared" si="28"/>
        <v>13</v>
      </c>
      <c r="D617" t="str">
        <f t="shared" si="27"/>
        <v>industria 85</v>
      </c>
      <c r="E617" t="str">
        <f t="shared" si="29"/>
        <v xml:space="preserve">10 Jul 02 -Oct 02 Agosto 1117 28240 LITROS 8500 15 5 22 580000+27000+50000 LITROS </v>
      </c>
    </row>
    <row r="618" spans="1:5">
      <c r="A618">
        <v>629</v>
      </c>
      <c r="B618" t="s">
        <v>616</v>
      </c>
      <c r="C618">
        <f t="shared" si="28"/>
        <v>13</v>
      </c>
      <c r="D618" t="str">
        <f t="shared" si="27"/>
        <v>industria 54</v>
      </c>
      <c r="E618" t="str">
        <f t="shared" si="29"/>
        <v xml:space="preserve">10 Jul 02 -Oct 02 Setiembre 1750 45300 LITROS 21000 24 25 14137 </v>
      </c>
    </row>
    <row r="619" spans="1:5">
      <c r="A619">
        <v>630</v>
      </c>
      <c r="B619" t="s">
        <v>617</v>
      </c>
      <c r="C619">
        <f t="shared" si="28"/>
        <v>12</v>
      </c>
      <c r="D619" t="str">
        <f t="shared" si="27"/>
        <v>industria 2</v>
      </c>
      <c r="E619" t="str">
        <f t="shared" si="29"/>
        <v xml:space="preserve">10 Jul 02 -Oct 02 Setiembre 178 9100 LITROS 9200 5 1 21 31730 KILOS </v>
      </c>
    </row>
    <row r="620" spans="1:5">
      <c r="A620">
        <v>631</v>
      </c>
      <c r="B620" t="s">
        <v>618</v>
      </c>
      <c r="C620">
        <f t="shared" si="28"/>
        <v>13</v>
      </c>
      <c r="D620" t="str">
        <f t="shared" si="27"/>
        <v>industria 72</v>
      </c>
      <c r="E620" t="str">
        <f t="shared" si="29"/>
        <v xml:space="preserve">10 Jul 02 -Oct 02 Agosto 398 7720 GAS OIL -LITROS 1690 12 2 14 22963+1200+2265 </v>
      </c>
    </row>
    <row r="621" spans="1:5">
      <c r="A621">
        <v>632</v>
      </c>
      <c r="B621" t="s">
        <v>619</v>
      </c>
      <c r="C621">
        <f t="shared" si="28"/>
        <v>13</v>
      </c>
      <c r="D621" t="str">
        <f t="shared" si="27"/>
        <v>industria 72</v>
      </c>
      <c r="E621" t="str">
        <f t="shared" si="29"/>
        <v xml:space="preserve">10 Jul 02 -Oct 02 Julio 460 9120 GAS OIL -LITROS 2175 13 2 23 37490+940+2050 </v>
      </c>
    </row>
    <row r="622" spans="1:5">
      <c r="A622">
        <v>633</v>
      </c>
      <c r="B622" t="s">
        <v>620</v>
      </c>
      <c r="C622">
        <f t="shared" si="28"/>
        <v>14</v>
      </c>
      <c r="D622" t="str">
        <f t="shared" si="27"/>
        <v>industria 160</v>
      </c>
      <c r="E622" t="str">
        <f t="shared" si="29"/>
        <v xml:space="preserve">10 Jul 02 -Oct 02 Octubre 2396 78200 FUEL OIL -LITROS 56200 14 2 27 3900+1025 </v>
      </c>
    </row>
    <row r="623" spans="1:5">
      <c r="A623">
        <v>634</v>
      </c>
      <c r="B623" t="s">
        <v>621</v>
      </c>
      <c r="C623">
        <f t="shared" si="28"/>
        <v>14</v>
      </c>
      <c r="D623" t="str">
        <f t="shared" si="27"/>
        <v>industria 160</v>
      </c>
      <c r="E623" t="str">
        <f t="shared" si="29"/>
        <v xml:space="preserve">10 Jul 02 -Oct 02 Setiembre 2321 81100 FUEL OIL -LITROS 62100 14 2 23 3329+610 </v>
      </c>
    </row>
    <row r="624" spans="1:5">
      <c r="A624">
        <v>635</v>
      </c>
      <c r="B624" t="s">
        <v>622</v>
      </c>
      <c r="C624">
        <f t="shared" si="28"/>
        <v>14</v>
      </c>
      <c r="D624" t="str">
        <f t="shared" si="27"/>
        <v>industria 160</v>
      </c>
      <c r="E624" t="str">
        <f t="shared" si="29"/>
        <v xml:space="preserve">10 Jul 02 -Oct 02 Agosto 2315 71000 FUEL OIL -LITROS 56000 14 2 26 4802+679 </v>
      </c>
    </row>
    <row r="625" spans="1:5">
      <c r="A625">
        <v>636</v>
      </c>
      <c r="B625" t="s">
        <v>623</v>
      </c>
      <c r="C625">
        <f t="shared" si="28"/>
        <v>14</v>
      </c>
      <c r="D625" t="str">
        <f t="shared" si="27"/>
        <v>industria 160</v>
      </c>
      <c r="E625" t="str">
        <f t="shared" si="29"/>
        <v xml:space="preserve">10 Jul 02 -Oct 02 Julio 2008 70100 FUEL OIL -LITROS 49500 14 2 23 4556+742 </v>
      </c>
    </row>
    <row r="626" spans="1:5">
      <c r="A626">
        <v>637</v>
      </c>
      <c r="B626" t="s">
        <v>624</v>
      </c>
      <c r="C626">
        <f t="shared" si="28"/>
        <v>13</v>
      </c>
      <c r="D626" t="str">
        <f t="shared" si="27"/>
        <v>industria 72</v>
      </c>
      <c r="E626" t="str">
        <f t="shared" si="29"/>
        <v xml:space="preserve">10 Jul 02 -Oct 02 Octubre 492 8000 GAS OIL -LITROS 1880 13 2 21 39775+2140+9075 </v>
      </c>
    </row>
    <row r="627" spans="1:5">
      <c r="A627">
        <v>638</v>
      </c>
      <c r="B627" t="s">
        <v>625</v>
      </c>
      <c r="C627">
        <f t="shared" si="28"/>
        <v>13</v>
      </c>
      <c r="D627" t="str">
        <f t="shared" si="27"/>
        <v>industria 54</v>
      </c>
      <c r="E627" t="str">
        <f t="shared" si="29"/>
        <v xml:space="preserve">10 Jul 02 -Oct 02 Agosto 2000 47900 LITROS 27200 25 27 22982 </v>
      </c>
    </row>
    <row r="628" spans="1:5">
      <c r="A628">
        <v>639</v>
      </c>
      <c r="B628" t="s">
        <v>626</v>
      </c>
      <c r="C628">
        <f t="shared" si="28"/>
        <v>14</v>
      </c>
      <c r="D628" t="str">
        <f t="shared" si="27"/>
        <v>industria 153</v>
      </c>
      <c r="E628" t="str">
        <f t="shared" si="29"/>
        <v xml:space="preserve">10 Jul 02 -Oct 02 Julio 320 99824 LITROS 16000 82 13 25 195600 KILOS </v>
      </c>
    </row>
    <row r="629" spans="1:5">
      <c r="A629">
        <v>640</v>
      </c>
      <c r="B629" t="s">
        <v>627</v>
      </c>
      <c r="C629">
        <f t="shared" si="28"/>
        <v>13</v>
      </c>
      <c r="D629" t="str">
        <f t="shared" si="27"/>
        <v>industria 54</v>
      </c>
      <c r="E629" t="str">
        <f t="shared" si="29"/>
        <v xml:space="preserve">10 Jul 02 -Oct 02 Octubre 2050 44800 LITROS 27900 24 25 22771 </v>
      </c>
    </row>
    <row r="630" spans="1:5">
      <c r="A630">
        <v>641</v>
      </c>
      <c r="B630" t="s">
        <v>628</v>
      </c>
      <c r="C630">
        <f t="shared" si="28"/>
        <v>13</v>
      </c>
      <c r="D630" t="str">
        <f t="shared" si="27"/>
        <v>industria 56</v>
      </c>
      <c r="E630" t="str">
        <f t="shared" si="29"/>
        <v xml:space="preserve">10 Jul 02 -Oct 02 Julio 5766 159616 LEÑA TONELADAS 320 110 9 22 19400+3400 </v>
      </c>
    </row>
    <row r="631" spans="1:5">
      <c r="A631">
        <v>642</v>
      </c>
      <c r="B631" t="s">
        <v>629</v>
      </c>
      <c r="C631">
        <f t="shared" si="28"/>
        <v>13</v>
      </c>
      <c r="D631" t="str">
        <f t="shared" si="27"/>
        <v>industria 56</v>
      </c>
      <c r="E631" t="str">
        <f t="shared" si="29"/>
        <v xml:space="preserve">10 Jul 02 -Oct 02 Agosto 3968 144398 LEÑA TONELADAS 300 109 9 22 4710+3130 </v>
      </c>
    </row>
    <row r="632" spans="1:5">
      <c r="A632">
        <v>643</v>
      </c>
      <c r="B632" t="s">
        <v>630</v>
      </c>
      <c r="C632">
        <f t="shared" si="28"/>
        <v>13</v>
      </c>
      <c r="D632" t="str">
        <f t="shared" si="27"/>
        <v>industria 56</v>
      </c>
      <c r="E632" t="str">
        <f t="shared" si="29"/>
        <v xml:space="preserve">10 Jul 02 -Oct 02 Setiembre 6244 144322 LEÑA TONELADAS 320 99 8 21 13340+5304 </v>
      </c>
    </row>
    <row r="633" spans="1:5">
      <c r="A633">
        <v>644</v>
      </c>
      <c r="B633" t="s">
        <v>631</v>
      </c>
      <c r="C633">
        <f t="shared" si="28"/>
        <v>13</v>
      </c>
      <c r="D633" t="str">
        <f t="shared" si="27"/>
        <v>industria 56</v>
      </c>
      <c r="E633" t="str">
        <f t="shared" si="29"/>
        <v xml:space="preserve">10 Jul 02 -Oct 02 Octubre 7355 144966 LEÑA TONELADAS 340 105 8 23 22920+5100 </v>
      </c>
    </row>
    <row r="634" spans="1:5">
      <c r="A634">
        <v>645</v>
      </c>
      <c r="B634" t="s">
        <v>632</v>
      </c>
      <c r="C634">
        <f t="shared" si="28"/>
        <v>14</v>
      </c>
      <c r="D634" t="str">
        <f t="shared" si="27"/>
        <v>industria 172</v>
      </c>
      <c r="E634" t="str">
        <f t="shared" si="29"/>
        <v xml:space="preserve">10 Jul 02 -Oct 02 Julio 135 12482 FUEL OIL -LITROS 7000 22 3 20 2145+15145+51215 KILOS </v>
      </c>
    </row>
    <row r="635" spans="1:5">
      <c r="A635">
        <v>646</v>
      </c>
      <c r="B635" t="s">
        <v>633</v>
      </c>
      <c r="C635">
        <f t="shared" si="28"/>
        <v>14</v>
      </c>
      <c r="D635" t="str">
        <f t="shared" si="27"/>
        <v>industria 172</v>
      </c>
      <c r="E635" t="str">
        <f t="shared" si="29"/>
        <v xml:space="preserve">10 Jul 02 -Oct 02 Agosto 104 10000 FUEL OIL -LITROS 5600 22 3 22 1965+18370+51982 KILOS </v>
      </c>
    </row>
    <row r="636" spans="1:5">
      <c r="A636">
        <v>647</v>
      </c>
      <c r="B636" t="s">
        <v>634</v>
      </c>
      <c r="C636">
        <f t="shared" si="28"/>
        <v>14</v>
      </c>
      <c r="D636" t="str">
        <f t="shared" si="27"/>
        <v>industria 172</v>
      </c>
      <c r="E636" t="str">
        <f t="shared" si="29"/>
        <v xml:space="preserve">10 Jul 02 -Oct 02 Setiembre 139 11400 FUEL OIL -LITROS 7000 22 3 21 0+26000+89978 KILOS </v>
      </c>
    </row>
    <row r="637" spans="1:5">
      <c r="A637">
        <v>648</v>
      </c>
      <c r="B637" t="s">
        <v>635</v>
      </c>
      <c r="C637">
        <f t="shared" si="28"/>
        <v>13</v>
      </c>
      <c r="D637" t="str">
        <f t="shared" si="27"/>
        <v>industria 54</v>
      </c>
      <c r="E637" t="str">
        <f t="shared" si="29"/>
        <v xml:space="preserve">10 Jul 02 -Oct 02 Julio 1900 53800 LITROS 25950 25 25 19869 </v>
      </c>
    </row>
    <row r="638" spans="1:5">
      <c r="A638">
        <v>649</v>
      </c>
      <c r="B638" t="s">
        <v>636</v>
      </c>
      <c r="C638">
        <f t="shared" si="28"/>
        <v>13</v>
      </c>
      <c r="D638" t="str">
        <f t="shared" si="27"/>
        <v>industria 10</v>
      </c>
      <c r="E638" t="str">
        <f t="shared" si="29"/>
        <v xml:space="preserve">10 Jul 02 -Oct 02 Agosto 709 355500 LITROS 116050 45 34 30 1781+1381+33+18 TONELADAS </v>
      </c>
    </row>
    <row r="639" spans="1:5">
      <c r="A639">
        <v>650</v>
      </c>
      <c r="B639" t="s">
        <v>637</v>
      </c>
      <c r="C639">
        <f t="shared" si="28"/>
        <v>14</v>
      </c>
      <c r="D639" t="str">
        <f t="shared" si="27"/>
        <v>industria 147</v>
      </c>
      <c r="E639" t="str">
        <f t="shared" si="29"/>
        <v xml:space="preserve">10 Jul 02 -Oct 02 Julio 77 3155 LITROS 2000 3 17 22 54,6 TONELADAS </v>
      </c>
    </row>
    <row r="640" spans="1:5">
      <c r="A640">
        <v>651</v>
      </c>
      <c r="B640" t="s">
        <v>638</v>
      </c>
      <c r="C640">
        <f t="shared" si="28"/>
        <v>12</v>
      </c>
      <c r="D640" t="str">
        <f t="shared" si="27"/>
        <v>industria 2</v>
      </c>
      <c r="E640" t="str">
        <f t="shared" si="29"/>
        <v xml:space="preserve">10 Jul 02 -Oct 02 Agosto 184 10300 LITROS 10300 5 1 22 37590 KILOS </v>
      </c>
    </row>
    <row r="641" spans="1:5">
      <c r="A641">
        <v>652</v>
      </c>
      <c r="B641" t="s">
        <v>639</v>
      </c>
      <c r="C641">
        <f t="shared" si="28"/>
        <v>14</v>
      </c>
      <c r="D641" t="str">
        <f t="shared" si="27"/>
        <v>industria 172</v>
      </c>
      <c r="E641" t="str">
        <f t="shared" si="29"/>
        <v xml:space="preserve">10 Jul 02 -Oct 02 Octubre 33 12240 FUEL OIL -LITROS 7100 22 3 19 1926+14935+100197 KILOS </v>
      </c>
    </row>
    <row r="642" spans="1:5">
      <c r="A642">
        <v>653</v>
      </c>
      <c r="B642" t="s">
        <v>640</v>
      </c>
      <c r="C642">
        <f t="shared" si="28"/>
        <v>14</v>
      </c>
      <c r="D642" t="str">
        <f t="shared" ref="D642:D705" si="30">LEFT(B642,C642-1)</f>
        <v>industria 102</v>
      </c>
      <c r="E642" t="str">
        <f t="shared" si="29"/>
        <v xml:space="preserve">10 Jul 02 -Oct 02 Octubre 10545 498960 LITROS 109125 67 36 27 844 TONELADAS </v>
      </c>
    </row>
    <row r="643" spans="1:5">
      <c r="A643">
        <v>654</v>
      </c>
      <c r="B643" t="s">
        <v>641</v>
      </c>
      <c r="C643">
        <f t="shared" ref="C643:C706" si="31">FIND(" ",B643,FIND(" ",B643)+1)</f>
        <v>14</v>
      </c>
      <c r="D643" t="str">
        <f t="shared" si="30"/>
        <v>industria 102</v>
      </c>
      <c r="E643" t="str">
        <f t="shared" ref="E643:E706" si="32">MID(B643,C643+1,100)</f>
        <v xml:space="preserve">10 Jul 02 -Oct 02 Setiembre 4521 270270 LITROS 58950 67 36 13 440 TONELADAS </v>
      </c>
    </row>
    <row r="644" spans="1:5">
      <c r="A644">
        <v>655</v>
      </c>
      <c r="B644" t="s">
        <v>642</v>
      </c>
      <c r="C644">
        <f t="shared" si="31"/>
        <v>14</v>
      </c>
      <c r="D644" t="str">
        <f t="shared" si="30"/>
        <v>industria 102</v>
      </c>
      <c r="E644" t="str">
        <f t="shared" si="32"/>
        <v xml:space="preserve">10 Jul 02 -Oct 02 Agosto 3619 204120 LITROS 43425 67 36 13 296 TONELADAS </v>
      </c>
    </row>
    <row r="645" spans="1:5">
      <c r="A645">
        <v>656</v>
      </c>
      <c r="B645" t="s">
        <v>643</v>
      </c>
      <c r="C645">
        <f t="shared" si="31"/>
        <v>14</v>
      </c>
      <c r="D645" t="str">
        <f t="shared" si="30"/>
        <v>industria 102</v>
      </c>
      <c r="E645" t="str">
        <f t="shared" si="32"/>
        <v xml:space="preserve">10 Jul 02 -Oct 02 Julio 7361 504632 LITROS 121050 67 36 26 880 TONELADAS </v>
      </c>
    </row>
    <row r="646" spans="1:5">
      <c r="A646">
        <v>657</v>
      </c>
      <c r="B646" t="s">
        <v>644</v>
      </c>
      <c r="C646">
        <f t="shared" si="31"/>
        <v>13</v>
      </c>
      <c r="D646" t="str">
        <f t="shared" si="30"/>
        <v>industria 72</v>
      </c>
      <c r="E646" t="str">
        <f t="shared" si="32"/>
        <v xml:space="preserve">10 Jul 02 -Oct 02 Setiembre 382 7560 GAS OIL -LITROS 1636 14 2 14 20875+1320+4150 </v>
      </c>
    </row>
    <row r="647" spans="1:5">
      <c r="A647">
        <v>658</v>
      </c>
      <c r="B647" t="s">
        <v>645</v>
      </c>
      <c r="C647">
        <f t="shared" si="31"/>
        <v>13</v>
      </c>
      <c r="D647" t="str">
        <f t="shared" si="30"/>
        <v>industria 10</v>
      </c>
      <c r="E647" t="str">
        <f t="shared" si="32"/>
        <v xml:space="preserve">10 Jul 02 -Oct 02 Setiembre 1679 292500 LITROS 79387 45 35 30 1313+845+98+60 TONELADAS </v>
      </c>
    </row>
    <row r="648" spans="1:5">
      <c r="A648">
        <v>659</v>
      </c>
      <c r="B648" t="s">
        <v>646</v>
      </c>
      <c r="C648">
        <f t="shared" si="31"/>
        <v>14</v>
      </c>
      <c r="D648" t="str">
        <f t="shared" si="30"/>
        <v>industria 102</v>
      </c>
      <c r="E648" t="str">
        <f t="shared" si="32"/>
        <v xml:space="preserve">10 Jul 02 -Oct 02 Octubre 185 8400 LITROS 11300 5 1 23 51280 KILOS </v>
      </c>
    </row>
    <row r="649" spans="1:5">
      <c r="A649">
        <v>660</v>
      </c>
      <c r="B649" t="s">
        <v>647</v>
      </c>
      <c r="C649">
        <f t="shared" si="31"/>
        <v>13</v>
      </c>
      <c r="D649" t="str">
        <f t="shared" si="30"/>
        <v>industria 10</v>
      </c>
      <c r="E649" t="str">
        <f t="shared" si="32"/>
        <v xml:space="preserve">10 Jul 02 -Oct 02 Julio 544 295502 LITROS 104287 45 36 28 1547+969+93+30 TONELADAS </v>
      </c>
    </row>
    <row r="650" spans="1:5">
      <c r="A650">
        <v>661</v>
      </c>
      <c r="B650" t="s">
        <v>648</v>
      </c>
      <c r="C650">
        <f t="shared" si="31"/>
        <v>14</v>
      </c>
      <c r="D650" t="str">
        <f t="shared" si="30"/>
        <v>industria 147</v>
      </c>
      <c r="E650" t="str">
        <f t="shared" si="32"/>
        <v xml:space="preserve">10 Jul 02 -Oct 02 Octubre 83 4598 LITROS 2000 3 17 23 87,1 TONELADAS </v>
      </c>
    </row>
    <row r="651" spans="1:5">
      <c r="A651">
        <v>663</v>
      </c>
      <c r="B651" t="s">
        <v>649</v>
      </c>
      <c r="C651">
        <f t="shared" si="31"/>
        <v>14</v>
      </c>
      <c r="D651" t="str">
        <f t="shared" si="30"/>
        <v>industria 147</v>
      </c>
      <c r="E651" t="str">
        <f t="shared" si="32"/>
        <v xml:space="preserve">10 Jul 02 -Oct 02 Setiembre 72 2618 LITROS 2000 3 17 21 77,4 TONELADAS </v>
      </c>
    </row>
    <row r="652" spans="1:5">
      <c r="A652">
        <v>664</v>
      </c>
      <c r="B652" t="s">
        <v>650</v>
      </c>
      <c r="C652">
        <f t="shared" si="31"/>
        <v>14</v>
      </c>
      <c r="D652" t="str">
        <f t="shared" si="30"/>
        <v>industria 147</v>
      </c>
      <c r="E652" t="str">
        <f t="shared" si="32"/>
        <v xml:space="preserve">10 Jul 02 -Oct 02 Agosto 35 2153 LITROS 2000 3 17 22 34,6 TONELADAS </v>
      </c>
    </row>
    <row r="653" spans="1:5">
      <c r="A653">
        <v>665</v>
      </c>
      <c r="B653" t="s">
        <v>651</v>
      </c>
      <c r="C653">
        <f t="shared" si="31"/>
        <v>14</v>
      </c>
      <c r="D653" t="str">
        <f t="shared" si="30"/>
        <v>industria 153</v>
      </c>
      <c r="E653" t="str">
        <f t="shared" si="32"/>
        <v xml:space="preserve">10 Jul 02 -Oct 02 Octubre 333 523 LITROS 16000 76 16 27 235500 KILOS </v>
      </c>
    </row>
    <row r="654" spans="1:5">
      <c r="A654">
        <v>666</v>
      </c>
      <c r="B654" t="s">
        <v>652</v>
      </c>
      <c r="C654">
        <f t="shared" si="31"/>
        <v>14</v>
      </c>
      <c r="D654" t="str">
        <f t="shared" si="30"/>
        <v>industria 153</v>
      </c>
      <c r="E654" t="str">
        <f t="shared" si="32"/>
        <v xml:space="preserve">10 Jul 02 -Oct 02 Setiembre 335 30850 LITROS 16000 74 15 25 242600 KILOS </v>
      </c>
    </row>
    <row r="655" spans="1:5">
      <c r="A655">
        <v>667</v>
      </c>
      <c r="B655" t="s">
        <v>653</v>
      </c>
      <c r="C655">
        <f t="shared" si="31"/>
        <v>14</v>
      </c>
      <c r="D655" t="str">
        <f t="shared" si="30"/>
        <v>industria 128</v>
      </c>
      <c r="E655" t="str">
        <f t="shared" si="32"/>
        <v xml:space="preserve">10 Jul 02 -Oct 02 Octubre 305 36300 FUEL OIL -LITROS 12000 38 7 26 58179+27835+5051 KILOS </v>
      </c>
    </row>
    <row r="656" spans="1:5">
      <c r="A656">
        <v>668</v>
      </c>
      <c r="B656" t="s">
        <v>654</v>
      </c>
      <c r="C656">
        <f t="shared" si="31"/>
        <v>14</v>
      </c>
      <c r="D656" t="str">
        <f t="shared" si="30"/>
        <v>industria 153</v>
      </c>
      <c r="E656" t="str">
        <f t="shared" si="32"/>
        <v xml:space="preserve">10 Jul 02 -Oct 02 Agosto 321 90354 LITROS 16000 76 15 27 191800 KILOS </v>
      </c>
    </row>
    <row r="657" spans="1:5">
      <c r="A657">
        <v>669</v>
      </c>
      <c r="B657" t="s">
        <v>655</v>
      </c>
      <c r="C657">
        <f t="shared" si="31"/>
        <v>13</v>
      </c>
      <c r="D657" t="str">
        <f t="shared" si="30"/>
        <v>industria 10</v>
      </c>
      <c r="E657" t="str">
        <f t="shared" si="32"/>
        <v xml:space="preserve">10 Jul 02 -Oct 02 Octubre 265500 LITROS 89623 46 35 29 1123+658+136+48 TONELADAS </v>
      </c>
    </row>
    <row r="658" spans="1:5">
      <c r="A658">
        <v>670</v>
      </c>
      <c r="B658" t="s">
        <v>656</v>
      </c>
      <c r="C658">
        <f t="shared" si="31"/>
        <v>14</v>
      </c>
      <c r="D658" t="str">
        <f t="shared" si="30"/>
        <v>industria 167</v>
      </c>
      <c r="E658" t="str">
        <f t="shared" si="32"/>
        <v xml:space="preserve">10 Jul 02 -Oct 02 Setiembre 4859 196600 LITROS 60946 89 11 25 441916 </v>
      </c>
    </row>
    <row r="659" spans="1:5">
      <c r="A659">
        <v>671</v>
      </c>
      <c r="B659" t="s">
        <v>657</v>
      </c>
      <c r="C659">
        <f t="shared" si="31"/>
        <v>13</v>
      </c>
      <c r="D659" t="str">
        <f t="shared" si="30"/>
        <v>industria 15</v>
      </c>
      <c r="E659" t="str">
        <f t="shared" si="32"/>
        <v xml:space="preserve">10 Jul 02 -Oct 02 Julio 835 156240 LITROS 18300 26 60 26 463+225+12 TONELADAS </v>
      </c>
    </row>
    <row r="660" spans="1:5">
      <c r="A660">
        <v>672</v>
      </c>
      <c r="B660" t="s">
        <v>658</v>
      </c>
      <c r="C660">
        <f t="shared" si="31"/>
        <v>14</v>
      </c>
      <c r="D660" t="str">
        <f t="shared" si="30"/>
        <v>industria 130</v>
      </c>
      <c r="E660" t="str">
        <f t="shared" si="32"/>
        <v xml:space="preserve">10 Jul 02 -Oct 02 Setiembre 56 1543 LITROS 5000 6 6 20 1446+2111 +1186 </v>
      </c>
    </row>
    <row r="661" spans="1:5">
      <c r="A661">
        <v>673</v>
      </c>
      <c r="B661" t="s">
        <v>659</v>
      </c>
      <c r="C661">
        <f t="shared" si="31"/>
        <v>14</v>
      </c>
      <c r="D661" t="str">
        <f t="shared" si="30"/>
        <v>industria 130</v>
      </c>
      <c r="E661" t="str">
        <f t="shared" si="32"/>
        <v xml:space="preserve">10 Jul 02 -Oct 02 Octubre 125 2019 LITROS 5000 7 6 23 5803 +3110 +1000 </v>
      </c>
    </row>
    <row r="662" spans="1:5">
      <c r="A662">
        <v>674</v>
      </c>
      <c r="B662" t="s">
        <v>660</v>
      </c>
      <c r="C662">
        <f t="shared" si="31"/>
        <v>14</v>
      </c>
      <c r="D662" t="str">
        <f t="shared" si="30"/>
        <v>industria 128</v>
      </c>
      <c r="E662" t="str">
        <f t="shared" si="32"/>
        <v xml:space="preserve">10 Jul 02 -Oct 02 Julio 331 34063 FUEL OIL -LITROS 12000 37 6 25 43324+20837+20401 KILOS </v>
      </c>
    </row>
    <row r="663" spans="1:5">
      <c r="A663">
        <v>675</v>
      </c>
      <c r="B663" t="s">
        <v>661</v>
      </c>
      <c r="C663">
        <f t="shared" si="31"/>
        <v>13</v>
      </c>
      <c r="D663" t="str">
        <f t="shared" si="30"/>
        <v>industria 71</v>
      </c>
      <c r="E663" t="str">
        <f t="shared" si="32"/>
        <v xml:space="preserve">10 Jul 02 -Oct 02 Octubre 22188 63000 LITROS LITROS 116186 190 70 21896+27008+0+2071 HECTOLITROS </v>
      </c>
    </row>
    <row r="664" spans="1:5">
      <c r="A664">
        <v>676</v>
      </c>
      <c r="B664" t="s">
        <v>662</v>
      </c>
      <c r="C664">
        <f t="shared" si="31"/>
        <v>13</v>
      </c>
      <c r="D664" t="str">
        <f t="shared" si="30"/>
        <v>industria 71</v>
      </c>
      <c r="E664" t="str">
        <f t="shared" si="32"/>
        <v>10 Jul 02 -Oct 02 Setiembre 20391 507600 LITROS LITROS 95506 197 70 10342+35008+1785+950 HECTOLITROS</v>
      </c>
    </row>
    <row r="665" spans="1:5">
      <c r="A665">
        <v>677</v>
      </c>
      <c r="B665" t="s">
        <v>663</v>
      </c>
      <c r="C665">
        <f t="shared" si="31"/>
        <v>13</v>
      </c>
      <c r="D665" t="str">
        <f t="shared" si="30"/>
        <v>industria 16</v>
      </c>
      <c r="E665" t="str">
        <f t="shared" si="32"/>
        <v xml:space="preserve">10 Jul 02 -Oct 02 Setiembre 445 39360 LITROS 4000 32 5 15 83 </v>
      </c>
    </row>
    <row r="666" spans="1:5">
      <c r="A666">
        <v>678</v>
      </c>
      <c r="B666" t="s">
        <v>664</v>
      </c>
      <c r="C666">
        <f t="shared" si="31"/>
        <v>13</v>
      </c>
      <c r="D666" t="str">
        <f t="shared" si="30"/>
        <v>industria 71</v>
      </c>
      <c r="E666" t="str">
        <f t="shared" si="32"/>
        <v xml:space="preserve">10 Jul 02 -Oct 02 Julio 1236 172800 LITROS LITROS 0 198 71 0+0+0+0 HECTOLITROS </v>
      </c>
    </row>
    <row r="667" spans="1:5">
      <c r="A667">
        <v>679</v>
      </c>
      <c r="B667" t="s">
        <v>665</v>
      </c>
      <c r="C667">
        <f t="shared" si="31"/>
        <v>14</v>
      </c>
      <c r="D667" t="str">
        <f t="shared" si="30"/>
        <v>industria 108</v>
      </c>
      <c r="E667" t="str">
        <f t="shared" si="32"/>
        <v xml:space="preserve">10 Jul 02 -Oct 02 Octubre 190 29250 LITROS 1500 28 30 23 </v>
      </c>
    </row>
    <row r="668" spans="1:5">
      <c r="A668">
        <v>680</v>
      </c>
      <c r="B668" t="s">
        <v>666</v>
      </c>
      <c r="C668">
        <f t="shared" si="31"/>
        <v>14</v>
      </c>
      <c r="D668" t="str">
        <f t="shared" si="30"/>
        <v>industria 108</v>
      </c>
      <c r="E668" t="str">
        <f t="shared" si="32"/>
        <v xml:space="preserve">10 Jul 02 -Oct 02 Setiembre 190 27300 LITROS 1500 28 30 22 </v>
      </c>
    </row>
    <row r="669" spans="1:5">
      <c r="A669">
        <v>681</v>
      </c>
      <c r="B669" t="s">
        <v>667</v>
      </c>
      <c r="C669">
        <f t="shared" si="31"/>
        <v>14</v>
      </c>
      <c r="D669" t="str">
        <f t="shared" si="30"/>
        <v>industria 108</v>
      </c>
      <c r="E669" t="str">
        <f t="shared" si="32"/>
        <v xml:space="preserve">10 Jul 02 -Oct 02 Agosto 190 31650 LITROS 1200 28 30 23 </v>
      </c>
    </row>
    <row r="670" spans="1:5">
      <c r="A670">
        <v>682</v>
      </c>
      <c r="B670" t="s">
        <v>668</v>
      </c>
      <c r="C670">
        <f t="shared" si="31"/>
        <v>14</v>
      </c>
      <c r="D670" t="str">
        <f t="shared" si="30"/>
        <v>industria 130</v>
      </c>
      <c r="E670" t="str">
        <f t="shared" si="32"/>
        <v xml:space="preserve">10 Jul 02 -Oct 02 Julio 76 1562 LITROS 5000 6 6 23 1560+4096+1164 </v>
      </c>
    </row>
    <row r="671" spans="1:5">
      <c r="A671">
        <v>683</v>
      </c>
      <c r="B671" t="s">
        <v>669</v>
      </c>
      <c r="C671">
        <f t="shared" si="31"/>
        <v>14</v>
      </c>
      <c r="D671" t="str">
        <f t="shared" si="30"/>
        <v>industria 167</v>
      </c>
      <c r="E671" t="str">
        <f t="shared" si="32"/>
        <v xml:space="preserve">10 Jul 02 -Oct 02 Octubre 4367 164000 LITROS 41344 89 11 16 268132 </v>
      </c>
    </row>
    <row r="672" spans="1:5">
      <c r="A672">
        <v>684</v>
      </c>
      <c r="B672" t="s">
        <v>670</v>
      </c>
      <c r="C672">
        <f t="shared" si="31"/>
        <v>14</v>
      </c>
      <c r="D672" t="str">
        <f t="shared" si="30"/>
        <v>industria 146</v>
      </c>
      <c r="E672" t="str">
        <f t="shared" si="32"/>
        <v xml:space="preserve">10 Jul 02 -Oct 02 Octubre 91 7800 11 3 26 103388+541+461635 </v>
      </c>
    </row>
    <row r="673" spans="1:5">
      <c r="A673">
        <v>685</v>
      </c>
      <c r="B673" t="s">
        <v>671</v>
      </c>
      <c r="C673">
        <f t="shared" si="31"/>
        <v>14</v>
      </c>
      <c r="D673" t="str">
        <f t="shared" si="30"/>
        <v>industria 167</v>
      </c>
      <c r="E673" t="str">
        <f t="shared" si="32"/>
        <v xml:space="preserve">10 Jul 02 -Oct 02 Agosto 6539 198600 LITROS 68782 86 11 27 454271 </v>
      </c>
    </row>
    <row r="674" spans="1:5">
      <c r="A674">
        <v>686</v>
      </c>
      <c r="B674" t="s">
        <v>672</v>
      </c>
      <c r="C674">
        <f t="shared" si="31"/>
        <v>14</v>
      </c>
      <c r="D674" t="str">
        <f t="shared" si="30"/>
        <v>industria 143</v>
      </c>
      <c r="E674" t="str">
        <f t="shared" si="32"/>
        <v xml:space="preserve">10 Jul 02 -Oct 02 Agosto 128 52290 GAS OIL -LITROS 212 34 20 22 86929+10068 KILOS </v>
      </c>
    </row>
    <row r="675" spans="1:5">
      <c r="A675">
        <v>687</v>
      </c>
      <c r="B675" t="s">
        <v>673</v>
      </c>
      <c r="C675">
        <f t="shared" si="31"/>
        <v>14</v>
      </c>
      <c r="D675" t="str">
        <f t="shared" si="30"/>
        <v>industria 143</v>
      </c>
      <c r="E675" t="str">
        <f t="shared" si="32"/>
        <v xml:space="preserve">10 Jul 02 -Oct 02 Setiembre 153 43470 GAS OIL -LITROS 196 34 20 21 59170+4862 KILOS </v>
      </c>
    </row>
    <row r="676" spans="1:5">
      <c r="A676">
        <v>688</v>
      </c>
      <c r="B676" t="s">
        <v>674</v>
      </c>
      <c r="C676">
        <f t="shared" si="31"/>
        <v>14</v>
      </c>
      <c r="D676" t="str">
        <f t="shared" si="30"/>
        <v>industria 143</v>
      </c>
      <c r="E676" t="str">
        <f t="shared" si="32"/>
        <v xml:space="preserve">10 Jul 02 -Oct 02 Octubre 55440 GAS OIL -LITROS 420 34 21 23 121574+3666 KILOS </v>
      </c>
    </row>
    <row r="677" spans="1:5">
      <c r="A677">
        <v>689</v>
      </c>
      <c r="B677" t="s">
        <v>675</v>
      </c>
      <c r="C677">
        <f t="shared" si="31"/>
        <v>13</v>
      </c>
      <c r="D677" t="str">
        <f t="shared" si="30"/>
        <v>industria 49</v>
      </c>
      <c r="E677" t="str">
        <f t="shared" si="32"/>
        <v>10 Jul 02 -Oct 02 Julio 10001 640080 Cáscara+combustible (ton+ton) 1076+91,4 33 23 1 1700+50+1800 TO</v>
      </c>
    </row>
    <row r="678" spans="1:5">
      <c r="A678">
        <v>690</v>
      </c>
      <c r="B678" t="s">
        <v>676</v>
      </c>
      <c r="C678">
        <f t="shared" si="31"/>
        <v>13</v>
      </c>
      <c r="D678" t="str">
        <f t="shared" si="30"/>
        <v>industria 49</v>
      </c>
      <c r="E678" t="str">
        <f t="shared" si="32"/>
        <v>10 Jul 02 -Oct 02 Agosto 12257 564480 Cáscara+combustible (ton+ton) 0+225,9 33 23 21 570+1785+2600 T</v>
      </c>
    </row>
    <row r="679" spans="1:5">
      <c r="A679">
        <v>691</v>
      </c>
      <c r="B679" t="s">
        <v>677</v>
      </c>
      <c r="C679">
        <f t="shared" si="31"/>
        <v>13</v>
      </c>
      <c r="D679" t="str">
        <f t="shared" si="30"/>
        <v>industria 49</v>
      </c>
      <c r="E679" t="str">
        <f t="shared" si="32"/>
        <v>10 Jul 02 -Oct 02 Setiembre 11530 481320 Cáscara+combustible (ton+ton) 550+170,4 33 23 20 1110+1750+</v>
      </c>
    </row>
    <row r="680" spans="1:5">
      <c r="A680">
        <v>692</v>
      </c>
      <c r="B680" t="s">
        <v>678</v>
      </c>
      <c r="C680">
        <f t="shared" si="31"/>
        <v>13</v>
      </c>
      <c r="D680" t="str">
        <f t="shared" si="30"/>
        <v>industria 49</v>
      </c>
      <c r="E680" t="str">
        <f t="shared" si="32"/>
        <v>10 Jul 02 -Oct 02 Octubre 11364 269640 Cáscara+combustible (ton+ton) 0+216 33 23 10 0+626+0 TONELADA</v>
      </c>
    </row>
    <row r="681" spans="1:5">
      <c r="A681">
        <v>693</v>
      </c>
      <c r="B681" t="s">
        <v>679</v>
      </c>
      <c r="C681">
        <f t="shared" si="31"/>
        <v>13</v>
      </c>
      <c r="D681" t="str">
        <f t="shared" si="30"/>
        <v>industria 94</v>
      </c>
      <c r="E681" t="str">
        <f t="shared" si="32"/>
        <v xml:space="preserve">10 Jul 02 -Oct 02 Julio 3 8400 2 2 25 500 UNIDADES </v>
      </c>
    </row>
    <row r="682" spans="1:5">
      <c r="A682">
        <v>694</v>
      </c>
      <c r="B682" t="s">
        <v>680</v>
      </c>
      <c r="C682">
        <f t="shared" si="31"/>
        <v>13</v>
      </c>
      <c r="D682" t="str">
        <f t="shared" si="30"/>
        <v>industria 94</v>
      </c>
      <c r="E682" t="str">
        <f t="shared" si="32"/>
        <v xml:space="preserve">10 Jul 02 -Oct 02 Agosto 3300 2 2 25 900 UNIDADES </v>
      </c>
    </row>
    <row r="683" spans="1:5">
      <c r="A683">
        <v>695</v>
      </c>
      <c r="B683" t="s">
        <v>681</v>
      </c>
      <c r="C683">
        <f t="shared" si="31"/>
        <v>13</v>
      </c>
      <c r="D683" t="str">
        <f t="shared" si="30"/>
        <v>industria 94</v>
      </c>
      <c r="E683" t="str">
        <f t="shared" si="32"/>
        <v xml:space="preserve">10 Jul 02 -Oct 02 Setiembre 2100 2 2 25 UNIDADES </v>
      </c>
    </row>
    <row r="684" spans="1:5">
      <c r="A684">
        <v>696</v>
      </c>
      <c r="B684" t="s">
        <v>682</v>
      </c>
      <c r="C684">
        <f t="shared" si="31"/>
        <v>14</v>
      </c>
      <c r="D684" t="str">
        <f t="shared" si="30"/>
        <v>industria 128</v>
      </c>
      <c r="E684" t="str">
        <f t="shared" si="32"/>
        <v xml:space="preserve">10 Jul 02 -Oct 02 Agosto 286 28980 FUEL OIL -LITROS 6000 36 7 27 45517+14495+9175 KILOS </v>
      </c>
    </row>
    <row r="685" spans="1:5">
      <c r="A685">
        <v>697</v>
      </c>
      <c r="B685" t="s">
        <v>683</v>
      </c>
      <c r="C685">
        <f t="shared" si="31"/>
        <v>14</v>
      </c>
      <c r="D685" t="str">
        <f t="shared" si="30"/>
        <v>industria 108</v>
      </c>
      <c r="E685" t="str">
        <f t="shared" si="32"/>
        <v xml:space="preserve">10 Jul 02 -Oct 02 Julio 190 33900 LITROS 1000 28 30 25 </v>
      </c>
    </row>
    <row r="686" spans="1:5">
      <c r="A686">
        <v>698</v>
      </c>
      <c r="B686" t="s">
        <v>684</v>
      </c>
      <c r="C686">
        <f t="shared" si="31"/>
        <v>13</v>
      </c>
      <c r="D686" t="str">
        <f t="shared" si="30"/>
        <v>industria 33</v>
      </c>
      <c r="E686" t="str">
        <f t="shared" si="32"/>
        <v xml:space="preserve">10 Jul 02 -Oct 02 Agosto 2457 160200 LEÑA + FUEL OIL 1600+23500 119 26 25 204755 KILOS </v>
      </c>
    </row>
    <row r="687" spans="1:5">
      <c r="A687">
        <v>699</v>
      </c>
      <c r="B687" t="s">
        <v>685</v>
      </c>
      <c r="C687">
        <f t="shared" si="31"/>
        <v>14</v>
      </c>
      <c r="D687" t="str">
        <f t="shared" si="30"/>
        <v>industria 125</v>
      </c>
      <c r="E687" t="str">
        <f t="shared" si="32"/>
        <v xml:space="preserve">10 Jul 02 -Oct 02 Octubre 28020 FUEIL OIL -LITROS 10000 40 3 23 21840+10383 </v>
      </c>
    </row>
    <row r="688" spans="1:5">
      <c r="A688">
        <v>700</v>
      </c>
      <c r="B688" t="s">
        <v>686</v>
      </c>
      <c r="C688">
        <f t="shared" si="31"/>
        <v>14</v>
      </c>
      <c r="D688" t="str">
        <f t="shared" si="30"/>
        <v>industria 167</v>
      </c>
      <c r="E688" t="str">
        <f t="shared" si="32"/>
        <v xml:space="preserve">10 Jul 02 -Oct 02 Julio 6732 237200 LITROS 58780 85 11 26 433248 </v>
      </c>
    </row>
    <row r="689" spans="1:5">
      <c r="A689">
        <v>701</v>
      </c>
      <c r="B689" t="s">
        <v>687</v>
      </c>
      <c r="C689">
        <f t="shared" si="31"/>
        <v>14</v>
      </c>
      <c r="D689" t="str">
        <f t="shared" si="30"/>
        <v>industria 127</v>
      </c>
      <c r="E689" t="str">
        <f t="shared" si="32"/>
        <v xml:space="preserve">10 Jul 02 -Oct 02 nulo 0 0 </v>
      </c>
    </row>
    <row r="690" spans="1:5">
      <c r="A690">
        <v>702</v>
      </c>
      <c r="B690" t="s">
        <v>688</v>
      </c>
      <c r="C690">
        <f t="shared" si="31"/>
        <v>14</v>
      </c>
      <c r="D690" t="str">
        <f t="shared" si="30"/>
        <v>industria 125</v>
      </c>
      <c r="E690" t="str">
        <f t="shared" si="32"/>
        <v xml:space="preserve">10 Jul 02 -Oct 02 Setiembre 24900 FUEIL OIL -LITROS 5000 39 3 21 23613+3925 </v>
      </c>
    </row>
    <row r="691" spans="1:5">
      <c r="A691">
        <v>703</v>
      </c>
      <c r="B691" t="s">
        <v>689</v>
      </c>
      <c r="C691">
        <f t="shared" si="31"/>
        <v>13</v>
      </c>
      <c r="D691" t="str">
        <f t="shared" si="30"/>
        <v>industria 98</v>
      </c>
      <c r="E691" t="str">
        <f t="shared" si="32"/>
        <v xml:space="preserve">10 Jul 02 -Oct 02 Octubre 173 11160 GAS OIL -LITROS 1500 7 23 12494+120+0 KILOS </v>
      </c>
    </row>
    <row r="692" spans="1:5">
      <c r="A692">
        <v>704</v>
      </c>
      <c r="B692" t="s">
        <v>690</v>
      </c>
      <c r="C692">
        <f t="shared" si="31"/>
        <v>13</v>
      </c>
      <c r="D692" t="str">
        <f t="shared" si="30"/>
        <v>industria 98</v>
      </c>
      <c r="E692" t="str">
        <f t="shared" si="32"/>
        <v xml:space="preserve">10 Jul 02 -Oct 02 Junio 144 9840 GAS OIL -LITROS 1000 9 19 12031+158+120 KILOS </v>
      </c>
    </row>
    <row r="693" spans="1:5">
      <c r="A693">
        <v>705</v>
      </c>
      <c r="B693" t="s">
        <v>691</v>
      </c>
      <c r="C693">
        <f t="shared" si="31"/>
        <v>14</v>
      </c>
      <c r="D693" t="str">
        <f t="shared" si="30"/>
        <v>industria 125</v>
      </c>
      <c r="E693" t="str">
        <f t="shared" si="32"/>
        <v xml:space="preserve">10 Jul 02 -Oct 02 Agosto 57 26820 FUEIL OIL -LITROS 10000 32 3 22 11372+13694 </v>
      </c>
    </row>
    <row r="694" spans="1:5">
      <c r="A694">
        <v>706</v>
      </c>
      <c r="B694" t="s">
        <v>692</v>
      </c>
      <c r="C694">
        <f t="shared" si="31"/>
        <v>13</v>
      </c>
      <c r="D694" t="str">
        <f t="shared" si="30"/>
        <v>industria 98</v>
      </c>
      <c r="E694" t="str">
        <f t="shared" si="32"/>
        <v xml:space="preserve">10 Jul 02 -Oct 02 Setiembre 214 10260 GAS OIL -LITROS 1000 7 21 12275+30+0 KILOS </v>
      </c>
    </row>
    <row r="695" spans="1:5">
      <c r="A695">
        <v>707</v>
      </c>
      <c r="B695" t="s">
        <v>693</v>
      </c>
      <c r="C695">
        <f t="shared" si="31"/>
        <v>13</v>
      </c>
      <c r="D695" t="str">
        <f t="shared" si="30"/>
        <v>industria 98</v>
      </c>
      <c r="E695" t="str">
        <f t="shared" si="32"/>
        <v xml:space="preserve">10 Jul 02 -Oct 02 Agosto 125 10800 GAS OIL -LITROS 900 7 21 7413+106+0 KILOS </v>
      </c>
    </row>
    <row r="696" spans="1:5">
      <c r="A696">
        <v>708</v>
      </c>
      <c r="B696" t="s">
        <v>694</v>
      </c>
      <c r="C696">
        <f t="shared" si="31"/>
        <v>13</v>
      </c>
      <c r="D696" t="str">
        <f t="shared" si="30"/>
        <v>industria 98</v>
      </c>
      <c r="E696" t="str">
        <f t="shared" si="32"/>
        <v xml:space="preserve">10 Jul 02 -Oct 02 Julio 135 12421 GAS OIL -LITROS 1000 9 22 11213+349+124 KILOS </v>
      </c>
    </row>
    <row r="697" spans="1:5">
      <c r="A697">
        <v>709</v>
      </c>
      <c r="B697" t="s">
        <v>695</v>
      </c>
      <c r="C697">
        <f t="shared" si="31"/>
        <v>14</v>
      </c>
      <c r="D697" t="str">
        <f t="shared" si="30"/>
        <v>industria 125</v>
      </c>
      <c r="E697" t="str">
        <f t="shared" si="32"/>
        <v xml:space="preserve">10 Jul 02 -Oct 02 Julio 148 50280 FUEIL OIL -LITROS 6000 32 3 22 16955+8696 </v>
      </c>
    </row>
    <row r="698" spans="1:5">
      <c r="A698">
        <v>710</v>
      </c>
      <c r="B698" t="s">
        <v>696</v>
      </c>
      <c r="C698">
        <f t="shared" si="31"/>
        <v>14</v>
      </c>
      <c r="D698" t="str">
        <f t="shared" si="30"/>
        <v>industria 130</v>
      </c>
      <c r="E698" t="str">
        <f t="shared" si="32"/>
        <v xml:space="preserve">10 Jul 02 -Oct 02 Agosto 62 1494 LITROS 5000 6 6 23 944+3222+967 </v>
      </c>
    </row>
    <row r="699" spans="1:5">
      <c r="A699">
        <v>711</v>
      </c>
      <c r="B699" t="s">
        <v>697</v>
      </c>
      <c r="C699">
        <f t="shared" si="31"/>
        <v>13</v>
      </c>
      <c r="D699" t="str">
        <f t="shared" si="30"/>
        <v>industria 33</v>
      </c>
      <c r="E699" t="str">
        <f t="shared" si="32"/>
        <v xml:space="preserve">10 Jul 02 -Oct 02 Setiembre 2496 147600 LEÑA + FUEL OIL 16500+22500 119 26 25 194569 KILOS </v>
      </c>
    </row>
    <row r="700" spans="1:5">
      <c r="A700">
        <v>712</v>
      </c>
      <c r="B700" t="s">
        <v>698</v>
      </c>
      <c r="C700">
        <f t="shared" si="31"/>
        <v>13</v>
      </c>
      <c r="D700" t="str">
        <f t="shared" si="30"/>
        <v>industria 15</v>
      </c>
      <c r="E700" t="str">
        <f t="shared" si="32"/>
        <v xml:space="preserve">10 Jul 02 -Oct 02 Agosto 996 173880 LITROS 8789 32 60 27 396+198+0 TONELADAS </v>
      </c>
    </row>
    <row r="701" spans="1:5">
      <c r="A701">
        <v>713</v>
      </c>
      <c r="B701" t="s">
        <v>699</v>
      </c>
      <c r="C701">
        <f t="shared" si="31"/>
        <v>13</v>
      </c>
      <c r="D701" t="str">
        <f t="shared" si="30"/>
        <v>industria 33</v>
      </c>
      <c r="E701" t="str">
        <f t="shared" si="32"/>
        <v xml:space="preserve">10 Jul 02 -Oct 02 Julio 2205 156600 LEÑA + FUEL OIL 0+29200 118 26 25 223125 KILOS </v>
      </c>
    </row>
    <row r="702" spans="1:5">
      <c r="A702">
        <v>714</v>
      </c>
      <c r="B702" t="s">
        <v>700</v>
      </c>
      <c r="C702">
        <f t="shared" si="31"/>
        <v>13</v>
      </c>
      <c r="D702" t="str">
        <f t="shared" si="30"/>
        <v>industria 36</v>
      </c>
      <c r="E702" t="str">
        <f t="shared" si="32"/>
        <v xml:space="preserve">10 Jul 02 -Oct 02 Julio 35 LITROS 500 2 1 10 80 METROS CUADRADOS </v>
      </c>
    </row>
    <row r="703" spans="1:5">
      <c r="A703">
        <v>715</v>
      </c>
      <c r="B703" t="s">
        <v>701</v>
      </c>
      <c r="C703">
        <f t="shared" si="31"/>
        <v>13</v>
      </c>
      <c r="D703" t="str">
        <f t="shared" si="30"/>
        <v>industria 36</v>
      </c>
      <c r="E703" t="str">
        <f t="shared" si="32"/>
        <v xml:space="preserve">10 Jul 02 -Oct 02 Agosto 50 3714 LITROS 0 2 1 10 105 METROS CUADRADOS </v>
      </c>
    </row>
    <row r="704" spans="1:5">
      <c r="A704">
        <v>716</v>
      </c>
      <c r="B704" t="s">
        <v>702</v>
      </c>
      <c r="C704">
        <f t="shared" si="31"/>
        <v>13</v>
      </c>
      <c r="D704" t="str">
        <f t="shared" si="30"/>
        <v>industria 36</v>
      </c>
      <c r="E704" t="str">
        <f t="shared" si="32"/>
        <v xml:space="preserve">10 Jul 02 -Oct 02 Setiembre 140 4218 LITROS 1000 2 1 15 1200 METROS CUADRADOS </v>
      </c>
    </row>
    <row r="705" spans="1:5">
      <c r="A705">
        <v>717</v>
      </c>
      <c r="B705" t="s">
        <v>703</v>
      </c>
      <c r="C705">
        <f t="shared" si="31"/>
        <v>13</v>
      </c>
      <c r="D705" t="str">
        <f t="shared" si="30"/>
        <v>industria 36</v>
      </c>
      <c r="E705" t="str">
        <f t="shared" si="32"/>
        <v xml:space="preserve">10 Jul 02 -Oct 02 Octubre 150 4976 LITROS 1000 2 1 15 1300 METROS CUADRADOS </v>
      </c>
    </row>
    <row r="706" spans="1:5">
      <c r="A706">
        <v>718</v>
      </c>
      <c r="B706" t="s">
        <v>704</v>
      </c>
      <c r="C706">
        <f t="shared" si="31"/>
        <v>13</v>
      </c>
      <c r="D706" t="str">
        <f t="shared" ref="D706:D769" si="33">LEFT(B706,C706-1)</f>
        <v>industria 31</v>
      </c>
      <c r="E706" t="str">
        <f t="shared" si="32"/>
        <v xml:space="preserve">10 Jul 02 -Oct 02 Julio 200 16400 15 2 20 5822 KILOS </v>
      </c>
    </row>
    <row r="707" spans="1:5">
      <c r="A707">
        <v>719</v>
      </c>
      <c r="B707" t="s">
        <v>705</v>
      </c>
      <c r="C707">
        <f t="shared" ref="C707:C770" si="34">FIND(" ",B707,FIND(" ",B707)+1)</f>
        <v>13</v>
      </c>
      <c r="D707" t="str">
        <f t="shared" si="33"/>
        <v>industria 31</v>
      </c>
      <c r="E707" t="str">
        <f t="shared" ref="E707:E770" si="35">MID(B707,C707+1,100)</f>
        <v xml:space="preserve">10 Jul 02 -Oct 02 Agosto 190 14400 15 2 20 4452,55 KILOS </v>
      </c>
    </row>
    <row r="708" spans="1:5">
      <c r="A708">
        <v>720</v>
      </c>
      <c r="B708" t="s">
        <v>706</v>
      </c>
      <c r="C708">
        <f t="shared" si="34"/>
        <v>13</v>
      </c>
      <c r="D708" t="str">
        <f t="shared" si="33"/>
        <v>industria 31</v>
      </c>
      <c r="E708" t="str">
        <f t="shared" si="35"/>
        <v xml:space="preserve">10 Jul 02 -Oct 02 Setiembre 208 14800 15 2 20 5758,8 KILOS </v>
      </c>
    </row>
    <row r="709" spans="1:5">
      <c r="A709">
        <v>721</v>
      </c>
      <c r="B709" t="s">
        <v>707</v>
      </c>
      <c r="C709">
        <f t="shared" si="34"/>
        <v>13</v>
      </c>
      <c r="D709" t="str">
        <f t="shared" si="33"/>
        <v>industria 31</v>
      </c>
      <c r="E709" t="str">
        <f t="shared" si="35"/>
        <v xml:space="preserve">10 Jul 02 -Oct 02 Octubre 215 20400 15 2 20 6250,77 KILOS </v>
      </c>
    </row>
    <row r="710" spans="1:5">
      <c r="A710">
        <v>722</v>
      </c>
      <c r="B710" t="s">
        <v>708</v>
      </c>
      <c r="C710">
        <f t="shared" si="34"/>
        <v>14</v>
      </c>
      <c r="D710" t="str">
        <f t="shared" si="33"/>
        <v>industria 146</v>
      </c>
      <c r="E710" t="str">
        <f t="shared" si="35"/>
        <v xml:space="preserve">10 Jul 02 -Oct 02 Julio 143 8203 11 3 26 72097+1140+326186 </v>
      </c>
    </row>
    <row r="711" spans="1:5">
      <c r="A711">
        <v>723</v>
      </c>
      <c r="B711" t="s">
        <v>709</v>
      </c>
      <c r="C711">
        <f t="shared" si="34"/>
        <v>14</v>
      </c>
      <c r="D711" t="str">
        <f t="shared" si="33"/>
        <v>industria 146</v>
      </c>
      <c r="E711" t="str">
        <f t="shared" si="35"/>
        <v xml:space="preserve">10 Jul 02 -Oct 02 Agosto 105 7600 11 3 27 77007+1644+312500 </v>
      </c>
    </row>
    <row r="712" spans="1:5">
      <c r="A712">
        <v>724</v>
      </c>
      <c r="B712" t="s">
        <v>710</v>
      </c>
      <c r="C712">
        <f t="shared" si="34"/>
        <v>14</v>
      </c>
      <c r="D712" t="str">
        <f t="shared" si="33"/>
        <v>industria 146</v>
      </c>
      <c r="E712" t="str">
        <f t="shared" si="35"/>
        <v xml:space="preserve">10 Jul 02 -Oct 02 Setiembre 111 6400 11 3 25 81705+1140+408060 </v>
      </c>
    </row>
    <row r="713" spans="1:5">
      <c r="A713">
        <v>725</v>
      </c>
      <c r="B713" t="s">
        <v>711</v>
      </c>
      <c r="C713">
        <f t="shared" si="34"/>
        <v>13</v>
      </c>
      <c r="D713" t="str">
        <f t="shared" si="33"/>
        <v>industria 33</v>
      </c>
      <c r="E713" t="str">
        <f t="shared" si="35"/>
        <v xml:space="preserve">10 Jul 02 -Oct 02 Octubre 151500 LEÑA + FUEL OIL 0+24300 118 26 25 206236 KILOS </v>
      </c>
    </row>
    <row r="714" spans="1:5">
      <c r="A714">
        <v>726</v>
      </c>
      <c r="B714" t="s">
        <v>712</v>
      </c>
      <c r="C714">
        <f t="shared" si="34"/>
        <v>14</v>
      </c>
      <c r="D714" t="str">
        <f t="shared" si="33"/>
        <v>industria 127</v>
      </c>
      <c r="E714" t="str">
        <f t="shared" si="35"/>
        <v>10 Jul 02 -Oct 02 Octubre 36620 665217 FUEL OIL -LITROS 46847 33247 horas 45229 horas 10537000 LITRO</v>
      </c>
    </row>
    <row r="715" spans="1:5">
      <c r="A715">
        <v>727</v>
      </c>
      <c r="B715" t="s">
        <v>713</v>
      </c>
      <c r="C715">
        <f t="shared" si="34"/>
        <v>13</v>
      </c>
      <c r="D715" t="str">
        <f t="shared" si="33"/>
        <v>industria 94</v>
      </c>
      <c r="E715" t="str">
        <f t="shared" si="35"/>
        <v xml:space="preserve">10 Jul 02 -Oct 02 Octubre 2800 2 2 25 UNIDADES </v>
      </c>
    </row>
    <row r="716" spans="1:5">
      <c r="A716">
        <v>729</v>
      </c>
      <c r="B716" t="s">
        <v>714</v>
      </c>
      <c r="C716">
        <f t="shared" si="34"/>
        <v>13</v>
      </c>
      <c r="D716" t="str">
        <f t="shared" si="33"/>
        <v>industria 32</v>
      </c>
      <c r="E716" t="str">
        <f t="shared" si="35"/>
        <v xml:space="preserve">10 Jul 02 -Oct 02 Octubre 114 34650 FUEL OIL -LITROS 9000 25 6 25 6970 KILOS </v>
      </c>
    </row>
    <row r="717" spans="1:5">
      <c r="A717">
        <v>730</v>
      </c>
      <c r="B717" t="s">
        <v>715</v>
      </c>
      <c r="C717">
        <f t="shared" si="34"/>
        <v>13</v>
      </c>
      <c r="D717" t="str">
        <f t="shared" si="33"/>
        <v>industria 32</v>
      </c>
      <c r="E717" t="str">
        <f t="shared" si="35"/>
        <v xml:space="preserve">10 Jul 02 -Oct 02 Setiembre 129 26400 FUEL OIL -LITROS 6000 25 6 25 7531 KILOS </v>
      </c>
    </row>
    <row r="718" spans="1:5">
      <c r="A718">
        <v>731</v>
      </c>
      <c r="B718" t="s">
        <v>716</v>
      </c>
      <c r="C718">
        <f t="shared" si="34"/>
        <v>13</v>
      </c>
      <c r="D718" t="str">
        <f t="shared" si="33"/>
        <v>industria 32</v>
      </c>
      <c r="E718" t="str">
        <f t="shared" si="35"/>
        <v xml:space="preserve">10 Jul 02 -Oct 02 Agosto 122 29700 FUEL OIL -LITROS 9000 27 6 25 8223 KILOS </v>
      </c>
    </row>
    <row r="719" spans="1:5">
      <c r="A719">
        <v>732</v>
      </c>
      <c r="B719" t="s">
        <v>717</v>
      </c>
      <c r="C719">
        <f t="shared" si="34"/>
        <v>13</v>
      </c>
      <c r="D719" t="str">
        <f t="shared" si="33"/>
        <v>industria 32</v>
      </c>
      <c r="E719" t="str">
        <f t="shared" si="35"/>
        <v xml:space="preserve">10 Jul 02 -Oct 02 Julio 114 34800 FUEL OIL -LITROS 9000 30 6 25 9917 KILOS </v>
      </c>
    </row>
    <row r="720" spans="1:5">
      <c r="A720">
        <v>733</v>
      </c>
      <c r="B720" t="s">
        <v>718</v>
      </c>
      <c r="C720">
        <f t="shared" si="34"/>
        <v>13</v>
      </c>
      <c r="D720" t="str">
        <f t="shared" si="33"/>
        <v>industria 41</v>
      </c>
      <c r="E720" t="str">
        <f t="shared" si="35"/>
        <v xml:space="preserve">10 Jul 02 -Oct 02 Octubre 92 550 FUEL OIL -LITROS 3600 8 1 22 2700 </v>
      </c>
    </row>
    <row r="721" spans="1:5">
      <c r="A721">
        <v>734</v>
      </c>
      <c r="B721" t="s">
        <v>719</v>
      </c>
      <c r="C721">
        <f t="shared" si="34"/>
        <v>13</v>
      </c>
      <c r="D721" t="str">
        <f t="shared" si="33"/>
        <v>industria 41</v>
      </c>
      <c r="E721" t="str">
        <f t="shared" si="35"/>
        <v xml:space="preserve">10 Jul 02 -Oct 02 Setiembre 95 560 FUEL OIL -LITROS 3700 8 1 21 2800 </v>
      </c>
    </row>
    <row r="722" spans="1:5">
      <c r="A722">
        <v>735</v>
      </c>
      <c r="B722" t="s">
        <v>720</v>
      </c>
      <c r="C722">
        <f t="shared" si="34"/>
        <v>13</v>
      </c>
      <c r="D722" t="str">
        <f t="shared" si="33"/>
        <v>industria 41</v>
      </c>
      <c r="E722" t="str">
        <f t="shared" si="35"/>
        <v xml:space="preserve">10 Jul 02 -Oct 02 Agosto 72 420 FUEL OIL -LITROS 2800 8 1 22 2100 </v>
      </c>
    </row>
    <row r="723" spans="1:5">
      <c r="A723">
        <v>736</v>
      </c>
      <c r="B723" t="s">
        <v>721</v>
      </c>
      <c r="C723">
        <f t="shared" si="34"/>
        <v>13</v>
      </c>
      <c r="D723" t="str">
        <f t="shared" si="33"/>
        <v>industria 41</v>
      </c>
      <c r="E723" t="str">
        <f t="shared" si="35"/>
        <v xml:space="preserve">10 Jul 02 -Oct 02 Julio 85 460 FUEL OIL -LITROS 3300 8 1 22 2500 </v>
      </c>
    </row>
    <row r="724" spans="1:5">
      <c r="A724">
        <v>737</v>
      </c>
      <c r="B724" t="s">
        <v>722</v>
      </c>
      <c r="C724">
        <f t="shared" si="34"/>
        <v>13</v>
      </c>
      <c r="D724" t="str">
        <f t="shared" si="33"/>
        <v>industria 53</v>
      </c>
      <c r="E724" t="str">
        <f t="shared" si="35"/>
        <v xml:space="preserve">10 Jul 02 -Oct 02 Octubre 919 7200 LEÑA TONELADAS 600 12 1 23 875+0+132 </v>
      </c>
    </row>
    <row r="725" spans="1:5">
      <c r="A725">
        <v>738</v>
      </c>
      <c r="B725" t="s">
        <v>723</v>
      </c>
      <c r="C725">
        <f t="shared" si="34"/>
        <v>13</v>
      </c>
      <c r="D725" t="str">
        <f t="shared" si="33"/>
        <v>industria 53</v>
      </c>
      <c r="E725" t="str">
        <f t="shared" si="35"/>
        <v xml:space="preserve">10 Jul 02 -Oct 02 Setiembre 638 5400 LEÑA TONELADAS 600 11 1 21 600+0+115 </v>
      </c>
    </row>
    <row r="726" spans="1:5">
      <c r="A726">
        <v>739</v>
      </c>
      <c r="B726" t="s">
        <v>724</v>
      </c>
      <c r="C726">
        <f t="shared" si="34"/>
        <v>13</v>
      </c>
      <c r="D726" t="str">
        <f t="shared" si="33"/>
        <v>industria 12</v>
      </c>
      <c r="E726" t="str">
        <f t="shared" si="35"/>
        <v xml:space="preserve">10 Jul 02 -Oct 02 Agosto 82 32040 FUEL OIL -LITROS 5899 23 5 22 40746 KILOS </v>
      </c>
    </row>
    <row r="727" spans="1:5">
      <c r="A727">
        <v>740</v>
      </c>
      <c r="B727" t="s">
        <v>725</v>
      </c>
      <c r="C727">
        <f t="shared" si="34"/>
        <v>13</v>
      </c>
      <c r="D727" t="str">
        <f t="shared" si="33"/>
        <v>industria 53</v>
      </c>
      <c r="E727" t="str">
        <f t="shared" si="35"/>
        <v xml:space="preserve">10 Jul 02 -Oct 02 Julio 656 5800 LEÑA TONELADAS 600 10 1 22 615+80+100 </v>
      </c>
    </row>
    <row r="728" spans="1:5">
      <c r="A728">
        <v>741</v>
      </c>
      <c r="B728" t="s">
        <v>726</v>
      </c>
      <c r="C728">
        <f t="shared" si="34"/>
        <v>13</v>
      </c>
      <c r="D728" t="str">
        <f t="shared" si="33"/>
        <v>industria 12</v>
      </c>
      <c r="E728" t="str">
        <f t="shared" si="35"/>
        <v xml:space="preserve">10 Jul 02 -Oct 02 Setiembre 96 39920 FUEL OIL -LITROS 2966 23 5 20 38272 KILOS </v>
      </c>
    </row>
    <row r="729" spans="1:5">
      <c r="A729">
        <v>742</v>
      </c>
      <c r="B729" t="s">
        <v>727</v>
      </c>
      <c r="C729">
        <f t="shared" si="34"/>
        <v>14</v>
      </c>
      <c r="D729" t="str">
        <f t="shared" si="33"/>
        <v>industria 127</v>
      </c>
      <c r="E729" t="str">
        <f t="shared" si="35"/>
        <v>10 Jul 02 -Oct 02 Setiembre 45250 921816 FUEL OIL -LITROS 66068 31477 horas 39847 horas 12571000 LIT</v>
      </c>
    </row>
    <row r="730" spans="1:5">
      <c r="A730">
        <v>743</v>
      </c>
      <c r="B730" t="s">
        <v>728</v>
      </c>
      <c r="C730">
        <f t="shared" si="34"/>
        <v>14</v>
      </c>
      <c r="D730" t="str">
        <f t="shared" si="33"/>
        <v>industria 127</v>
      </c>
      <c r="E730" t="str">
        <f t="shared" si="35"/>
        <v xml:space="preserve">10 Jul 02 -Oct 02 Agosto 11690 443205 FUEL OIL -LITROS 35928 17986 horas 32139 horas 3423000 LITROS </v>
      </c>
    </row>
    <row r="731" spans="1:5">
      <c r="A731">
        <v>744</v>
      </c>
      <c r="B731" t="s">
        <v>729</v>
      </c>
      <c r="C731">
        <f t="shared" si="34"/>
        <v>14</v>
      </c>
      <c r="D731" t="str">
        <f t="shared" si="33"/>
        <v>industria 127</v>
      </c>
      <c r="E731" t="str">
        <f t="shared" si="35"/>
        <v xml:space="preserve">10 Jul 02 -Oct 02 Julio 15640 477855 FUEL OIL -LITROS 25897 17682 horas 29517 horas 3592000 LITROS </v>
      </c>
    </row>
    <row r="732" spans="1:5">
      <c r="A732">
        <v>745</v>
      </c>
      <c r="B732" t="s">
        <v>730</v>
      </c>
      <c r="C732">
        <f t="shared" si="34"/>
        <v>13</v>
      </c>
      <c r="D732" t="str">
        <f t="shared" si="33"/>
        <v>industria 84</v>
      </c>
      <c r="E732" t="str">
        <f t="shared" si="35"/>
        <v xml:space="preserve">10 Jul 02 -Oct 02 Octubre 462 10360 FUEL OIL -LITROS 5895 40 5 23 232000+56000+61000 KILOS </v>
      </c>
    </row>
    <row r="733" spans="1:5">
      <c r="A733">
        <v>746</v>
      </c>
      <c r="B733" t="s">
        <v>731</v>
      </c>
      <c r="C733">
        <f t="shared" si="34"/>
        <v>13</v>
      </c>
      <c r="D733" t="str">
        <f t="shared" si="33"/>
        <v>industria 84</v>
      </c>
      <c r="E733" t="str">
        <f t="shared" si="35"/>
        <v xml:space="preserve">10 Jul 02 -Oct 02 Setiembre 524 10240 FUEL OIL -LITROS 5877 40 5 21 232000+43000+65000 KILOS </v>
      </c>
    </row>
    <row r="734" spans="1:5">
      <c r="A734">
        <v>747</v>
      </c>
      <c r="B734" t="s">
        <v>732</v>
      </c>
      <c r="C734">
        <f t="shared" si="34"/>
        <v>13</v>
      </c>
      <c r="D734" t="str">
        <f t="shared" si="33"/>
        <v>industria 84</v>
      </c>
      <c r="E734" t="str">
        <f t="shared" si="35"/>
        <v xml:space="preserve">10 Jul 02 -Oct 02 Agosto 459 9880 FUEL OIL -LITROS 5860 39 5 22 268000+46000+52000 KILOS </v>
      </c>
    </row>
    <row r="735" spans="1:5">
      <c r="A735">
        <v>748</v>
      </c>
      <c r="B735" t="s">
        <v>733</v>
      </c>
      <c r="C735">
        <f t="shared" si="34"/>
        <v>13</v>
      </c>
      <c r="D735" t="str">
        <f t="shared" si="33"/>
        <v>industria 84</v>
      </c>
      <c r="E735" t="str">
        <f t="shared" si="35"/>
        <v xml:space="preserve">10 Jul 02 -Oct 02 Julio 452 11161 FUEL OIL -LITROS 5944 40 5 22 222000+33400+60000 KILOS </v>
      </c>
    </row>
    <row r="736" spans="1:5">
      <c r="A736">
        <v>749</v>
      </c>
      <c r="B736" t="s">
        <v>734</v>
      </c>
      <c r="C736">
        <f t="shared" si="34"/>
        <v>13</v>
      </c>
      <c r="D736" t="str">
        <f t="shared" si="33"/>
        <v>industria 76</v>
      </c>
      <c r="E736" t="str">
        <f t="shared" si="35"/>
        <v xml:space="preserve">10 Jul 02 -Oct 02 Setiembre 15852 294840 LITROS 87456 244 22 27 60316 </v>
      </c>
    </row>
    <row r="737" spans="1:5">
      <c r="A737">
        <v>750</v>
      </c>
      <c r="B737" t="s">
        <v>735</v>
      </c>
      <c r="C737">
        <f t="shared" si="34"/>
        <v>13</v>
      </c>
      <c r="D737" t="str">
        <f t="shared" si="33"/>
        <v>industria 76</v>
      </c>
      <c r="E737" t="str">
        <f t="shared" si="35"/>
        <v xml:space="preserve">10 Jul 02 -Oct 02 Setiembre 19269 241920 LITROS 78195 267 22 25 68175 </v>
      </c>
    </row>
    <row r="738" spans="1:5">
      <c r="A738">
        <v>751</v>
      </c>
      <c r="B738" t="s">
        <v>736</v>
      </c>
      <c r="C738">
        <f t="shared" si="34"/>
        <v>13</v>
      </c>
      <c r="D738" t="str">
        <f t="shared" si="33"/>
        <v>industria 76</v>
      </c>
      <c r="E738" t="str">
        <f t="shared" si="35"/>
        <v xml:space="preserve">10 Jul 02 -Oct 02 Agosto 15917 330750 LITROS 107458 230 22 27 51208 </v>
      </c>
    </row>
    <row r="739" spans="1:5">
      <c r="A739">
        <v>752</v>
      </c>
      <c r="B739" t="s">
        <v>737</v>
      </c>
      <c r="C739">
        <f t="shared" si="34"/>
        <v>13</v>
      </c>
      <c r="D739" t="str">
        <f t="shared" si="33"/>
        <v>industria 76</v>
      </c>
      <c r="E739" t="str">
        <f t="shared" si="35"/>
        <v xml:space="preserve">10 Jul 02 -Oct 02 Julio 9584 313740 LITROS 101102 229 22 26 38987 </v>
      </c>
    </row>
    <row r="740" spans="1:5">
      <c r="A740">
        <v>753</v>
      </c>
      <c r="B740" t="s">
        <v>738</v>
      </c>
      <c r="C740">
        <f t="shared" si="34"/>
        <v>13</v>
      </c>
      <c r="D740" t="str">
        <f t="shared" si="33"/>
        <v>industria 71</v>
      </c>
      <c r="E740" t="str">
        <f t="shared" si="35"/>
        <v xml:space="preserve">10 Jul 02 -Oct 02 Agosto 13672 482400 LITROS LITROS 117686 198 70 24418+17060+0+1838 HECTOLITROS </v>
      </c>
    </row>
    <row r="741" spans="1:5">
      <c r="A741">
        <v>754</v>
      </c>
      <c r="B741" t="s">
        <v>739</v>
      </c>
      <c r="C741">
        <f t="shared" si="34"/>
        <v>13</v>
      </c>
      <c r="D741" t="str">
        <f t="shared" si="33"/>
        <v>industria 53</v>
      </c>
      <c r="E741" t="str">
        <f t="shared" si="35"/>
        <v xml:space="preserve">10 Jul 02 -Oct 02 Agosto 528 4700 LEÑA TONELADAS 600 10 1 22 510+80+30 </v>
      </c>
    </row>
    <row r="742" spans="1:5">
      <c r="A742">
        <v>755</v>
      </c>
      <c r="B742" t="s">
        <v>740</v>
      </c>
      <c r="C742">
        <f t="shared" si="34"/>
        <v>13</v>
      </c>
      <c r="D742" t="str">
        <f t="shared" si="33"/>
        <v>industria 55</v>
      </c>
      <c r="E742" t="str">
        <f t="shared" si="35"/>
        <v xml:space="preserve">10 Jul 02 -Oct 02 Octubre 48 15120 FUEL OIL -LITROS 5947 22 2 23 4794 unidades </v>
      </c>
    </row>
    <row r="743" spans="1:5">
      <c r="A743">
        <v>756</v>
      </c>
      <c r="B743" t="s">
        <v>741</v>
      </c>
      <c r="C743">
        <f t="shared" si="34"/>
        <v>13</v>
      </c>
      <c r="D743" t="str">
        <f t="shared" si="33"/>
        <v>industria 15</v>
      </c>
      <c r="E743" t="str">
        <f t="shared" si="35"/>
        <v xml:space="preserve">10 Jul 02 -Oct 02 Setiembre 1232 279720 LITROS 15719 46 60 25 587+350+6 TONELADAS </v>
      </c>
    </row>
    <row r="744" spans="1:5">
      <c r="A744">
        <v>757</v>
      </c>
      <c r="B744" t="s">
        <v>742</v>
      </c>
      <c r="C744">
        <f t="shared" si="34"/>
        <v>13</v>
      </c>
      <c r="D744" t="str">
        <f t="shared" si="33"/>
        <v>industria 15</v>
      </c>
      <c r="E744" t="str">
        <f t="shared" si="35"/>
        <v xml:space="preserve">10 Jul 02 -Oct 02 Octubre 1293 280000 LITROS 15000 EST 47 60 26 600+370+0 TONELADAS </v>
      </c>
    </row>
    <row r="745" spans="1:5">
      <c r="A745">
        <v>758</v>
      </c>
      <c r="B745" t="s">
        <v>743</v>
      </c>
      <c r="C745">
        <f t="shared" si="34"/>
        <v>14</v>
      </c>
      <c r="D745" t="str">
        <f t="shared" si="33"/>
        <v>industria 141</v>
      </c>
      <c r="E745" t="str">
        <f t="shared" si="35"/>
        <v xml:space="preserve">10 Jul 02 -Oct 02 Julio 218 11040 LITROS 6000 10 11 24 47+26 TONELADAS </v>
      </c>
    </row>
    <row r="746" spans="1:5">
      <c r="A746">
        <v>759</v>
      </c>
      <c r="B746" t="s">
        <v>744</v>
      </c>
      <c r="C746">
        <f t="shared" si="34"/>
        <v>14</v>
      </c>
      <c r="D746" t="str">
        <f t="shared" si="33"/>
        <v>industria 141</v>
      </c>
      <c r="E746" t="str">
        <f t="shared" si="35"/>
        <v xml:space="preserve">10 Jul 02 -Oct 02 Agosto 127 9200 LITROS 6000 10 11 24 41+34 TONELADAS </v>
      </c>
    </row>
    <row r="747" spans="1:5">
      <c r="A747">
        <v>760</v>
      </c>
      <c r="B747" t="s">
        <v>745</v>
      </c>
      <c r="C747">
        <f t="shared" si="34"/>
        <v>14</v>
      </c>
      <c r="D747" t="str">
        <f t="shared" si="33"/>
        <v>industria 141</v>
      </c>
      <c r="E747" t="str">
        <f t="shared" si="35"/>
        <v xml:space="preserve">10 Jul 02 -Oct 02 Setiembre 160 8160 LITROS 6000 10 11 23 46+16 TONELADAS </v>
      </c>
    </row>
    <row r="748" spans="1:5">
      <c r="A748">
        <v>761</v>
      </c>
      <c r="B748" t="s">
        <v>746</v>
      </c>
      <c r="C748">
        <f t="shared" si="34"/>
        <v>14</v>
      </c>
      <c r="D748" t="str">
        <f t="shared" si="33"/>
        <v>industria 141</v>
      </c>
      <c r="E748" t="str">
        <f t="shared" si="35"/>
        <v xml:space="preserve">10 Jul 02 -Oct 02 Setiembre 156 8800 LITROS 6400 10 11 25 53+16 TONELADAS </v>
      </c>
    </row>
    <row r="749" spans="1:5">
      <c r="A749">
        <v>762</v>
      </c>
      <c r="B749" t="s">
        <v>747</v>
      </c>
      <c r="C749">
        <f t="shared" si="34"/>
        <v>13</v>
      </c>
      <c r="D749" t="str">
        <f t="shared" si="33"/>
        <v>industria 38</v>
      </c>
      <c r="E749" t="str">
        <f t="shared" si="35"/>
        <v xml:space="preserve">10 Jul 02 -Oct 02 Julio 1278 173250 GAS OIL + FUEL OIL 3000+5000 58 80 26 684 TONELADAS </v>
      </c>
    </row>
    <row r="750" spans="1:5">
      <c r="A750">
        <v>763</v>
      </c>
      <c r="B750" t="s">
        <v>748</v>
      </c>
      <c r="C750">
        <f t="shared" si="34"/>
        <v>13</v>
      </c>
      <c r="D750" t="str">
        <f t="shared" si="33"/>
        <v>industria 38</v>
      </c>
      <c r="E750" t="str">
        <f t="shared" si="35"/>
        <v xml:space="preserve">10 Jul 02 -Oct 02 Agosto 1088 166950 GAS OIL + FUEL OIL 0+6000 59 80 27 590 TONELADAS </v>
      </c>
    </row>
    <row r="751" spans="1:5">
      <c r="A751">
        <v>764</v>
      </c>
      <c r="B751" t="s">
        <v>749</v>
      </c>
      <c r="C751">
        <f t="shared" si="34"/>
        <v>13</v>
      </c>
      <c r="D751" t="str">
        <f t="shared" si="33"/>
        <v>industria 38</v>
      </c>
      <c r="E751" t="str">
        <f t="shared" si="35"/>
        <v xml:space="preserve">10 Jul 02 -Oct 02 Setiembre 1032 141750 GAS OIL + FUEL OIL 1500+0 57 79 24 417 TONELADAS </v>
      </c>
    </row>
    <row r="752" spans="1:5">
      <c r="A752">
        <v>765</v>
      </c>
      <c r="B752" t="s">
        <v>750</v>
      </c>
      <c r="C752">
        <f t="shared" si="34"/>
        <v>13</v>
      </c>
      <c r="D752" t="str">
        <f t="shared" si="33"/>
        <v>industria 19</v>
      </c>
      <c r="E752" t="str">
        <f t="shared" si="35"/>
        <v xml:space="preserve">10 Jul 02 -Oct 02 Octubre 4000 43350 LITROS 4400 40 5 25 64300 </v>
      </c>
    </row>
    <row r="753" spans="1:5">
      <c r="A753">
        <v>766</v>
      </c>
      <c r="B753" t="s">
        <v>751</v>
      </c>
      <c r="C753">
        <f t="shared" si="34"/>
        <v>13</v>
      </c>
      <c r="D753" t="str">
        <f t="shared" si="33"/>
        <v>industria 19</v>
      </c>
      <c r="E753" t="str">
        <f t="shared" si="35"/>
        <v xml:space="preserve">10 Jul 02 -Oct 02 Setiembre 4000 41100 LITROS 4100 40 4 22 61500 </v>
      </c>
    </row>
    <row r="754" spans="1:5">
      <c r="A754">
        <v>767</v>
      </c>
      <c r="B754" t="s">
        <v>752</v>
      </c>
      <c r="C754">
        <f t="shared" si="34"/>
        <v>13</v>
      </c>
      <c r="D754" t="str">
        <f t="shared" si="33"/>
        <v>industria 12</v>
      </c>
      <c r="E754" t="str">
        <f t="shared" si="35"/>
        <v xml:space="preserve">10 Jul 02 -Oct 02 Julio 39360 FUEL OIL -LITROS 5920 23 5 22 46389 KILOS </v>
      </c>
    </row>
    <row r="755" spans="1:5">
      <c r="A755">
        <v>768</v>
      </c>
      <c r="B755" t="s">
        <v>753</v>
      </c>
      <c r="C755">
        <f t="shared" si="34"/>
        <v>13</v>
      </c>
      <c r="D755" t="str">
        <f t="shared" si="33"/>
        <v>industria 19</v>
      </c>
      <c r="E755" t="str">
        <f t="shared" si="35"/>
        <v xml:space="preserve">10 Jul 02 -Oct 02 Julio 4000 43500 LITROS 4200 40 4 21 61200 </v>
      </c>
    </row>
    <row r="756" spans="1:5">
      <c r="A756">
        <v>769</v>
      </c>
      <c r="B756" t="s">
        <v>754</v>
      </c>
      <c r="C756">
        <f t="shared" si="34"/>
        <v>14</v>
      </c>
      <c r="D756" t="str">
        <f t="shared" si="33"/>
        <v>industria 128</v>
      </c>
      <c r="E756" t="str">
        <f t="shared" si="35"/>
        <v xml:space="preserve">10 Jul 02 -Oct 02 Setiembre 256 29946 FUEL OIL -LITROS 12000 39 7 25 39063+14080+7949 KILOS </v>
      </c>
    </row>
    <row r="757" spans="1:5">
      <c r="A757">
        <v>770</v>
      </c>
      <c r="B757" t="s">
        <v>755</v>
      </c>
      <c r="C757">
        <f t="shared" si="34"/>
        <v>13</v>
      </c>
      <c r="D757" t="str">
        <f t="shared" si="33"/>
        <v>industria 55</v>
      </c>
      <c r="E757" t="str">
        <f t="shared" si="35"/>
        <v xml:space="preserve">10 Jul 02 -Oct 02 Setiembre 38 10160 FUEL OIL -LITROS 4945 20 2 21 6149 unidades </v>
      </c>
    </row>
    <row r="758" spans="1:5">
      <c r="A758">
        <v>771</v>
      </c>
      <c r="B758" t="s">
        <v>756</v>
      </c>
      <c r="C758">
        <f t="shared" si="34"/>
        <v>13</v>
      </c>
      <c r="D758" t="str">
        <f t="shared" si="33"/>
        <v>industria 55</v>
      </c>
      <c r="E758" t="str">
        <f t="shared" si="35"/>
        <v xml:space="preserve">10 Jul 02 -Oct 02 Agosto 27 10560 FUEL OIL -LITROS 5000 17 2 22 4406 unidades </v>
      </c>
    </row>
    <row r="759" spans="1:5">
      <c r="A759">
        <v>772</v>
      </c>
      <c r="B759" t="s">
        <v>757</v>
      </c>
      <c r="C759">
        <f t="shared" si="34"/>
        <v>13</v>
      </c>
      <c r="D759" t="str">
        <f t="shared" si="33"/>
        <v>industria 55</v>
      </c>
      <c r="E759" t="str">
        <f t="shared" si="35"/>
        <v xml:space="preserve">10 Jul 02 -Oct 02 Julio 45 12480 FUEL OIL -LITROS 5000 13 2 22 6100 unidades </v>
      </c>
    </row>
    <row r="760" spans="1:5">
      <c r="A760">
        <v>773</v>
      </c>
      <c r="B760" t="s">
        <v>758</v>
      </c>
      <c r="C760">
        <f t="shared" si="34"/>
        <v>13</v>
      </c>
      <c r="D760" t="str">
        <f t="shared" si="33"/>
        <v>industria 62</v>
      </c>
      <c r="E760" t="str">
        <f t="shared" si="35"/>
        <v xml:space="preserve">10 Jul 02 -Oct 02 Octubre 10476 92000 LITROS 25000 59 25 18849 </v>
      </c>
    </row>
    <row r="761" spans="1:5">
      <c r="A761">
        <v>774</v>
      </c>
      <c r="B761" t="s">
        <v>759</v>
      </c>
      <c r="C761">
        <f t="shared" si="34"/>
        <v>13</v>
      </c>
      <c r="D761" t="str">
        <f t="shared" si="33"/>
        <v>industria 62</v>
      </c>
      <c r="E761" t="str">
        <f t="shared" si="35"/>
        <v xml:space="preserve">10 Jul 02 -Oct 02 Setiembre 9116 73400 LITROS 17000 55 25 13851 </v>
      </c>
    </row>
    <row r="762" spans="1:5">
      <c r="A762">
        <v>775</v>
      </c>
      <c r="B762" t="s">
        <v>760</v>
      </c>
      <c r="C762">
        <f t="shared" si="34"/>
        <v>13</v>
      </c>
      <c r="D762" t="str">
        <f t="shared" si="33"/>
        <v>industria 62</v>
      </c>
      <c r="E762" t="str">
        <f t="shared" si="35"/>
        <v xml:space="preserve">10 Jul 02 -Oct 02 Agosto 8336 76800 LITROS 24669 55 27 12952 </v>
      </c>
    </row>
    <row r="763" spans="1:5">
      <c r="A763">
        <v>776</v>
      </c>
      <c r="B763" t="s">
        <v>761</v>
      </c>
      <c r="C763">
        <f t="shared" si="34"/>
        <v>13</v>
      </c>
      <c r="D763" t="str">
        <f t="shared" si="33"/>
        <v>industria 62</v>
      </c>
      <c r="E763" t="str">
        <f t="shared" si="35"/>
        <v xml:space="preserve">10 Jul 02 -Oct 02 Julio 10683 101600 LITROS 11800 56 26 19760 </v>
      </c>
    </row>
    <row r="764" spans="1:5">
      <c r="A764">
        <v>777</v>
      </c>
      <c r="B764" t="s">
        <v>762</v>
      </c>
      <c r="C764">
        <f t="shared" si="34"/>
        <v>12</v>
      </c>
      <c r="D764" t="str">
        <f t="shared" si="33"/>
        <v>industria 7</v>
      </c>
      <c r="E764" t="str">
        <f t="shared" si="35"/>
        <v xml:space="preserve">10 Jul 02 -Oct 02 Octubre 92 23171 2 24 16885 KILOS </v>
      </c>
    </row>
    <row r="765" spans="1:5">
      <c r="A765">
        <v>778</v>
      </c>
      <c r="B765" t="s">
        <v>763</v>
      </c>
      <c r="C765">
        <f t="shared" si="34"/>
        <v>12</v>
      </c>
      <c r="D765" t="str">
        <f t="shared" si="33"/>
        <v>industria 7</v>
      </c>
      <c r="E765" t="str">
        <f t="shared" si="35"/>
        <v xml:space="preserve">10 Jul 02 -Oct 02 Setiembre 78 2 21 11210 KILOS </v>
      </c>
    </row>
    <row r="766" spans="1:5">
      <c r="A766">
        <v>779</v>
      </c>
      <c r="B766" t="s">
        <v>764</v>
      </c>
      <c r="C766">
        <f t="shared" si="34"/>
        <v>12</v>
      </c>
      <c r="D766" t="str">
        <f t="shared" si="33"/>
        <v>industria 7</v>
      </c>
      <c r="E766" t="str">
        <f t="shared" si="35"/>
        <v xml:space="preserve">10 Jul 02 -Oct 02 Agosto 150 2 22 4126 KILOS </v>
      </c>
    </row>
    <row r="767" spans="1:5">
      <c r="A767">
        <v>780</v>
      </c>
      <c r="B767" t="s">
        <v>765</v>
      </c>
      <c r="C767">
        <f t="shared" si="34"/>
        <v>12</v>
      </c>
      <c r="D767" t="str">
        <f t="shared" si="33"/>
        <v>industria 7</v>
      </c>
      <c r="E767" t="str">
        <f t="shared" si="35"/>
        <v xml:space="preserve">10 Jul 02 -Oct 02 Julio 185 8653 2 22 7423 KILOS </v>
      </c>
    </row>
    <row r="768" spans="1:5">
      <c r="A768">
        <v>781</v>
      </c>
      <c r="B768" t="s">
        <v>766</v>
      </c>
      <c r="C768">
        <f t="shared" si="34"/>
        <v>13</v>
      </c>
      <c r="D768" t="str">
        <f t="shared" si="33"/>
        <v>industria 12</v>
      </c>
      <c r="E768" t="str">
        <f t="shared" si="35"/>
        <v xml:space="preserve">10 Jul 02 -Oct 02 Octubre 96 40140 FUEL OIL -LITROS 6852 23 5 24 45583 KILOS </v>
      </c>
    </row>
    <row r="769" spans="1:5">
      <c r="A769">
        <v>782</v>
      </c>
      <c r="B769" t="s">
        <v>767</v>
      </c>
      <c r="C769">
        <f t="shared" si="34"/>
        <v>13</v>
      </c>
      <c r="D769" t="str">
        <f t="shared" si="33"/>
        <v>industria 19</v>
      </c>
      <c r="E769" t="str">
        <f t="shared" si="35"/>
        <v xml:space="preserve">10 Jul 02 -Oct 02 Agosto 4000 42400 LITROS 4300 40 4 20 63400 </v>
      </c>
    </row>
    <row r="770" spans="1:5">
      <c r="A770">
        <v>783</v>
      </c>
      <c r="B770" t="s">
        <v>768</v>
      </c>
      <c r="C770">
        <f t="shared" si="34"/>
        <v>14</v>
      </c>
      <c r="D770" t="str">
        <f t="shared" ref="D770:D833" si="36">LEFT(B770,C770-1)</f>
        <v>industria 142</v>
      </c>
      <c r="E770" t="str">
        <f t="shared" si="35"/>
        <v xml:space="preserve">10 Jul 02 -Oct 02 Setiembre 1606 110400 FUEL OIL+ GAS OIL+GAS 10945+550+452 79 78 712,5 TONELADAS </v>
      </c>
    </row>
    <row r="771" spans="1:5">
      <c r="A771">
        <v>784</v>
      </c>
      <c r="B771" t="s">
        <v>769</v>
      </c>
      <c r="C771">
        <f t="shared" ref="C771:C834" si="37">FIND(" ",B771,FIND(" ",B771)+1)</f>
        <v>13</v>
      </c>
      <c r="D771" t="str">
        <f t="shared" si="36"/>
        <v>industria 39</v>
      </c>
      <c r="E771" t="str">
        <f t="shared" ref="E771:E834" si="38">MID(B771,C771+1,100)</f>
        <v xml:space="preserve">10 Jul 02 -Oct 02 Octubre 3977 53600 LITROS 10000 190 10 27 121600+58100 </v>
      </c>
    </row>
    <row r="772" spans="1:5">
      <c r="A772">
        <v>785</v>
      </c>
      <c r="B772" t="s">
        <v>770</v>
      </c>
      <c r="C772">
        <f t="shared" si="37"/>
        <v>13</v>
      </c>
      <c r="D772" t="str">
        <f t="shared" si="36"/>
        <v>industria 39</v>
      </c>
      <c r="E772" t="str">
        <f t="shared" si="38"/>
        <v xml:space="preserve">10 Jul 02 -Oct 02 Setiembre 3309 42000 LITROS 10000 229 10 25 101800+39000 </v>
      </c>
    </row>
    <row r="773" spans="1:5">
      <c r="A773">
        <v>786</v>
      </c>
      <c r="B773" t="s">
        <v>771</v>
      </c>
      <c r="C773">
        <f t="shared" si="37"/>
        <v>13</v>
      </c>
      <c r="D773" t="str">
        <f t="shared" si="36"/>
        <v>industria 39</v>
      </c>
      <c r="E773" t="str">
        <f t="shared" si="38"/>
        <v xml:space="preserve">10 Jul 02 -Oct 02 Agosto 3374 46400 LITROS 15000 247 10 22 107300+25100 </v>
      </c>
    </row>
    <row r="774" spans="1:5">
      <c r="A774">
        <v>787</v>
      </c>
      <c r="B774" t="s">
        <v>772</v>
      </c>
      <c r="C774">
        <f t="shared" si="37"/>
        <v>13</v>
      </c>
      <c r="D774" t="str">
        <f t="shared" si="36"/>
        <v>industria 39</v>
      </c>
      <c r="E774" t="str">
        <f t="shared" si="38"/>
        <v xml:space="preserve">10 Jul 02 -Oct 02 Julio 3668 46400 LITROS 10000 240 10 24 118400+18300 </v>
      </c>
    </row>
    <row r="775" spans="1:5">
      <c r="A775">
        <v>788</v>
      </c>
      <c r="B775" t="s">
        <v>773</v>
      </c>
      <c r="C775">
        <f t="shared" si="37"/>
        <v>13</v>
      </c>
      <c r="D775" t="str">
        <f t="shared" si="36"/>
        <v>industria 61</v>
      </c>
      <c r="E775" t="str">
        <f t="shared" si="38"/>
        <v xml:space="preserve">10 Jul 02 -Oct 02 Octubre 172 31840 6 3 22 22327+14941 KILOS </v>
      </c>
    </row>
    <row r="776" spans="1:5">
      <c r="A776">
        <v>789</v>
      </c>
      <c r="B776" t="s">
        <v>774</v>
      </c>
      <c r="C776">
        <f t="shared" si="37"/>
        <v>13</v>
      </c>
      <c r="D776" t="str">
        <f t="shared" si="36"/>
        <v>industria 61</v>
      </c>
      <c r="E776" t="str">
        <f t="shared" si="38"/>
        <v xml:space="preserve">10 Jul 02 -Oct 02 Setiembre 162 30880 6 3 21 27569+14174 KILOS </v>
      </c>
    </row>
    <row r="777" spans="1:5">
      <c r="A777">
        <v>790</v>
      </c>
      <c r="B777" t="s">
        <v>775</v>
      </c>
      <c r="C777">
        <f t="shared" si="37"/>
        <v>13</v>
      </c>
      <c r="D777" t="str">
        <f t="shared" si="36"/>
        <v>industria 61</v>
      </c>
      <c r="E777" t="str">
        <f t="shared" si="38"/>
        <v xml:space="preserve">10 Jul 02 -Oct 02 Agosto 179 31520 6 3 21 21918+16000 KILOS </v>
      </c>
    </row>
    <row r="778" spans="1:5">
      <c r="A778">
        <v>791</v>
      </c>
      <c r="B778" t="s">
        <v>776</v>
      </c>
      <c r="C778">
        <f t="shared" si="37"/>
        <v>13</v>
      </c>
      <c r="D778" t="str">
        <f t="shared" si="36"/>
        <v>industria 61</v>
      </c>
      <c r="E778" t="str">
        <f t="shared" si="38"/>
        <v xml:space="preserve">10 Jul 02 -Oct 02 Julio 259 37600 11 3 22 37657+21514 KILOS </v>
      </c>
    </row>
    <row r="779" spans="1:5">
      <c r="A779">
        <v>792</v>
      </c>
      <c r="B779" t="s">
        <v>777</v>
      </c>
      <c r="C779">
        <f t="shared" si="37"/>
        <v>13</v>
      </c>
      <c r="D779" t="str">
        <f t="shared" si="36"/>
        <v>industria 38</v>
      </c>
      <c r="E779" t="str">
        <f t="shared" si="38"/>
        <v xml:space="preserve">10 Jul 02 -Oct 02 Octubre 981 148050 GAS OIL + FUEL OIL 56 79 27 496 TONELADAS </v>
      </c>
    </row>
    <row r="780" spans="1:5">
      <c r="A780">
        <v>793</v>
      </c>
      <c r="B780" t="s">
        <v>778</v>
      </c>
      <c r="C780">
        <f t="shared" si="37"/>
        <v>13</v>
      </c>
      <c r="D780" t="str">
        <f t="shared" si="36"/>
        <v>industria 23</v>
      </c>
      <c r="E780" t="str">
        <f t="shared" si="38"/>
        <v xml:space="preserve">10 Jul 02 -Oct 02 Julio 41249 710640 FUEL OIL -TON 169 459 55 26 41636+46921+102129 </v>
      </c>
    </row>
    <row r="781" spans="1:5">
      <c r="A781">
        <v>795</v>
      </c>
      <c r="B781" t="s">
        <v>779</v>
      </c>
      <c r="C781">
        <f t="shared" si="37"/>
        <v>14</v>
      </c>
      <c r="D781" t="str">
        <f t="shared" si="36"/>
        <v>industria 142</v>
      </c>
      <c r="E781" t="str">
        <f t="shared" si="38"/>
        <v xml:space="preserve">10 Jul 02 -Oct 02 Agosto 1636 141600 FUEL OIL+ GAS OIL+GAS 12645+4050+437 79 79 693,76 TONELADAS </v>
      </c>
    </row>
    <row r="782" spans="1:5">
      <c r="A782">
        <v>796</v>
      </c>
      <c r="B782" t="s">
        <v>780</v>
      </c>
      <c r="C782">
        <f t="shared" si="37"/>
        <v>13</v>
      </c>
      <c r="D782" t="str">
        <f t="shared" si="36"/>
        <v>industria 20</v>
      </c>
      <c r="E782" t="str">
        <f t="shared" si="38"/>
        <v xml:space="preserve">10 Jul 02 -Oct 02 Setiembre 938 17200 LITROS 250 13 20 21 104000 </v>
      </c>
    </row>
    <row r="783" spans="1:5">
      <c r="A783">
        <v>797</v>
      </c>
      <c r="B783" t="s">
        <v>781</v>
      </c>
      <c r="C783">
        <f t="shared" si="37"/>
        <v>14</v>
      </c>
      <c r="D783" t="str">
        <f t="shared" si="36"/>
        <v>industria 142</v>
      </c>
      <c r="E783" t="str">
        <f t="shared" si="38"/>
        <v xml:space="preserve">10 Jul 02 -Oct 02 Octubre 108000 FUEL OIL + GAS OIL 14657+3897+18 82 75 1228,2 TONELADAS </v>
      </c>
    </row>
    <row r="784" spans="1:5">
      <c r="A784">
        <v>798</v>
      </c>
      <c r="B784" t="s">
        <v>782</v>
      </c>
      <c r="C784">
        <f t="shared" si="37"/>
        <v>13</v>
      </c>
      <c r="D784" t="str">
        <f t="shared" si="36"/>
        <v>industria 57</v>
      </c>
      <c r="E784" t="str">
        <f t="shared" si="38"/>
        <v xml:space="preserve">10 Jul 02 -Oct 02 Julio 5787 92400 FUEL OIL -LITROS 48900 124 4 23 29826+31946 </v>
      </c>
    </row>
    <row r="785" spans="1:5">
      <c r="A785">
        <v>799</v>
      </c>
      <c r="B785" t="s">
        <v>783</v>
      </c>
      <c r="C785">
        <f t="shared" si="37"/>
        <v>13</v>
      </c>
      <c r="D785" t="str">
        <f t="shared" si="36"/>
        <v>industria 57</v>
      </c>
      <c r="E785" t="str">
        <f t="shared" si="38"/>
        <v xml:space="preserve">10 Jul 02 -Oct 02 Agosto 6348 102300 FUEL OIL -LITROS 54600 120 4 22 28206+43564 </v>
      </c>
    </row>
    <row r="786" spans="1:5">
      <c r="A786">
        <v>800</v>
      </c>
      <c r="B786" t="s">
        <v>784</v>
      </c>
      <c r="C786">
        <f t="shared" si="37"/>
        <v>13</v>
      </c>
      <c r="D786" t="str">
        <f t="shared" si="36"/>
        <v>industria 57</v>
      </c>
      <c r="E786" t="str">
        <f t="shared" si="38"/>
        <v xml:space="preserve">10 Jul 02 -Oct 02 Setiembre 5477 0 FUEL OIL -LITROS 36700 130 4 21 23431+36777 </v>
      </c>
    </row>
    <row r="787" spans="1:5">
      <c r="A787">
        <v>801</v>
      </c>
      <c r="B787" t="s">
        <v>785</v>
      </c>
      <c r="C787">
        <f t="shared" si="37"/>
        <v>13</v>
      </c>
      <c r="D787" t="str">
        <f t="shared" si="36"/>
        <v>industria 57</v>
      </c>
      <c r="E787" t="str">
        <f t="shared" si="38"/>
        <v xml:space="preserve">10 Jul 02 -Oct 02 Octubre 4265 90000 FUEL OIL -LITROS 30000 132 4 23 12758+16391 </v>
      </c>
    </row>
    <row r="788" spans="1:5">
      <c r="A788">
        <v>802</v>
      </c>
      <c r="B788" t="s">
        <v>786</v>
      </c>
      <c r="C788">
        <f t="shared" si="37"/>
        <v>13</v>
      </c>
      <c r="D788" t="str">
        <f t="shared" si="36"/>
        <v>industria 80</v>
      </c>
      <c r="E788" t="str">
        <f t="shared" si="38"/>
        <v xml:space="preserve">10 Jul 02 -Oct 02 Julio 12372 140100 LEÑA 96200 12 11 26 5875+1244 </v>
      </c>
    </row>
    <row r="789" spans="1:5">
      <c r="A789">
        <v>803</v>
      </c>
      <c r="B789" t="s">
        <v>787</v>
      </c>
      <c r="C789">
        <f t="shared" si="37"/>
        <v>13</v>
      </c>
      <c r="D789" t="str">
        <f t="shared" si="36"/>
        <v>industria 80</v>
      </c>
      <c r="E789" t="str">
        <f t="shared" si="38"/>
        <v xml:space="preserve">10 Jul 02 -Oct 02 Agosto 7482 108450 LEÑA 87840 12 11 27 3519+888 </v>
      </c>
    </row>
    <row r="790" spans="1:5">
      <c r="A790">
        <v>804</v>
      </c>
      <c r="B790" t="s">
        <v>788</v>
      </c>
      <c r="C790">
        <f t="shared" si="37"/>
        <v>13</v>
      </c>
      <c r="D790" t="str">
        <f t="shared" si="36"/>
        <v>industria 80</v>
      </c>
      <c r="E790" t="str">
        <f t="shared" si="38"/>
        <v xml:space="preserve">10 Jul 02 -Oct 02 Setiembre 10833 122700 LEÑA 80600 12 11 26 5166+1002 </v>
      </c>
    </row>
    <row r="791" spans="1:5">
      <c r="A791">
        <v>805</v>
      </c>
      <c r="B791" t="s">
        <v>789</v>
      </c>
      <c r="C791">
        <f t="shared" si="37"/>
        <v>13</v>
      </c>
      <c r="D791" t="str">
        <f t="shared" si="36"/>
        <v>industria 13</v>
      </c>
      <c r="E791" t="str">
        <f t="shared" si="38"/>
        <v xml:space="preserve">10 Jul 02 -Oct 02 Setiembre 1368 27900 FUEL OIL -LITROS 2934 74 9 25 684+205 </v>
      </c>
    </row>
    <row r="792" spans="1:5">
      <c r="A792">
        <v>806</v>
      </c>
      <c r="B792" t="s">
        <v>790</v>
      </c>
      <c r="C792">
        <f t="shared" si="37"/>
        <v>14</v>
      </c>
      <c r="D792" t="str">
        <f t="shared" si="36"/>
        <v>industria 142</v>
      </c>
      <c r="E792" t="str">
        <f t="shared" si="38"/>
        <v xml:space="preserve">10 Jul 02 -Oct 02 Julio 1400 110400 FUEL OIL+ GAS OIL+GAS 12380+1063+331 79 82 599,74 TONELADAS </v>
      </c>
    </row>
    <row r="793" spans="1:5">
      <c r="A793">
        <v>807</v>
      </c>
      <c r="B793" t="s">
        <v>791</v>
      </c>
      <c r="C793">
        <f t="shared" si="37"/>
        <v>13</v>
      </c>
      <c r="D793" t="str">
        <f t="shared" si="36"/>
        <v>industria 81</v>
      </c>
      <c r="E793" t="str">
        <f t="shared" si="38"/>
        <v xml:space="preserve">10 Jul 02 -Oct 02 Setiembre 1123 34650 LEÑA TONELADAS 300 9 1 26 146,9+6,4 TONELADAS </v>
      </c>
    </row>
    <row r="794" spans="1:5">
      <c r="A794">
        <v>808</v>
      </c>
      <c r="B794" t="s">
        <v>792</v>
      </c>
      <c r="C794">
        <f t="shared" si="37"/>
        <v>13</v>
      </c>
      <c r="D794" t="str">
        <f t="shared" si="36"/>
        <v>industria 13</v>
      </c>
      <c r="E794" t="str">
        <f t="shared" si="38"/>
        <v xml:space="preserve">10 Jul 02 -Oct 02 Octubre 1160 FUEL OIL -LITROS 3916 74 9 27 580+0 </v>
      </c>
    </row>
    <row r="795" spans="1:5">
      <c r="A795">
        <v>809</v>
      </c>
      <c r="B795" t="s">
        <v>793</v>
      </c>
      <c r="C795">
        <f t="shared" si="37"/>
        <v>14</v>
      </c>
      <c r="D795" t="str">
        <f t="shared" si="36"/>
        <v>industria 168</v>
      </c>
      <c r="E795" t="str">
        <f t="shared" si="38"/>
        <v xml:space="preserve">10 Jul 02 -Oct 02 Julio 5022 163800 44 26 514438+180019 </v>
      </c>
    </row>
    <row r="796" spans="1:5">
      <c r="A796">
        <v>810</v>
      </c>
      <c r="B796" t="s">
        <v>794</v>
      </c>
      <c r="C796">
        <f t="shared" si="37"/>
        <v>14</v>
      </c>
      <c r="D796" t="str">
        <f t="shared" si="36"/>
        <v>industria 168</v>
      </c>
      <c r="E796" t="str">
        <f t="shared" si="38"/>
        <v xml:space="preserve">10 Jul 02 -Oct 02 Agosto 4214 180600 44 24 287062+193346 </v>
      </c>
    </row>
    <row r="797" spans="1:5">
      <c r="A797">
        <v>811</v>
      </c>
      <c r="B797" t="s">
        <v>795</v>
      </c>
      <c r="C797">
        <f t="shared" si="37"/>
        <v>14</v>
      </c>
      <c r="D797" t="str">
        <f t="shared" si="36"/>
        <v>industria 168</v>
      </c>
      <c r="E797" t="str">
        <f t="shared" si="38"/>
        <v xml:space="preserve">10 Jul 02 -Oct 02 Setiembre 3290 159600 43 20 248830+232571 </v>
      </c>
    </row>
    <row r="798" spans="1:5">
      <c r="A798">
        <v>812</v>
      </c>
      <c r="B798" t="s">
        <v>796</v>
      </c>
      <c r="C798">
        <f t="shared" si="37"/>
        <v>14</v>
      </c>
      <c r="D798" t="str">
        <f t="shared" si="36"/>
        <v>industria 168</v>
      </c>
      <c r="E798" t="str">
        <f t="shared" si="38"/>
        <v xml:space="preserve">10 Jul 02 -Oct 02 Octubre 209700 44 23 350294+379174 </v>
      </c>
    </row>
    <row r="799" spans="1:5">
      <c r="A799">
        <v>813</v>
      </c>
      <c r="B799" t="s">
        <v>797</v>
      </c>
      <c r="C799">
        <f t="shared" si="37"/>
        <v>14</v>
      </c>
      <c r="D799" t="str">
        <f t="shared" si="36"/>
        <v>industria 116</v>
      </c>
      <c r="E799" t="str">
        <f t="shared" si="38"/>
        <v xml:space="preserve">10 Jul 02 -Oct 02 Julio 20503 693000 LITROS 632233 25 7 31 4941 TONELADAS </v>
      </c>
    </row>
    <row r="800" spans="1:5">
      <c r="A800">
        <v>814</v>
      </c>
      <c r="B800" t="s">
        <v>798</v>
      </c>
      <c r="C800">
        <f t="shared" si="37"/>
        <v>14</v>
      </c>
      <c r="D800" t="str">
        <f t="shared" si="36"/>
        <v>industria 172</v>
      </c>
      <c r="E800" t="str">
        <f t="shared" si="38"/>
        <v xml:space="preserve">10 Jul 02 -Oct 02 Julio 20441 706500 LITROS 645789 25 7 31 4882 TONELADAS </v>
      </c>
    </row>
    <row r="801" spans="1:5">
      <c r="A801">
        <v>815</v>
      </c>
      <c r="B801" t="s">
        <v>799</v>
      </c>
      <c r="C801">
        <f t="shared" si="37"/>
        <v>14</v>
      </c>
      <c r="D801" t="str">
        <f t="shared" si="36"/>
        <v>industria 116</v>
      </c>
      <c r="E801" t="str">
        <f t="shared" si="38"/>
        <v xml:space="preserve">10 Jul 02 -Oct 02 Agosto 19177 634500 LITROS 538561 25 7 30 4123 TONELADAS </v>
      </c>
    </row>
    <row r="802" spans="1:5">
      <c r="A802">
        <v>816</v>
      </c>
      <c r="B802" t="s">
        <v>800</v>
      </c>
      <c r="C802">
        <f t="shared" si="37"/>
        <v>14</v>
      </c>
      <c r="D802" t="str">
        <f t="shared" si="36"/>
        <v>industria 116</v>
      </c>
      <c r="E802" t="str">
        <f t="shared" si="38"/>
        <v xml:space="preserve">10 Jul 02 -Oct 02 Setiembre 8619 391500 LITROS 277060 25 7 31 1979 TONELADAS </v>
      </c>
    </row>
    <row r="803" spans="1:5">
      <c r="A803">
        <v>817</v>
      </c>
      <c r="B803" t="s">
        <v>801</v>
      </c>
      <c r="C803">
        <f t="shared" si="37"/>
        <v>13</v>
      </c>
      <c r="D803" t="str">
        <f t="shared" si="36"/>
        <v>industria 20</v>
      </c>
      <c r="E803" t="str">
        <f t="shared" si="38"/>
        <v xml:space="preserve">10 Jul 02 -Oct 02 Julio 894 18400 LITROS 200 13 20 22 154700 </v>
      </c>
    </row>
    <row r="804" spans="1:5">
      <c r="A804">
        <v>818</v>
      </c>
      <c r="B804" t="s">
        <v>802</v>
      </c>
      <c r="C804">
        <f t="shared" si="37"/>
        <v>13</v>
      </c>
      <c r="D804" t="str">
        <f t="shared" si="36"/>
        <v>industria 81</v>
      </c>
      <c r="E804" t="str">
        <f t="shared" si="38"/>
        <v xml:space="preserve">10 Jul 02 -Oct 02 Agosto 615 35280 LEÑA TONELADAS 300 9 1 27 157,9+7,5 TONELADAS </v>
      </c>
    </row>
    <row r="805" spans="1:5">
      <c r="A805">
        <v>819</v>
      </c>
      <c r="B805" t="s">
        <v>803</v>
      </c>
      <c r="C805">
        <f t="shared" si="37"/>
        <v>13</v>
      </c>
      <c r="D805" t="str">
        <f t="shared" si="36"/>
        <v>industria 20</v>
      </c>
      <c r="E805" t="str">
        <f t="shared" si="38"/>
        <v xml:space="preserve">10 Jul 02 -Oct 02 Agosto 719 21400 LITROS 150 13 20 22 61700 </v>
      </c>
    </row>
    <row r="806" spans="1:5">
      <c r="A806">
        <v>820</v>
      </c>
      <c r="B806" t="s">
        <v>804</v>
      </c>
      <c r="C806">
        <f t="shared" si="37"/>
        <v>13</v>
      </c>
      <c r="D806" t="str">
        <f t="shared" si="36"/>
        <v>industria 81</v>
      </c>
      <c r="E806" t="str">
        <f t="shared" si="38"/>
        <v xml:space="preserve">10 Jul 02 -Oct 02 Octubre 1050 41580 LEÑA TONELADAS 430 9 1 27 245,6+8,9 TONELADAS </v>
      </c>
    </row>
    <row r="807" spans="1:5">
      <c r="A807">
        <v>821</v>
      </c>
      <c r="B807" t="s">
        <v>805</v>
      </c>
      <c r="C807">
        <f t="shared" si="37"/>
        <v>13</v>
      </c>
      <c r="D807" t="str">
        <f t="shared" si="36"/>
        <v>industria 89</v>
      </c>
      <c r="E807" t="str">
        <f t="shared" si="38"/>
        <v xml:space="preserve">10 Jul 02 -Oct 02 Setiembre 910 117180 LITROS 152069 5 25 </v>
      </c>
    </row>
    <row r="808" spans="1:5">
      <c r="A808">
        <v>822</v>
      </c>
      <c r="B808" t="s">
        <v>806</v>
      </c>
      <c r="C808">
        <f t="shared" si="37"/>
        <v>13</v>
      </c>
      <c r="D808" t="str">
        <f t="shared" si="36"/>
        <v>industria 89</v>
      </c>
      <c r="E808" t="str">
        <f t="shared" si="38"/>
        <v xml:space="preserve">10 Jul 02 -Oct 02 Agosto 920 112140 LITROS 151546 5 27 </v>
      </c>
    </row>
    <row r="809" spans="1:5">
      <c r="A809">
        <v>823</v>
      </c>
      <c r="B809" t="s">
        <v>807</v>
      </c>
      <c r="C809">
        <f t="shared" si="37"/>
        <v>13</v>
      </c>
      <c r="D809" t="str">
        <f t="shared" si="36"/>
        <v>industria 89</v>
      </c>
      <c r="E809" t="str">
        <f t="shared" si="38"/>
        <v xml:space="preserve">10 Jul 02 -Oct 02 Julio 1230 210420 LITROS 273366 5 26 </v>
      </c>
    </row>
    <row r="810" spans="1:5">
      <c r="A810">
        <v>824</v>
      </c>
      <c r="B810" t="s">
        <v>808</v>
      </c>
      <c r="C810">
        <f t="shared" si="37"/>
        <v>13</v>
      </c>
      <c r="D810" t="str">
        <f t="shared" si="36"/>
        <v>industria 99</v>
      </c>
      <c r="E810" t="str">
        <f t="shared" si="38"/>
        <v xml:space="preserve">10 Jul 02 -Oct 02 Octubre 550 34600 LITROS 5980 31 4 22 54200+2250 KILOS </v>
      </c>
    </row>
    <row r="811" spans="1:5">
      <c r="A811">
        <v>825</v>
      </c>
      <c r="B811" t="s">
        <v>809</v>
      </c>
      <c r="C811">
        <f t="shared" si="37"/>
        <v>13</v>
      </c>
      <c r="D811" t="str">
        <f t="shared" si="36"/>
        <v>industria 99</v>
      </c>
      <c r="E811" t="str">
        <f t="shared" si="38"/>
        <v xml:space="preserve">10 Jul 02 -Oct 02 Setiembre 644 25600 LITROS 5900 31 4 22 51300+4050 KILOS </v>
      </c>
    </row>
    <row r="812" spans="1:5">
      <c r="A812">
        <v>826</v>
      </c>
      <c r="B812" t="s">
        <v>810</v>
      </c>
      <c r="C812">
        <f t="shared" si="37"/>
        <v>13</v>
      </c>
      <c r="D812" t="str">
        <f t="shared" si="36"/>
        <v>industria 99</v>
      </c>
      <c r="E812" t="str">
        <f t="shared" si="38"/>
        <v xml:space="preserve">10 Jul 02 -Oct 02 Agosto 398 25400 LITROS 8900 31 4 22 56300+4970 KILOS </v>
      </c>
    </row>
    <row r="813" spans="1:5">
      <c r="A813">
        <v>827</v>
      </c>
      <c r="B813" t="s">
        <v>811</v>
      </c>
      <c r="C813">
        <f t="shared" si="37"/>
        <v>13</v>
      </c>
      <c r="D813" t="str">
        <f t="shared" si="36"/>
        <v>industria 99</v>
      </c>
      <c r="E813" t="str">
        <f t="shared" si="38"/>
        <v xml:space="preserve">10 Jul 02 -Oct 02 Julio 506 23960 LITROS 5790 31 4 22 55500 + 5180 KILOS </v>
      </c>
    </row>
    <row r="814" spans="1:5">
      <c r="A814">
        <v>828</v>
      </c>
      <c r="B814" t="s">
        <v>812</v>
      </c>
      <c r="C814">
        <f t="shared" si="37"/>
        <v>13</v>
      </c>
      <c r="D814" t="str">
        <f t="shared" si="36"/>
        <v>industria 20</v>
      </c>
      <c r="E814" t="str">
        <f t="shared" si="38"/>
        <v xml:space="preserve">10 Jul 02 -Oct 02 Octubre 644 14800 LITROS 200 13 20 23 124000 </v>
      </c>
    </row>
    <row r="815" spans="1:5">
      <c r="A815">
        <v>829</v>
      </c>
      <c r="B815" t="s">
        <v>813</v>
      </c>
      <c r="C815">
        <f t="shared" si="37"/>
        <v>13</v>
      </c>
      <c r="D815" t="str">
        <f t="shared" si="36"/>
        <v>industria 23</v>
      </c>
      <c r="E815" t="str">
        <f t="shared" si="38"/>
        <v xml:space="preserve">10 Jul 02 -Oct 02 Agosto 49312 750960 FUEL OIL -TON 175 451 54 27 30435+41151+91818 </v>
      </c>
    </row>
    <row r="816" spans="1:5">
      <c r="A816">
        <v>830</v>
      </c>
      <c r="B816" t="s">
        <v>814</v>
      </c>
      <c r="C816">
        <f t="shared" si="37"/>
        <v>13</v>
      </c>
      <c r="D816" t="str">
        <f t="shared" si="36"/>
        <v>industria 81</v>
      </c>
      <c r="E816" t="str">
        <f t="shared" si="38"/>
        <v xml:space="preserve">10 Jul 02 -Oct 02 Julio 896 48510 LEÑA TONELADAS 460 9 1 26 233,3+9,7 TONELADAS </v>
      </c>
    </row>
    <row r="817" spans="1:5">
      <c r="A817">
        <v>831</v>
      </c>
      <c r="B817" t="s">
        <v>815</v>
      </c>
      <c r="C817">
        <f t="shared" si="37"/>
        <v>12</v>
      </c>
      <c r="D817" t="str">
        <f t="shared" si="36"/>
        <v>industria 8</v>
      </c>
      <c r="E817" t="str">
        <f t="shared" si="38"/>
        <v xml:space="preserve">10 Jul 02 -Oct 02 Julio </v>
      </c>
    </row>
    <row r="818" spans="1:5">
      <c r="A818">
        <v>832</v>
      </c>
      <c r="B818" t="s">
        <v>816</v>
      </c>
      <c r="C818">
        <f t="shared" si="37"/>
        <v>13</v>
      </c>
      <c r="D818" t="str">
        <f t="shared" si="36"/>
        <v>industria 63</v>
      </c>
      <c r="E818" t="str">
        <f t="shared" si="38"/>
        <v xml:space="preserve">10 Jul 02 -Oct 02 Agosto 225 105000 50 15 25 200+0 TONELADAS </v>
      </c>
    </row>
    <row r="819" spans="1:5">
      <c r="A819">
        <v>833</v>
      </c>
      <c r="B819" t="s">
        <v>817</v>
      </c>
      <c r="C819">
        <f t="shared" si="37"/>
        <v>13</v>
      </c>
      <c r="D819" t="str">
        <f t="shared" si="36"/>
        <v>industria 63</v>
      </c>
      <c r="E819" t="str">
        <f t="shared" si="38"/>
        <v xml:space="preserve">10 Jul 02 -Oct 02 Setiembre 245 96000 50 15 26 208+0 TONELADAS </v>
      </c>
    </row>
    <row r="820" spans="1:5">
      <c r="A820">
        <v>834</v>
      </c>
      <c r="B820" t="s">
        <v>818</v>
      </c>
      <c r="C820">
        <f t="shared" si="37"/>
        <v>13</v>
      </c>
      <c r="D820" t="str">
        <f t="shared" si="36"/>
        <v>industria 63</v>
      </c>
      <c r="E820" t="str">
        <f t="shared" si="38"/>
        <v xml:space="preserve">10 Jul 02 -Oct 02 Octubre 275 102000 50 15 27 216+24 TONELADAS </v>
      </c>
    </row>
    <row r="821" spans="1:5">
      <c r="A821">
        <v>835</v>
      </c>
      <c r="B821" t="s">
        <v>819</v>
      </c>
      <c r="C821">
        <f t="shared" si="37"/>
        <v>13</v>
      </c>
      <c r="D821" t="str">
        <f t="shared" si="36"/>
        <v>industria 34</v>
      </c>
      <c r="E821" t="str">
        <f t="shared" si="38"/>
        <v xml:space="preserve">10 Jul 02 -Oct 02 Julio 264000 129 12 22 1806 TONELADAS </v>
      </c>
    </row>
    <row r="822" spans="1:5">
      <c r="A822">
        <v>836</v>
      </c>
      <c r="B822" t="s">
        <v>820</v>
      </c>
      <c r="C822">
        <f t="shared" si="37"/>
        <v>13</v>
      </c>
      <c r="D822" t="str">
        <f t="shared" si="36"/>
        <v>industria 34</v>
      </c>
      <c r="E822" t="str">
        <f t="shared" si="38"/>
        <v xml:space="preserve">10 Jul 02 -Oct 02 Agosto 270000 119 12 22 1598 TONELADAS </v>
      </c>
    </row>
    <row r="823" spans="1:5">
      <c r="A823">
        <v>837</v>
      </c>
      <c r="B823" t="s">
        <v>821</v>
      </c>
      <c r="C823">
        <f t="shared" si="37"/>
        <v>13</v>
      </c>
      <c r="D823" t="str">
        <f t="shared" si="36"/>
        <v>industria 34</v>
      </c>
      <c r="E823" t="str">
        <f t="shared" si="38"/>
        <v xml:space="preserve">10 Jul 02 -Oct 02 Setiembre 480000 118 12 21 1147 TONELADAS </v>
      </c>
    </row>
    <row r="824" spans="1:5">
      <c r="A824">
        <v>838</v>
      </c>
      <c r="B824" t="s">
        <v>822</v>
      </c>
      <c r="C824">
        <f t="shared" si="37"/>
        <v>13</v>
      </c>
      <c r="D824" t="str">
        <f t="shared" si="36"/>
        <v>industria 34</v>
      </c>
      <c r="E824" t="str">
        <f t="shared" si="38"/>
        <v xml:space="preserve">10 Jul 02 -Oct 02 Octubre 247 330000 118 12 23 1287 TONELADAS </v>
      </c>
    </row>
    <row r="825" spans="1:5">
      <c r="A825">
        <v>839</v>
      </c>
      <c r="B825" t="s">
        <v>823</v>
      </c>
      <c r="C825">
        <f t="shared" si="37"/>
        <v>14</v>
      </c>
      <c r="D825" t="str">
        <f t="shared" si="36"/>
        <v>industria 129</v>
      </c>
      <c r="E825" t="str">
        <f t="shared" si="38"/>
        <v xml:space="preserve">10 Jul 02 -Oct 02 Julio 31 56400 LITROS 2000 150 36 22 5000 </v>
      </c>
    </row>
    <row r="826" spans="1:5">
      <c r="A826">
        <v>840</v>
      </c>
      <c r="B826" t="s">
        <v>824</v>
      </c>
      <c r="C826">
        <f t="shared" si="37"/>
        <v>14</v>
      </c>
      <c r="D826" t="str">
        <f t="shared" si="36"/>
        <v>industria 129</v>
      </c>
      <c r="E826" t="str">
        <f t="shared" si="38"/>
        <v xml:space="preserve">10 Jul 02 -Oct 02 Agosto 27 63602 LITROS 2000 150 34 22 4000 </v>
      </c>
    </row>
    <row r="827" spans="1:5">
      <c r="A827">
        <v>841</v>
      </c>
      <c r="B827" t="s">
        <v>825</v>
      </c>
      <c r="C827">
        <f t="shared" si="37"/>
        <v>13</v>
      </c>
      <c r="D827" t="str">
        <f t="shared" si="36"/>
        <v>industria 80</v>
      </c>
      <c r="E827" t="str">
        <f t="shared" si="38"/>
        <v xml:space="preserve">10 Jul 02 -Oct 02 Octubre 12875 144600 LEÑA 84730 12 11 27 6265+691 </v>
      </c>
    </row>
    <row r="828" spans="1:5">
      <c r="A828">
        <v>842</v>
      </c>
      <c r="B828" t="s">
        <v>826</v>
      </c>
      <c r="C828">
        <f t="shared" si="37"/>
        <v>14</v>
      </c>
      <c r="D828" t="str">
        <f t="shared" si="36"/>
        <v>industria 129</v>
      </c>
      <c r="E828" t="str">
        <f t="shared" si="38"/>
        <v xml:space="preserve">10 Jul 02 -Oct 02 Octubre 48 54000 LITROS 2000 110 35 23 3000 </v>
      </c>
    </row>
    <row r="829" spans="1:5">
      <c r="A829">
        <v>843</v>
      </c>
      <c r="B829" t="s">
        <v>827</v>
      </c>
      <c r="C829">
        <f t="shared" si="37"/>
        <v>13</v>
      </c>
      <c r="D829" t="str">
        <f t="shared" si="36"/>
        <v>industria 74</v>
      </c>
      <c r="E829" t="str">
        <f t="shared" si="38"/>
        <v xml:space="preserve">10 Jul 02 -Oct 02 Setiembre 858 62700 GAS 5096 90 6 30 110000 KILOS </v>
      </c>
    </row>
    <row r="830" spans="1:5">
      <c r="A830">
        <v>844</v>
      </c>
      <c r="B830" t="s">
        <v>828</v>
      </c>
      <c r="C830">
        <f t="shared" si="37"/>
        <v>12</v>
      </c>
      <c r="D830" t="str">
        <f t="shared" si="36"/>
        <v>industria 8</v>
      </c>
      <c r="E830" t="str">
        <f t="shared" si="38"/>
        <v xml:space="preserve">10 Jul 02 -Oct 02 Agosto 103 267000 LITROS 3000 45 6 23 50 TONELADAS </v>
      </c>
    </row>
    <row r="831" spans="1:5">
      <c r="A831">
        <v>845</v>
      </c>
      <c r="B831" t="s">
        <v>829</v>
      </c>
      <c r="C831">
        <f t="shared" si="37"/>
        <v>12</v>
      </c>
      <c r="D831" t="str">
        <f t="shared" si="36"/>
        <v>industria 8</v>
      </c>
      <c r="E831" t="str">
        <f t="shared" si="38"/>
        <v xml:space="preserve">10 Jul 02 -Oct 02 Setiembre 99 251000 LITROS 3000 45 6 22 50 TONELADAS </v>
      </c>
    </row>
    <row r="832" spans="1:5">
      <c r="A832">
        <v>846</v>
      </c>
      <c r="B832" t="s">
        <v>830</v>
      </c>
      <c r="C832">
        <f t="shared" si="37"/>
        <v>12</v>
      </c>
      <c r="D832" t="str">
        <f t="shared" si="36"/>
        <v>industria 8</v>
      </c>
      <c r="E832" t="str">
        <f t="shared" si="38"/>
        <v xml:space="preserve">10 Jul 02 -Oct 02 Octubre 86 217000 LITROS 3000 45 6 21 45 TONELADAS </v>
      </c>
    </row>
    <row r="833" spans="1:5">
      <c r="A833">
        <v>847</v>
      </c>
      <c r="B833" t="s">
        <v>831</v>
      </c>
      <c r="C833">
        <f t="shared" si="37"/>
        <v>14</v>
      </c>
      <c r="D833" t="str">
        <f t="shared" si="36"/>
        <v>industria 103</v>
      </c>
      <c r="E833" t="str">
        <f t="shared" si="38"/>
        <v xml:space="preserve">10 Jul 02 -Oct 02 Julio 106 4534 LITROS 4100 3 2 22 32280 </v>
      </c>
    </row>
    <row r="834" spans="1:5">
      <c r="A834">
        <v>848</v>
      </c>
      <c r="B834" t="s">
        <v>832</v>
      </c>
      <c r="C834">
        <f t="shared" si="37"/>
        <v>14</v>
      </c>
      <c r="D834" t="str">
        <f t="shared" ref="D834:D897" si="39">LEFT(B834,C834-1)</f>
        <v>industria 154</v>
      </c>
      <c r="E834" t="str">
        <f t="shared" si="38"/>
        <v xml:space="preserve">10 Jul 02 -Oct 02 Julio 3646 131641 LEÑA+GAS OIL+FUEL OIL 79216 +0+8920 93 13 24 354151 KILOS </v>
      </c>
    </row>
    <row r="835" spans="1:5">
      <c r="A835">
        <v>849</v>
      </c>
      <c r="B835" t="s">
        <v>833</v>
      </c>
      <c r="C835">
        <f t="shared" ref="C835:C898" si="40">FIND(" ",B835,FIND(" ",B835)+1)</f>
        <v>14</v>
      </c>
      <c r="D835" t="str">
        <f t="shared" si="39"/>
        <v>industria 103</v>
      </c>
      <c r="E835" t="str">
        <f t="shared" ref="E835:E898" si="41">MID(B835,C835+1,100)</f>
        <v xml:space="preserve">10 Jul 02 -Oct 02 Setiembre 72 2538 LITROS 4700 3 2 11 12410 </v>
      </c>
    </row>
    <row r="836" spans="1:5">
      <c r="A836">
        <v>850</v>
      </c>
      <c r="B836" t="s">
        <v>834</v>
      </c>
      <c r="C836">
        <f t="shared" si="40"/>
        <v>14</v>
      </c>
      <c r="D836" t="str">
        <f t="shared" si="39"/>
        <v>industria 103</v>
      </c>
      <c r="E836" t="str">
        <f t="shared" si="41"/>
        <v xml:space="preserve">10 Jul 02 -Oct 02 Octubre 125 2609 LITROS 6000 3 2 23 33210 </v>
      </c>
    </row>
    <row r="837" spans="1:5">
      <c r="A837">
        <v>851</v>
      </c>
      <c r="B837" t="s">
        <v>835</v>
      </c>
      <c r="C837">
        <f t="shared" si="40"/>
        <v>13</v>
      </c>
      <c r="D837" t="str">
        <f t="shared" si="39"/>
        <v>industria 16</v>
      </c>
      <c r="E837" t="str">
        <f t="shared" si="41"/>
        <v xml:space="preserve">10 Jul 02 -Oct 02 Julio 142 20240 32 5 18 23 </v>
      </c>
    </row>
    <row r="838" spans="1:5">
      <c r="A838">
        <v>852</v>
      </c>
      <c r="B838" t="s">
        <v>836</v>
      </c>
      <c r="C838">
        <f t="shared" si="40"/>
        <v>13</v>
      </c>
      <c r="D838" t="str">
        <f t="shared" si="39"/>
        <v>industria 16</v>
      </c>
      <c r="E838" t="str">
        <f t="shared" si="41"/>
        <v xml:space="preserve">10 Jul 02 -Oct 02 Agosto 165 23760 LITROS 2000 32 5 10 28 </v>
      </c>
    </row>
    <row r="839" spans="1:5">
      <c r="A839">
        <v>853</v>
      </c>
      <c r="B839" t="s">
        <v>837</v>
      </c>
      <c r="C839">
        <f t="shared" si="40"/>
        <v>14</v>
      </c>
      <c r="D839" t="str">
        <f t="shared" si="39"/>
        <v>industria 129</v>
      </c>
      <c r="E839" t="str">
        <f t="shared" si="41"/>
        <v xml:space="preserve">10 Jul 02 -Oct 02 Setiembre 31 51600 LITROS 3000 130 35 21 5000 </v>
      </c>
    </row>
    <row r="840" spans="1:5">
      <c r="A840">
        <v>854</v>
      </c>
      <c r="B840" t="s">
        <v>838</v>
      </c>
      <c r="C840">
        <f t="shared" si="40"/>
        <v>13</v>
      </c>
      <c r="D840" t="str">
        <f t="shared" si="39"/>
        <v>industria 93</v>
      </c>
      <c r="E840" t="str">
        <f t="shared" si="41"/>
        <v xml:space="preserve">10 Jul 02 -Oct 02 Setiembre 734 82600 LITROS 12717 83 21 25 2920+0 KILOS </v>
      </c>
    </row>
    <row r="841" spans="1:5">
      <c r="A841">
        <v>855</v>
      </c>
      <c r="B841" t="s">
        <v>839</v>
      </c>
      <c r="C841">
        <f t="shared" si="40"/>
        <v>13</v>
      </c>
      <c r="D841" t="str">
        <f t="shared" si="39"/>
        <v>industria 23</v>
      </c>
      <c r="E841" t="str">
        <f t="shared" si="41"/>
        <v xml:space="preserve">10 Jul 02 -Oct 02 Setiembre 33856 811440 FUEL OIL -TON 173 473 54 25 18750+32229+90716 </v>
      </c>
    </row>
    <row r="842" spans="1:5">
      <c r="A842">
        <v>856</v>
      </c>
      <c r="B842" t="s">
        <v>840</v>
      </c>
      <c r="C842">
        <f t="shared" si="40"/>
        <v>13</v>
      </c>
      <c r="D842" t="str">
        <f t="shared" si="39"/>
        <v>industria 23</v>
      </c>
      <c r="E842" t="str">
        <f t="shared" si="41"/>
        <v xml:space="preserve">10 Jul 02 -Oct 02 Octubre FUEL OIL -TON 156 465 54 27 23517+43768+96341 </v>
      </c>
    </row>
    <row r="843" spans="1:5">
      <c r="A843">
        <v>857</v>
      </c>
      <c r="B843" t="s">
        <v>841</v>
      </c>
      <c r="C843">
        <f t="shared" si="40"/>
        <v>14</v>
      </c>
      <c r="D843" t="str">
        <f t="shared" si="39"/>
        <v>industria 151</v>
      </c>
      <c r="E843" t="str">
        <f t="shared" si="41"/>
        <v xml:space="preserve">10 Jul 02 -Oct 02 Julio 833 66780 LITROS 10000 44 64 27 12000 </v>
      </c>
    </row>
    <row r="844" spans="1:5">
      <c r="A844">
        <v>858</v>
      </c>
      <c r="B844" t="s">
        <v>842</v>
      </c>
      <c r="C844">
        <f t="shared" si="40"/>
        <v>14</v>
      </c>
      <c r="D844" t="str">
        <f t="shared" si="39"/>
        <v>industria 151</v>
      </c>
      <c r="E844" t="str">
        <f t="shared" si="41"/>
        <v xml:space="preserve">10 Jul 02 -Oct 02 Agosto 1227 51660 LITROS 10000 44 64 27 16000 </v>
      </c>
    </row>
    <row r="845" spans="1:5">
      <c r="A845">
        <v>859</v>
      </c>
      <c r="B845" t="s">
        <v>843</v>
      </c>
      <c r="C845">
        <f t="shared" si="40"/>
        <v>14</v>
      </c>
      <c r="D845" t="str">
        <f t="shared" si="39"/>
        <v>industria 151</v>
      </c>
      <c r="E845" t="str">
        <f t="shared" si="41"/>
        <v xml:space="preserve">10 Jul 02 -Oct 02 Setiembre 1122 55440 LITROS 10000 43 63 25 14000 </v>
      </c>
    </row>
    <row r="846" spans="1:5">
      <c r="A846">
        <v>861</v>
      </c>
      <c r="B846" t="s">
        <v>844</v>
      </c>
      <c r="C846">
        <f t="shared" si="40"/>
        <v>14</v>
      </c>
      <c r="D846" t="str">
        <f t="shared" si="39"/>
        <v>industria 151</v>
      </c>
      <c r="E846" t="str">
        <f t="shared" si="41"/>
        <v xml:space="preserve">10 Jul 02 -Oct 02 Octubre 1300 LITROS 20000 43 63 27 20000 </v>
      </c>
    </row>
    <row r="847" spans="1:5">
      <c r="A847">
        <v>862</v>
      </c>
      <c r="B847" t="s">
        <v>845</v>
      </c>
      <c r="C847">
        <f t="shared" si="40"/>
        <v>14</v>
      </c>
      <c r="D847" t="str">
        <f t="shared" si="39"/>
        <v>industria 135</v>
      </c>
      <c r="E847" t="str">
        <f t="shared" si="41"/>
        <v xml:space="preserve">10 Jul 02 -Oct 02 Julio 283 3216 LITROS 410 11 3 11 265,51 </v>
      </c>
    </row>
    <row r="848" spans="1:5">
      <c r="A848">
        <v>863</v>
      </c>
      <c r="B848" t="s">
        <v>846</v>
      </c>
      <c r="C848">
        <f t="shared" si="40"/>
        <v>14</v>
      </c>
      <c r="D848" t="str">
        <f t="shared" si="39"/>
        <v>industria 135</v>
      </c>
      <c r="E848" t="str">
        <f t="shared" si="41"/>
        <v xml:space="preserve">10 Jul 02 -Oct 02 Agosto 1228 LITROS </v>
      </c>
    </row>
    <row r="849" spans="1:5">
      <c r="A849">
        <v>864</v>
      </c>
      <c r="B849" t="s">
        <v>847</v>
      </c>
      <c r="C849">
        <f t="shared" si="40"/>
        <v>14</v>
      </c>
      <c r="D849" t="str">
        <f t="shared" si="39"/>
        <v>industria 135</v>
      </c>
      <c r="E849" t="str">
        <f t="shared" si="41"/>
        <v xml:space="preserve">10 Jul 02 -Oct 02 Setiembre 1756 LITROS </v>
      </c>
    </row>
    <row r="850" spans="1:5">
      <c r="A850">
        <v>865</v>
      </c>
      <c r="B850" t="s">
        <v>848</v>
      </c>
      <c r="C850">
        <f t="shared" si="40"/>
        <v>13</v>
      </c>
      <c r="D850" t="str">
        <f t="shared" si="39"/>
        <v>industria 63</v>
      </c>
      <c r="E850" t="str">
        <f t="shared" si="41"/>
        <v xml:space="preserve">10 Jul 02 -Oct 02 Julio 217 114000 50 15 26 208+0 TONELADAS </v>
      </c>
    </row>
    <row r="851" spans="1:5">
      <c r="A851">
        <v>866</v>
      </c>
      <c r="B851" t="s">
        <v>849</v>
      </c>
      <c r="C851">
        <f t="shared" si="40"/>
        <v>13</v>
      </c>
      <c r="D851" t="str">
        <f t="shared" si="39"/>
        <v>industria 93</v>
      </c>
      <c r="E851" t="str">
        <f t="shared" si="41"/>
        <v xml:space="preserve">10 Jul 02 -Oct 02 Octubre 874 81600 LITROS 13329 86 22 27 2229+0 KILOS </v>
      </c>
    </row>
    <row r="852" spans="1:5">
      <c r="A852">
        <v>867</v>
      </c>
      <c r="B852" t="s">
        <v>850</v>
      </c>
      <c r="C852">
        <f t="shared" si="40"/>
        <v>13</v>
      </c>
      <c r="D852" t="str">
        <f t="shared" si="39"/>
        <v>industria 74</v>
      </c>
      <c r="E852" t="str">
        <f t="shared" si="41"/>
        <v xml:space="preserve">10 Jul 02 -Oct 02 Octubre 785 76300 GAS 5704 90 6 30 100000 KILOS </v>
      </c>
    </row>
    <row r="853" spans="1:5">
      <c r="A853">
        <v>868</v>
      </c>
      <c r="B853" t="s">
        <v>851</v>
      </c>
      <c r="C853">
        <f t="shared" si="40"/>
        <v>13</v>
      </c>
      <c r="D853" t="str">
        <f t="shared" si="39"/>
        <v>industria 93</v>
      </c>
      <c r="E853" t="str">
        <f t="shared" si="41"/>
        <v xml:space="preserve">10 Jul 02 -Oct 02 Agosto 238 47600 LITROS 10389 44 14 27 435+0 KILOS </v>
      </c>
    </row>
    <row r="854" spans="1:5">
      <c r="A854">
        <v>869</v>
      </c>
      <c r="B854" t="s">
        <v>852</v>
      </c>
      <c r="C854">
        <f t="shared" si="40"/>
        <v>13</v>
      </c>
      <c r="D854" t="str">
        <f t="shared" si="39"/>
        <v>industria 93</v>
      </c>
      <c r="E854" t="str">
        <f t="shared" si="41"/>
        <v xml:space="preserve">10 Jul 02 -Oct 02 Julio 241 25200 LITROS 8113 34 15 26 278+0 KILOS </v>
      </c>
    </row>
    <row r="855" spans="1:5">
      <c r="A855">
        <v>870</v>
      </c>
      <c r="B855" t="s">
        <v>853</v>
      </c>
      <c r="C855">
        <f t="shared" si="40"/>
        <v>13</v>
      </c>
      <c r="D855" t="str">
        <f t="shared" si="39"/>
        <v>industria 16</v>
      </c>
      <c r="E855" t="str">
        <f t="shared" si="41"/>
        <v xml:space="preserve">10 Jul 02 -Oct 02 Octubre 71 17840 LITROS 4000 17 5 11 6 </v>
      </c>
    </row>
    <row r="856" spans="1:5">
      <c r="A856">
        <v>871</v>
      </c>
      <c r="B856" t="s">
        <v>854</v>
      </c>
      <c r="C856">
        <f t="shared" si="40"/>
        <v>13</v>
      </c>
      <c r="D856" t="str">
        <f t="shared" si="39"/>
        <v>industria 60</v>
      </c>
      <c r="E856" t="str">
        <f t="shared" si="41"/>
        <v xml:space="preserve">10 Jul 02 -Oct 02 Julio 198 24000 FUEL OIL -METROS 3 9335 4 1 22 326402 LITROS </v>
      </c>
    </row>
    <row r="857" spans="1:5">
      <c r="A857">
        <v>872</v>
      </c>
      <c r="B857" t="s">
        <v>855</v>
      </c>
      <c r="C857">
        <f t="shared" si="40"/>
        <v>13</v>
      </c>
      <c r="D857" t="str">
        <f t="shared" si="39"/>
        <v>industria 60</v>
      </c>
      <c r="E857" t="str">
        <f t="shared" si="41"/>
        <v xml:space="preserve">10 Jul 02 -Oct 02 Agosto 162 29400 FUEL OIL -METROS 3 8609 4 1 22 265826 LITROS </v>
      </c>
    </row>
    <row r="858" spans="1:5">
      <c r="A858">
        <v>873</v>
      </c>
      <c r="B858" t="s">
        <v>856</v>
      </c>
      <c r="C858">
        <f t="shared" si="40"/>
        <v>13</v>
      </c>
      <c r="D858" t="str">
        <f t="shared" si="39"/>
        <v>industria 60</v>
      </c>
      <c r="E858" t="str">
        <f t="shared" si="41"/>
        <v xml:space="preserve">10 Jul 02 -Oct 02 Setiembre 288 21600 FUEL OIL -METROS 3 8130 4 1 21 292005 LITROS </v>
      </c>
    </row>
    <row r="859" spans="1:5">
      <c r="A859">
        <v>874</v>
      </c>
      <c r="B859" t="s">
        <v>857</v>
      </c>
      <c r="C859">
        <f t="shared" si="40"/>
        <v>13</v>
      </c>
      <c r="D859" t="str">
        <f t="shared" si="39"/>
        <v>industria 60</v>
      </c>
      <c r="E859" t="str">
        <f t="shared" si="41"/>
        <v xml:space="preserve">10 Jul 02 -Oct 02 Octubre 225 21000 FUEL OIL -METROS 3 8693 4 1 23 406953 LITROS </v>
      </c>
    </row>
    <row r="860" spans="1:5">
      <c r="A860">
        <v>875</v>
      </c>
      <c r="B860" t="s">
        <v>858</v>
      </c>
      <c r="C860">
        <f t="shared" si="40"/>
        <v>13</v>
      </c>
      <c r="D860" t="str">
        <f t="shared" si="39"/>
        <v>industria 74</v>
      </c>
      <c r="E860" t="str">
        <f t="shared" si="41"/>
        <v xml:space="preserve">10 Jul 02 -Oct 02 Julio 654 63700 GAS 4894 85 6 28 85000 KILOS </v>
      </c>
    </row>
    <row r="861" spans="1:5">
      <c r="A861">
        <v>876</v>
      </c>
      <c r="B861" t="s">
        <v>859</v>
      </c>
      <c r="C861">
        <f t="shared" si="40"/>
        <v>13</v>
      </c>
      <c r="D861" t="str">
        <f t="shared" si="39"/>
        <v>industria 74</v>
      </c>
      <c r="E861" t="str">
        <f t="shared" si="41"/>
        <v xml:space="preserve">10 Jul 02 -Oct 02 Agosto 794 67200 GAS 5576 90 6 30 110000 KILOS </v>
      </c>
    </row>
    <row r="862" spans="1:5">
      <c r="A862">
        <v>877</v>
      </c>
      <c r="B862" t="s">
        <v>860</v>
      </c>
      <c r="C862">
        <f t="shared" si="40"/>
        <v>14</v>
      </c>
      <c r="D862" t="str">
        <f t="shared" si="39"/>
        <v>industria 103</v>
      </c>
      <c r="E862" t="str">
        <f t="shared" si="41"/>
        <v xml:space="preserve">10 Jul 02 -Oct 02 Agosto 140 2938 LITROS 7300 3 2 22 33320 </v>
      </c>
    </row>
    <row r="863" spans="1:5">
      <c r="A863">
        <v>878</v>
      </c>
      <c r="B863" t="s">
        <v>861</v>
      </c>
      <c r="C863">
        <f t="shared" si="40"/>
        <v>14</v>
      </c>
      <c r="D863" t="str">
        <f t="shared" si="39"/>
        <v>industria 135</v>
      </c>
      <c r="E863" t="str">
        <f t="shared" si="41"/>
        <v xml:space="preserve">10 Jul 02 -Oct 02 Octubre 539 4936 LITROS 410 11 2 23 592,66 </v>
      </c>
    </row>
    <row r="864" spans="1:5">
      <c r="A864">
        <v>879</v>
      </c>
      <c r="B864" t="s">
        <v>862</v>
      </c>
      <c r="C864">
        <f t="shared" si="40"/>
        <v>14</v>
      </c>
      <c r="D864" t="str">
        <f t="shared" si="39"/>
        <v>industria 155</v>
      </c>
      <c r="E864" t="str">
        <f t="shared" si="41"/>
        <v xml:space="preserve">10 Jul 02 -Oct 02 Octubre 8258 315000 LEÑA+GAS OIL+COQUEL 0+0+0 154 31 24 3970+635+0 CANTIDAD </v>
      </c>
    </row>
    <row r="865" spans="1:5">
      <c r="A865">
        <v>880</v>
      </c>
      <c r="B865" t="s">
        <v>863</v>
      </c>
      <c r="C865">
        <f t="shared" si="40"/>
        <v>13</v>
      </c>
      <c r="D865" t="str">
        <f t="shared" si="39"/>
        <v>industria 13</v>
      </c>
      <c r="E865" t="str">
        <f t="shared" si="41"/>
        <v xml:space="preserve">10 Jul 02 -Oct 02 Agosto 1400 24150 FUEL OIL -LITROS 2956 74 9 27 700+0 </v>
      </c>
    </row>
    <row r="866" spans="1:5">
      <c r="A866">
        <v>881</v>
      </c>
      <c r="B866" t="s">
        <v>864</v>
      </c>
      <c r="C866">
        <f t="shared" si="40"/>
        <v>14</v>
      </c>
      <c r="D866" t="str">
        <f t="shared" si="39"/>
        <v>industria 144</v>
      </c>
      <c r="E866" t="str">
        <f t="shared" si="41"/>
        <v xml:space="preserve">10 Jul 02 -Oct 02 Agosto 545 93000 FUEL OIL -LITROS 30000 28 2 27 20+40 TONELADAS </v>
      </c>
    </row>
    <row r="867" spans="1:5">
      <c r="A867">
        <v>882</v>
      </c>
      <c r="B867" t="s">
        <v>865</v>
      </c>
      <c r="C867">
        <f t="shared" si="40"/>
        <v>13</v>
      </c>
      <c r="D867" t="str">
        <f t="shared" si="39"/>
        <v>industria 40</v>
      </c>
      <c r="E867" t="str">
        <f t="shared" si="41"/>
        <v xml:space="preserve">10 Jul 02 -Oct 02 Agosto 823 17850 LITROS 32000 38 5 22 130000 KILOS </v>
      </c>
    </row>
    <row r="868" spans="1:5">
      <c r="A868">
        <v>883</v>
      </c>
      <c r="B868" t="s">
        <v>866</v>
      </c>
      <c r="C868">
        <f t="shared" si="40"/>
        <v>13</v>
      </c>
      <c r="D868" t="str">
        <f t="shared" si="39"/>
        <v>industria 40</v>
      </c>
      <c r="E868" t="str">
        <f t="shared" si="41"/>
        <v xml:space="preserve">10 Jul 02 -Oct 02 Setiembre 874 21750 LITROS 47000 34 5 21 150000 KILOS </v>
      </c>
    </row>
    <row r="869" spans="1:5">
      <c r="A869">
        <v>884</v>
      </c>
      <c r="B869" t="s">
        <v>867</v>
      </c>
      <c r="C869">
        <f t="shared" si="40"/>
        <v>13</v>
      </c>
      <c r="D869" t="str">
        <f t="shared" si="39"/>
        <v>industria 40</v>
      </c>
      <c r="E869" t="str">
        <f t="shared" si="41"/>
        <v xml:space="preserve">10 Jul 02 -Oct 02 Octubre 1282 18300 LITROS 23000 35 5 23 120000 KILOS </v>
      </c>
    </row>
    <row r="870" spans="1:5">
      <c r="A870">
        <v>885</v>
      </c>
      <c r="B870" t="s">
        <v>868</v>
      </c>
      <c r="C870">
        <f t="shared" si="40"/>
        <v>14</v>
      </c>
      <c r="D870" t="str">
        <f t="shared" si="39"/>
        <v>industria 105</v>
      </c>
      <c r="E870" t="str">
        <f t="shared" si="41"/>
        <v xml:space="preserve">10 Jul 02 -Oct 02 Agosto 14325 813 FUEIL OIL -LITROS 152204 36 16 27 518 TONELADAS </v>
      </c>
    </row>
    <row r="871" spans="1:5">
      <c r="A871">
        <v>886</v>
      </c>
      <c r="B871" t="s">
        <v>869</v>
      </c>
      <c r="C871">
        <f t="shared" si="40"/>
        <v>13</v>
      </c>
      <c r="D871" t="str">
        <f t="shared" si="39"/>
        <v>industria 66</v>
      </c>
      <c r="E871" t="str">
        <f t="shared" si="41"/>
        <v xml:space="preserve">10 Jul 02 -Oct 02 Setiembre 640 9080 26 31 21 114300+375300 LITROS </v>
      </c>
    </row>
    <row r="872" spans="1:5">
      <c r="A872">
        <v>887</v>
      </c>
      <c r="B872" t="s">
        <v>870</v>
      </c>
      <c r="C872">
        <f t="shared" si="40"/>
        <v>14</v>
      </c>
      <c r="D872" t="str">
        <f t="shared" si="39"/>
        <v>industria 144</v>
      </c>
      <c r="E872" t="str">
        <f t="shared" si="41"/>
        <v xml:space="preserve">10 Jul 02 -Oct 02 Julio 545 93600 FUEL OIL -LITROS 25000 28 2 26 25+30 TONELADAS </v>
      </c>
    </row>
    <row r="873" spans="1:5">
      <c r="A873">
        <v>888</v>
      </c>
      <c r="B873" t="s">
        <v>871</v>
      </c>
      <c r="C873">
        <f t="shared" si="40"/>
        <v>14</v>
      </c>
      <c r="D873" t="str">
        <f t="shared" si="39"/>
        <v>industria 136</v>
      </c>
      <c r="E873" t="str">
        <f t="shared" si="41"/>
        <v xml:space="preserve">10 Jul 02 -Oct 02 Julio 4344 166322 FUEL OIL -LITROS 41400 119 24 22 167946 KILOS </v>
      </c>
    </row>
    <row r="874" spans="1:5">
      <c r="A874">
        <v>889</v>
      </c>
      <c r="B874" t="s">
        <v>872</v>
      </c>
      <c r="C874">
        <f t="shared" si="40"/>
        <v>13</v>
      </c>
      <c r="D874" t="str">
        <f t="shared" si="39"/>
        <v>industria 82</v>
      </c>
      <c r="E874" t="str">
        <f t="shared" si="41"/>
        <v xml:space="preserve">10 Jul 02 -Oct 02 Julio 15593 1158000 1486 38 26 24+169+1279+34+7 TONELADAS </v>
      </c>
    </row>
    <row r="875" spans="1:5">
      <c r="A875">
        <v>890</v>
      </c>
      <c r="B875" t="s">
        <v>873</v>
      </c>
      <c r="C875">
        <f t="shared" si="40"/>
        <v>13</v>
      </c>
      <c r="D875" t="str">
        <f t="shared" si="39"/>
        <v>industria 66</v>
      </c>
      <c r="E875" t="str">
        <f t="shared" si="41"/>
        <v xml:space="preserve">10 Jul 02 -Oct 02 Agosto 586 9640 LITROS 2000 26 30 22 147800+418500 LITROS </v>
      </c>
    </row>
    <row r="876" spans="1:5">
      <c r="A876">
        <v>891</v>
      </c>
      <c r="B876" t="s">
        <v>874</v>
      </c>
      <c r="C876">
        <f t="shared" si="40"/>
        <v>13</v>
      </c>
      <c r="D876" t="str">
        <f t="shared" si="39"/>
        <v>industria 66</v>
      </c>
      <c r="E876" t="str">
        <f t="shared" si="41"/>
        <v xml:space="preserve">10 Jul 02 -Oct 02 Julio 620 11922 28 30 21 215800+422100 LITROS </v>
      </c>
    </row>
    <row r="877" spans="1:5">
      <c r="A877">
        <v>892</v>
      </c>
      <c r="B877" t="s">
        <v>875</v>
      </c>
      <c r="C877">
        <f t="shared" si="40"/>
        <v>13</v>
      </c>
      <c r="D877" t="str">
        <f t="shared" si="39"/>
        <v>industria 89</v>
      </c>
      <c r="E877" t="str">
        <f t="shared" si="41"/>
        <v xml:space="preserve">10 Jul 02 -Oct 02 Octubre 1080 175140 LITROS 211733 5 27 </v>
      </c>
    </row>
    <row r="878" spans="1:5">
      <c r="A878">
        <v>893</v>
      </c>
      <c r="B878" t="s">
        <v>876</v>
      </c>
      <c r="C878">
        <f t="shared" si="40"/>
        <v>14</v>
      </c>
      <c r="D878" t="str">
        <f t="shared" si="39"/>
        <v>industria 105</v>
      </c>
      <c r="E878" t="str">
        <f t="shared" si="41"/>
        <v xml:space="preserve">10 Jul 02 -Oct 02 Julio 13243 858 FUEIL OIL -LITROS 142809 36 16 26 573 TONELADAS </v>
      </c>
    </row>
    <row r="879" spans="1:5">
      <c r="A879">
        <v>894</v>
      </c>
      <c r="B879" t="s">
        <v>877</v>
      </c>
      <c r="C879">
        <f t="shared" si="40"/>
        <v>14</v>
      </c>
      <c r="D879" t="str">
        <f t="shared" si="39"/>
        <v>industria 155</v>
      </c>
      <c r="E879" t="str">
        <f t="shared" si="41"/>
        <v xml:space="preserve">10 Jul 02 -Oct 02 Setiembre 6975 262500 LEÑA+GAS OIL+COQUEL 0+5000+0 155 30 21 3342+581+0 CANTIDAD </v>
      </c>
    </row>
    <row r="880" spans="1:5">
      <c r="A880">
        <v>895</v>
      </c>
      <c r="B880" t="s">
        <v>878</v>
      </c>
      <c r="C880">
        <f t="shared" si="40"/>
        <v>14</v>
      </c>
      <c r="D880" t="str">
        <f t="shared" si="39"/>
        <v>industria 122</v>
      </c>
      <c r="E880" t="str">
        <f t="shared" si="41"/>
        <v xml:space="preserve">10 Jul 02 -Oct 02 Setiembre 23 7440 LITROS 1100 13 1 21 150+1400 </v>
      </c>
    </row>
    <row r="881" spans="1:5">
      <c r="A881">
        <v>896</v>
      </c>
      <c r="B881" t="s">
        <v>879</v>
      </c>
      <c r="C881">
        <f t="shared" si="40"/>
        <v>13</v>
      </c>
      <c r="D881" t="str">
        <f t="shared" si="39"/>
        <v>industria 82</v>
      </c>
      <c r="E881" t="str">
        <f t="shared" si="41"/>
        <v xml:space="preserve">10 Jul 02 -Oct 02 Octubre 20300 1224000 1360 37 27 91+31+1090+82+113 TONELADAS </v>
      </c>
    </row>
    <row r="882" spans="1:5">
      <c r="A882">
        <v>897</v>
      </c>
      <c r="B882" t="s">
        <v>880</v>
      </c>
      <c r="C882">
        <f t="shared" si="40"/>
        <v>14</v>
      </c>
      <c r="D882" t="str">
        <f t="shared" si="39"/>
        <v>industria 173</v>
      </c>
      <c r="E882" t="str">
        <f t="shared" si="41"/>
        <v xml:space="preserve">10 Jul 02 -Oct 02 Julio 906 124650 28 4 26 16 TONELADAS </v>
      </c>
    </row>
    <row r="883" spans="1:5">
      <c r="A883">
        <v>898</v>
      </c>
      <c r="B883" t="s">
        <v>881</v>
      </c>
      <c r="C883">
        <f t="shared" si="40"/>
        <v>14</v>
      </c>
      <c r="D883" t="str">
        <f t="shared" si="39"/>
        <v>industria 173</v>
      </c>
      <c r="E883" t="str">
        <f t="shared" si="41"/>
        <v xml:space="preserve">10 Jul 02 -Oct 02 Agosto 890 114900 28 4 27 16 TONELADAS </v>
      </c>
    </row>
    <row r="884" spans="1:5">
      <c r="A884">
        <v>899</v>
      </c>
      <c r="B884" t="s">
        <v>882</v>
      </c>
      <c r="C884">
        <f t="shared" si="40"/>
        <v>14</v>
      </c>
      <c r="D884" t="str">
        <f t="shared" si="39"/>
        <v>industria 173</v>
      </c>
      <c r="E884" t="str">
        <f t="shared" si="41"/>
        <v xml:space="preserve">10 Jul 02 -Oct 02 Setiembre 1040 103050 28 4 25 18,5 TONELADAS </v>
      </c>
    </row>
    <row r="885" spans="1:5">
      <c r="A885">
        <v>900</v>
      </c>
      <c r="B885" t="s">
        <v>883</v>
      </c>
      <c r="C885">
        <f t="shared" si="40"/>
        <v>14</v>
      </c>
      <c r="D885" t="str">
        <f t="shared" si="39"/>
        <v>industria 173</v>
      </c>
      <c r="E885" t="str">
        <f t="shared" si="41"/>
        <v xml:space="preserve">10 Jul 02 -Oct 02 Octubre 1120 28 4 27 20 TONELADAS </v>
      </c>
    </row>
    <row r="886" spans="1:5">
      <c r="A886">
        <v>901</v>
      </c>
      <c r="B886" t="s">
        <v>884</v>
      </c>
      <c r="C886">
        <f t="shared" si="40"/>
        <v>14</v>
      </c>
      <c r="D886" t="str">
        <f t="shared" si="39"/>
        <v>industria 122</v>
      </c>
      <c r="E886" t="str">
        <f t="shared" si="41"/>
        <v xml:space="preserve">10 Jul 02 -Oct 02 Julio 23 6720 LITROS 1000 13 1 23 100+1200 </v>
      </c>
    </row>
    <row r="887" spans="1:5">
      <c r="A887">
        <v>902</v>
      </c>
      <c r="B887" t="s">
        <v>885</v>
      </c>
      <c r="C887">
        <f t="shared" si="40"/>
        <v>14</v>
      </c>
      <c r="D887" t="str">
        <f t="shared" si="39"/>
        <v>industria 155</v>
      </c>
      <c r="E887" t="str">
        <f t="shared" si="41"/>
        <v xml:space="preserve">10 Jul 02 -Oct 02 Julio 9329 352501 LEÑA+GAS OIL+COQUEL 0+5000+0 155 30 22 4546+473+0 CANTIDAD </v>
      </c>
    </row>
    <row r="888" spans="1:5">
      <c r="A888">
        <v>903</v>
      </c>
      <c r="B888" t="s">
        <v>886</v>
      </c>
      <c r="C888">
        <f t="shared" si="40"/>
        <v>14</v>
      </c>
      <c r="D888" t="str">
        <f t="shared" si="39"/>
        <v>industria 122</v>
      </c>
      <c r="E888" t="str">
        <f t="shared" si="41"/>
        <v xml:space="preserve">10 Jul 02 -Oct 02 Agosto 15 5520 LITROS 600 13 1 22 0+800 </v>
      </c>
    </row>
    <row r="889" spans="1:5">
      <c r="A889">
        <v>904</v>
      </c>
      <c r="B889" t="s">
        <v>887</v>
      </c>
      <c r="C889">
        <f t="shared" si="40"/>
        <v>14</v>
      </c>
      <c r="D889" t="str">
        <f t="shared" si="39"/>
        <v>industria 144</v>
      </c>
      <c r="E889" t="str">
        <f t="shared" si="41"/>
        <v xml:space="preserve">10 Jul 02 -Oct 02 Octubre 845 171600 FUEL OIL -LITROS 50000 28 2 27 60+45 TONELADAS </v>
      </c>
    </row>
    <row r="890" spans="1:5">
      <c r="A890">
        <v>905</v>
      </c>
      <c r="B890" t="s">
        <v>888</v>
      </c>
      <c r="C890">
        <f t="shared" si="40"/>
        <v>14</v>
      </c>
      <c r="D890" t="str">
        <f t="shared" si="39"/>
        <v>industria 122</v>
      </c>
      <c r="E890" t="str">
        <f t="shared" si="41"/>
        <v xml:space="preserve">10 Jul 02 -Oct 02 Octubre 18 7360 LITROS 1000 13 1 22 0+1300 </v>
      </c>
    </row>
    <row r="891" spans="1:5">
      <c r="A891">
        <v>906</v>
      </c>
      <c r="B891" t="s">
        <v>889</v>
      </c>
      <c r="C891">
        <f t="shared" si="40"/>
        <v>13</v>
      </c>
      <c r="D891" t="str">
        <f t="shared" si="39"/>
        <v>industria 59</v>
      </c>
      <c r="E891" t="str">
        <f t="shared" si="41"/>
        <v xml:space="preserve">10 Jul 02 -Oct 02 Julio 12154 485703 LITROS 107 278 26 80708 METROS </v>
      </c>
    </row>
    <row r="892" spans="1:5">
      <c r="A892">
        <v>907</v>
      </c>
      <c r="B892" t="s">
        <v>890</v>
      </c>
      <c r="C892">
        <f t="shared" si="40"/>
        <v>13</v>
      </c>
      <c r="D892" t="str">
        <f t="shared" si="39"/>
        <v>industria 59</v>
      </c>
      <c r="E892" t="str">
        <f t="shared" si="41"/>
        <v xml:space="preserve">10 Jul 02 -Oct 02 Agosto 12236 383254 LITROS 94 290 27 87245 METROS </v>
      </c>
    </row>
    <row r="893" spans="1:5">
      <c r="A893">
        <v>908</v>
      </c>
      <c r="B893" t="s">
        <v>891</v>
      </c>
      <c r="C893">
        <f t="shared" si="40"/>
        <v>13</v>
      </c>
      <c r="D893" t="str">
        <f t="shared" si="39"/>
        <v>industria 59</v>
      </c>
      <c r="E893" t="str">
        <f t="shared" si="41"/>
        <v xml:space="preserve">10 Jul 02 -Oct 02 Setiembre 13212 426501 LITROS 88 288 25 90414 METROS </v>
      </c>
    </row>
    <row r="894" spans="1:5">
      <c r="A894">
        <v>909</v>
      </c>
      <c r="B894" t="s">
        <v>892</v>
      </c>
      <c r="C894">
        <f t="shared" si="40"/>
        <v>13</v>
      </c>
      <c r="D894" t="str">
        <f t="shared" si="39"/>
        <v>industria 59</v>
      </c>
      <c r="E894" t="str">
        <f t="shared" si="41"/>
        <v xml:space="preserve">10 Jul 02 -Oct 02 Octubre 16866 550088 LITROS 104 292 27 135382 METROS </v>
      </c>
    </row>
    <row r="895" spans="1:5">
      <c r="A895">
        <v>910</v>
      </c>
      <c r="B895" t="s">
        <v>893</v>
      </c>
      <c r="C895">
        <f t="shared" si="40"/>
        <v>13</v>
      </c>
      <c r="D895" t="str">
        <f t="shared" si="39"/>
        <v>industria 40</v>
      </c>
      <c r="E895" t="str">
        <f t="shared" si="41"/>
        <v xml:space="preserve">10 Jul 02 -Oct 02 Julio 881 17850 LITROS 33000 38 5 22 135000 KILOS </v>
      </c>
    </row>
    <row r="896" spans="1:5">
      <c r="A896">
        <v>911</v>
      </c>
      <c r="B896" t="s">
        <v>894</v>
      </c>
      <c r="C896">
        <f t="shared" si="40"/>
        <v>14</v>
      </c>
      <c r="D896" t="str">
        <f t="shared" si="39"/>
        <v>industria 144</v>
      </c>
      <c r="E896" t="str">
        <f t="shared" si="41"/>
        <v xml:space="preserve">10 Jul 02 -Oct 02 Setiembre 845 168800 FUEL OIL -LITROS 50000 28 2 25 60+45 TONELADAS </v>
      </c>
    </row>
    <row r="897" spans="1:5">
      <c r="A897">
        <v>912</v>
      </c>
      <c r="B897" t="s">
        <v>895</v>
      </c>
      <c r="C897">
        <f t="shared" si="40"/>
        <v>14</v>
      </c>
      <c r="D897" t="str">
        <f t="shared" si="39"/>
        <v>industria 139</v>
      </c>
      <c r="E897" t="str">
        <f t="shared" si="41"/>
        <v xml:space="preserve">10 Jul 02 -Oct 02 Agosto 2053 31500 LITROS 6000 38 28 27 867372+348494 LITROS </v>
      </c>
    </row>
    <row r="898" spans="1:5">
      <c r="A898">
        <v>913</v>
      </c>
      <c r="B898" t="s">
        <v>896</v>
      </c>
      <c r="C898">
        <f t="shared" si="40"/>
        <v>14</v>
      </c>
      <c r="D898" t="str">
        <f t="shared" ref="D898:D961" si="42">LEFT(B898,C898-1)</f>
        <v>industria 124</v>
      </c>
      <c r="E898" t="str">
        <f t="shared" si="41"/>
        <v>10 Jul 02 -Oct 02 Agosto 471 16440 FUEIL OIL -LITROS 10000 26 3 27 2851+11370+2191 unidades de cuero</v>
      </c>
    </row>
    <row r="899" spans="1:5">
      <c r="A899">
        <v>914</v>
      </c>
      <c r="B899" t="s">
        <v>897</v>
      </c>
      <c r="C899">
        <f t="shared" ref="C899:C962" si="43">FIND(" ",B899,FIND(" ",B899)+1)</f>
        <v>14</v>
      </c>
      <c r="D899" t="str">
        <f t="shared" si="42"/>
        <v>industria 105</v>
      </c>
      <c r="E899" t="str">
        <f t="shared" ref="E899:E962" si="44">MID(B899,C899+1,100)</f>
        <v xml:space="preserve">10 Jul 02 -Oct 02 Setiembre 8113 480 FUEIL OIL -LITROS 76539 36 16 13 194 TONELADAS </v>
      </c>
    </row>
    <row r="900" spans="1:5">
      <c r="A900">
        <v>915</v>
      </c>
      <c r="B900" t="s">
        <v>898</v>
      </c>
      <c r="C900">
        <f t="shared" si="43"/>
        <v>14</v>
      </c>
      <c r="D900" t="str">
        <f t="shared" si="42"/>
        <v>industria 124</v>
      </c>
      <c r="E900" t="str">
        <f t="shared" si="44"/>
        <v>10 Jul 02 -Oct 02 Octubre 516 16020 FUEIL OIL -LITROS 9000 28 3 25 7800+9620+1137+645 unidades de cu</v>
      </c>
    </row>
    <row r="901" spans="1:5">
      <c r="A901">
        <v>916</v>
      </c>
      <c r="B901" t="s">
        <v>899</v>
      </c>
      <c r="C901">
        <f t="shared" si="43"/>
        <v>14</v>
      </c>
      <c r="D901" t="str">
        <f t="shared" si="42"/>
        <v>industria 155</v>
      </c>
      <c r="E901" t="str">
        <f t="shared" si="44"/>
        <v xml:space="preserve">10 Jul 02 -Oct 02 Agosto 5363 270000 LEÑA+GAS OIL+COQUEL 0+0+0 155 30 22 2524+629+0 CANTIDAD </v>
      </c>
    </row>
    <row r="902" spans="1:5">
      <c r="A902">
        <v>917</v>
      </c>
      <c r="B902" t="s">
        <v>900</v>
      </c>
      <c r="C902">
        <f t="shared" si="43"/>
        <v>13</v>
      </c>
      <c r="D902" t="str">
        <f t="shared" si="42"/>
        <v>industria 58</v>
      </c>
      <c r="E902" t="str">
        <f t="shared" si="44"/>
        <v xml:space="preserve">10 Jul 02 -Oct 02 Agosto 11142 147000 LITROS 74600 174 16 21 12352 UNIDADES </v>
      </c>
    </row>
    <row r="903" spans="1:5">
      <c r="A903">
        <v>918</v>
      </c>
      <c r="B903" t="s">
        <v>901</v>
      </c>
      <c r="C903">
        <f t="shared" si="43"/>
        <v>13</v>
      </c>
      <c r="D903" t="str">
        <f t="shared" si="42"/>
        <v>industria 58</v>
      </c>
      <c r="E903" t="str">
        <f t="shared" si="44"/>
        <v xml:space="preserve">10 Jul 02 -Oct 02 Setiembre 8284 130500 LITROS 37100 173 16 19 9177 UNIDADES </v>
      </c>
    </row>
    <row r="904" spans="1:5">
      <c r="A904">
        <v>919</v>
      </c>
      <c r="B904" t="s">
        <v>902</v>
      </c>
      <c r="C904">
        <f t="shared" si="43"/>
        <v>14</v>
      </c>
      <c r="D904" t="str">
        <f t="shared" si="42"/>
        <v>industria 154</v>
      </c>
      <c r="E904" t="str">
        <f t="shared" si="44"/>
        <v xml:space="preserve">10 Jul 02 -Oct 02 Agosto 3472 106620 LEÑA+GAS OIL+FUEL OIL 29750+1500+5944 93 13 26 329382 KILOS </v>
      </c>
    </row>
    <row r="905" spans="1:5">
      <c r="A905">
        <v>920</v>
      </c>
      <c r="B905" t="s">
        <v>903</v>
      </c>
      <c r="C905">
        <f t="shared" si="43"/>
        <v>14</v>
      </c>
      <c r="D905" t="str">
        <f t="shared" si="42"/>
        <v>industria 139</v>
      </c>
      <c r="E905" t="str">
        <f t="shared" si="44"/>
        <v xml:space="preserve">10 Jul 02 -Oct 02 Julio 1970 34950 LITROS 6000 39 28 26 795120+333260 LITROS </v>
      </c>
    </row>
    <row r="906" spans="1:5">
      <c r="A906">
        <v>921</v>
      </c>
      <c r="B906" t="s">
        <v>904</v>
      </c>
      <c r="C906">
        <f t="shared" si="43"/>
        <v>14</v>
      </c>
      <c r="D906" t="str">
        <f t="shared" si="42"/>
        <v>industria 124</v>
      </c>
      <c r="E906" t="str">
        <f t="shared" si="44"/>
        <v>10 Jul 02 -Oct 02 Setiembre 480 16140 FUEIL OIL -LITROS 8850 28 3 25 8085+9600+948 unidades de cuero</v>
      </c>
    </row>
    <row r="907" spans="1:5">
      <c r="A907">
        <v>922</v>
      </c>
      <c r="B907" t="s">
        <v>905</v>
      </c>
      <c r="C907">
        <f t="shared" si="43"/>
        <v>14</v>
      </c>
      <c r="D907" t="str">
        <f t="shared" si="42"/>
        <v>industria 139</v>
      </c>
      <c r="E907" t="str">
        <f t="shared" si="44"/>
        <v xml:space="preserve">10 Jul 02 -Oct 02 Setiembre 2043 28050 LITROS 5000 36 27 24 787162+337356 LITROS </v>
      </c>
    </row>
    <row r="908" spans="1:5">
      <c r="A908">
        <v>923</v>
      </c>
      <c r="B908" t="s">
        <v>906</v>
      </c>
      <c r="C908">
        <f t="shared" si="43"/>
        <v>14</v>
      </c>
      <c r="D908" t="str">
        <f t="shared" si="42"/>
        <v>industria 139</v>
      </c>
      <c r="E908" t="str">
        <f t="shared" si="44"/>
        <v xml:space="preserve">10 Jul 02 -Oct 02 Octubre 2492 36900 LITROS 6000 37 27 24 966180+440000 LITROS </v>
      </c>
    </row>
    <row r="909" spans="1:5">
      <c r="A909">
        <v>924</v>
      </c>
      <c r="B909" t="s">
        <v>907</v>
      </c>
      <c r="C909">
        <f t="shared" si="43"/>
        <v>14</v>
      </c>
      <c r="D909" t="str">
        <f t="shared" si="42"/>
        <v>industria 136</v>
      </c>
      <c r="E909" t="str">
        <f t="shared" si="44"/>
        <v xml:space="preserve">10 Jul 02 -Oct 02 Agosto 4254 156240 FUEL OIL -LITROS 35500 119 24 22 163635 KILOS </v>
      </c>
    </row>
    <row r="910" spans="1:5">
      <c r="A910">
        <v>925</v>
      </c>
      <c r="B910" t="s">
        <v>908</v>
      </c>
      <c r="C910">
        <f t="shared" si="43"/>
        <v>14</v>
      </c>
      <c r="D910" t="str">
        <f t="shared" si="42"/>
        <v>industria 136</v>
      </c>
      <c r="E910" t="str">
        <f t="shared" si="44"/>
        <v xml:space="preserve">10 Jul 02 -Oct 02 Setiembre 4337 141120 FUEL OIL -LITROS 34000 119 24 21 130752 </v>
      </c>
    </row>
    <row r="911" spans="1:5">
      <c r="A911">
        <v>927</v>
      </c>
      <c r="B911" t="s">
        <v>909</v>
      </c>
      <c r="C911">
        <f t="shared" si="43"/>
        <v>14</v>
      </c>
      <c r="D911" t="str">
        <f t="shared" si="42"/>
        <v>industria 136</v>
      </c>
      <c r="E911" t="str">
        <f t="shared" si="44"/>
        <v xml:space="preserve">10 Jul 02 -Oct 02 Octubre 3882 181440 FUEL OIL -LITROS 33000 119 23 24 157923 KILOS </v>
      </c>
    </row>
    <row r="912" spans="1:5">
      <c r="A912">
        <v>928</v>
      </c>
      <c r="B912" t="s">
        <v>910</v>
      </c>
      <c r="C912">
        <f t="shared" si="43"/>
        <v>13</v>
      </c>
      <c r="D912" t="str">
        <f t="shared" si="42"/>
        <v>industria 13</v>
      </c>
      <c r="E912" t="str">
        <f t="shared" si="44"/>
        <v xml:space="preserve">10 Jul 02 -Oct 02 Julio 1968 30152 FUEL OIL -LITROS 7842 74 9 27 984+0 </v>
      </c>
    </row>
    <row r="913" spans="1:5">
      <c r="A913">
        <v>929</v>
      </c>
      <c r="B913" t="s">
        <v>911</v>
      </c>
      <c r="C913">
        <f t="shared" si="43"/>
        <v>13</v>
      </c>
      <c r="D913" t="str">
        <f t="shared" si="42"/>
        <v>industria 58</v>
      </c>
      <c r="E913" t="str">
        <f t="shared" si="44"/>
        <v xml:space="preserve">10 Jul 02 -Oct 02 Octubre 11527 160500 LITROS 30800 174 16 20 12781 UNIDADES </v>
      </c>
    </row>
    <row r="914" spans="1:5">
      <c r="A914">
        <v>930</v>
      </c>
      <c r="B914" t="s">
        <v>912</v>
      </c>
      <c r="C914">
        <f t="shared" si="43"/>
        <v>14</v>
      </c>
      <c r="D914" t="str">
        <f t="shared" si="42"/>
        <v>industria 149</v>
      </c>
      <c r="E914" t="str">
        <f t="shared" si="44"/>
        <v xml:space="preserve">10 Jul 02 -Oct 02 Julio 672 120600 33 81 28 6014 TONELADAS </v>
      </c>
    </row>
    <row r="915" spans="1:5">
      <c r="A915">
        <v>931</v>
      </c>
      <c r="B915" t="s">
        <v>913</v>
      </c>
      <c r="C915">
        <f t="shared" si="43"/>
        <v>14</v>
      </c>
      <c r="D915" t="str">
        <f t="shared" si="42"/>
        <v>industria 105</v>
      </c>
      <c r="E915" t="str">
        <f t="shared" si="44"/>
        <v xml:space="preserve">10 Jul 02 -Oct 02 Octubre 12023 819 FUEIL OIL -LITROS 137283 36 16 27 563 TONELADAS </v>
      </c>
    </row>
    <row r="916" spans="1:5">
      <c r="A916">
        <v>932</v>
      </c>
      <c r="B916" t="s">
        <v>914</v>
      </c>
      <c r="C916">
        <f t="shared" si="43"/>
        <v>13</v>
      </c>
      <c r="D916" t="str">
        <f t="shared" si="42"/>
        <v>industria 82</v>
      </c>
      <c r="E916" t="str">
        <f t="shared" si="44"/>
        <v xml:space="preserve">10 Jul 02 -Oct 02 Agosto 18442 1050000 1378 42 27 43+44+800+56+0 TONELADAS </v>
      </c>
    </row>
    <row r="917" spans="1:5">
      <c r="A917">
        <v>933</v>
      </c>
      <c r="B917" t="s">
        <v>915</v>
      </c>
      <c r="C917">
        <f t="shared" si="43"/>
        <v>13</v>
      </c>
      <c r="D917" t="str">
        <f t="shared" si="42"/>
        <v>industria 82</v>
      </c>
      <c r="E917" t="str">
        <f t="shared" si="44"/>
        <v xml:space="preserve">10 Jul 02 -Oct 02 Setiembre 20952 1020000 1324 37 26 40+89+642+108+0 TONELADAS </v>
      </c>
    </row>
    <row r="918" spans="1:5">
      <c r="A918">
        <v>934</v>
      </c>
      <c r="B918" t="s">
        <v>916</v>
      </c>
      <c r="C918">
        <f t="shared" si="43"/>
        <v>13</v>
      </c>
      <c r="D918" t="str">
        <f t="shared" si="42"/>
        <v>industria 58</v>
      </c>
      <c r="E918" t="str">
        <f t="shared" si="44"/>
        <v xml:space="preserve">10 Jul 02 -Oct 02 Julio 12376 208500 LITROS 65800 190 15 22 13723 UNIDADES </v>
      </c>
    </row>
    <row r="919" spans="1:5">
      <c r="A919">
        <v>935</v>
      </c>
      <c r="B919" t="s">
        <v>917</v>
      </c>
      <c r="C919">
        <f t="shared" si="43"/>
        <v>14</v>
      </c>
      <c r="D919" t="str">
        <f t="shared" si="42"/>
        <v>industria 154</v>
      </c>
      <c r="E919" t="str">
        <f t="shared" si="44"/>
        <v xml:space="preserve">10 Jul 02 -Oct 02 Octubre 146100 LEÑA+GAS OIL+FUEL OIL 933449+s/d+s/d 93 13 25 385166 KILOS </v>
      </c>
    </row>
    <row r="920" spans="1:5">
      <c r="A920">
        <v>936</v>
      </c>
      <c r="B920" t="s">
        <v>918</v>
      </c>
      <c r="C920">
        <f t="shared" si="43"/>
        <v>14</v>
      </c>
      <c r="D920" t="str">
        <f t="shared" si="42"/>
        <v>industria 149</v>
      </c>
      <c r="E920" t="str">
        <f t="shared" si="44"/>
        <v xml:space="preserve">10 Jul 02 -Oct 02 Agosto 1327 38 82 28 4633 TONELADAS </v>
      </c>
    </row>
    <row r="921" spans="1:5">
      <c r="A921">
        <v>937</v>
      </c>
      <c r="B921" t="s">
        <v>919</v>
      </c>
      <c r="C921">
        <f t="shared" si="43"/>
        <v>14</v>
      </c>
      <c r="D921" t="str">
        <f t="shared" si="42"/>
        <v>industria 149</v>
      </c>
      <c r="E921" t="str">
        <f t="shared" si="44"/>
        <v xml:space="preserve">10 Jul 02 -Oct 02 Setiembre 1196 79880 37 77 26 3736 TONELADAS </v>
      </c>
    </row>
    <row r="922" spans="1:5">
      <c r="A922">
        <v>938</v>
      </c>
      <c r="B922" t="s">
        <v>920</v>
      </c>
      <c r="C922">
        <f t="shared" si="43"/>
        <v>14</v>
      </c>
      <c r="D922" t="str">
        <f t="shared" si="42"/>
        <v>industria 149</v>
      </c>
      <c r="E922" t="str">
        <f t="shared" si="44"/>
        <v xml:space="preserve">10 Jul 02 -Oct 02 Octubre 31 69 27 2893 TONELADAS </v>
      </c>
    </row>
    <row r="923" spans="1:5">
      <c r="A923">
        <v>939</v>
      </c>
      <c r="B923" t="s">
        <v>921</v>
      </c>
      <c r="C923">
        <f t="shared" si="43"/>
        <v>12</v>
      </c>
      <c r="D923" t="str">
        <f t="shared" si="42"/>
        <v>industria 4</v>
      </c>
      <c r="E923" t="str">
        <f t="shared" si="44"/>
        <v xml:space="preserve">10 Jul 02 -Oct 02 Julio 1126 84150 LITROS 4000 55 53 27 6238 TONELADAS </v>
      </c>
    </row>
    <row r="924" spans="1:5">
      <c r="A924">
        <v>940</v>
      </c>
      <c r="B924" t="s">
        <v>922</v>
      </c>
      <c r="C924">
        <f t="shared" si="43"/>
        <v>12</v>
      </c>
      <c r="D924" t="str">
        <f t="shared" si="42"/>
        <v>industria 4</v>
      </c>
      <c r="E924" t="str">
        <f t="shared" si="44"/>
        <v xml:space="preserve">10 Jul 02 -Oct 02 Agosto 519 86260 LITROS 4000 55 53 27 4764 TONELADAS </v>
      </c>
    </row>
    <row r="925" spans="1:5">
      <c r="A925">
        <v>941</v>
      </c>
      <c r="B925" t="s">
        <v>923</v>
      </c>
      <c r="C925">
        <f t="shared" si="43"/>
        <v>12</v>
      </c>
      <c r="D925" t="str">
        <f t="shared" si="42"/>
        <v>industria 4</v>
      </c>
      <c r="E925" t="str">
        <f t="shared" si="44"/>
        <v xml:space="preserve">10 Jul 02 -Oct 02 Setiembre 861 55350 LITROS 4000 32 49 25 3856 TONELADAS </v>
      </c>
    </row>
    <row r="926" spans="1:5">
      <c r="A926">
        <v>942</v>
      </c>
      <c r="B926" t="s">
        <v>924</v>
      </c>
      <c r="C926">
        <f t="shared" si="43"/>
        <v>14</v>
      </c>
      <c r="D926" t="str">
        <f t="shared" si="42"/>
        <v>industria 154</v>
      </c>
      <c r="E926" t="str">
        <f t="shared" si="44"/>
        <v xml:space="preserve">10 Jul 02 -Oct 02 Setiembre 4083 123940 LEÑA+GAS OIL+FUEL OIL 28820+1300+9858 93 13 25 338892 KILOS </v>
      </c>
    </row>
    <row r="927" spans="1:5">
      <c r="A927">
        <v>943</v>
      </c>
      <c r="B927" t="s">
        <v>925</v>
      </c>
      <c r="C927">
        <f t="shared" si="43"/>
        <v>12</v>
      </c>
      <c r="D927" t="str">
        <f t="shared" si="42"/>
        <v>industria 4</v>
      </c>
      <c r="E927" t="str">
        <f t="shared" si="44"/>
        <v xml:space="preserve">10 Jul 02 -Oct 02 Octubre 53400 LITROS 4000 32 49 26 3106 TONELADAS </v>
      </c>
    </row>
    <row r="928" spans="1:5">
      <c r="A928">
        <v>944</v>
      </c>
      <c r="B928" t="s">
        <v>926</v>
      </c>
      <c r="C928">
        <f t="shared" si="43"/>
        <v>14</v>
      </c>
      <c r="D928" t="str">
        <f t="shared" si="42"/>
        <v>industria 124</v>
      </c>
      <c r="E928" t="str">
        <f t="shared" si="44"/>
        <v>10 Jul 02 -Oct 02 Julio 455 18240 FUEIL OIL -LITROS 12000 26 3 26 7360+8325+1862+1000 unidades de cu</v>
      </c>
    </row>
    <row r="929" spans="1:5">
      <c r="A929">
        <v>945</v>
      </c>
      <c r="B929" t="s">
        <v>927</v>
      </c>
      <c r="C929">
        <f t="shared" si="43"/>
        <v>13</v>
      </c>
      <c r="D929" t="str">
        <f t="shared" si="42"/>
        <v>industria 84</v>
      </c>
      <c r="E929" t="str">
        <f t="shared" si="44"/>
        <v xml:space="preserve">11 Nov 02 -Feb 03 Enero 537 10800 FUEL OIL -LITROS 6026 39 5 18 220000 KILOS </v>
      </c>
    </row>
    <row r="930" spans="1:5">
      <c r="A930">
        <v>946</v>
      </c>
      <c r="B930" t="s">
        <v>928</v>
      </c>
      <c r="C930">
        <f t="shared" si="43"/>
        <v>13</v>
      </c>
      <c r="D930" t="str">
        <f t="shared" si="42"/>
        <v>industria 66</v>
      </c>
      <c r="E930" t="str">
        <f t="shared" si="44"/>
        <v xml:space="preserve">11 Nov 02 -Feb 03 Enero 615 8000 LITROS 24 27 21 138,6 </v>
      </c>
    </row>
    <row r="931" spans="1:5">
      <c r="A931">
        <v>947</v>
      </c>
      <c r="B931" t="s">
        <v>929</v>
      </c>
      <c r="C931">
        <f t="shared" si="43"/>
        <v>13</v>
      </c>
      <c r="D931" t="str">
        <f t="shared" si="42"/>
        <v>industria 66</v>
      </c>
      <c r="E931" t="str">
        <f t="shared" si="44"/>
        <v xml:space="preserve">11 Nov 02 -Feb 03 Noviembre 523 7960 LITROS 1000 24 27 21 91,1 </v>
      </c>
    </row>
    <row r="932" spans="1:5">
      <c r="A932">
        <v>948</v>
      </c>
      <c r="B932" t="s">
        <v>930</v>
      </c>
      <c r="C932">
        <f t="shared" si="43"/>
        <v>13</v>
      </c>
      <c r="D932" t="str">
        <f t="shared" si="42"/>
        <v>industria 66</v>
      </c>
      <c r="E932" t="str">
        <f t="shared" si="44"/>
        <v xml:space="preserve">11 Nov 02 -Feb 03 Diciembre 566 7160 LITROS 24 27 21 170,4 </v>
      </c>
    </row>
    <row r="933" spans="1:5">
      <c r="A933">
        <v>949</v>
      </c>
      <c r="B933" t="s">
        <v>931</v>
      </c>
      <c r="C933">
        <f t="shared" si="43"/>
        <v>13</v>
      </c>
      <c r="D933" t="str">
        <f t="shared" si="42"/>
        <v>industria 66</v>
      </c>
      <c r="E933" t="str">
        <f t="shared" si="44"/>
        <v xml:space="preserve">11 Nov 02 -Feb 03 Febrero 708 7480 LITROS 24 27 20 156,2 </v>
      </c>
    </row>
    <row r="934" spans="1:5">
      <c r="A934">
        <v>950</v>
      </c>
      <c r="B934" t="s">
        <v>932</v>
      </c>
      <c r="C934">
        <f t="shared" si="43"/>
        <v>13</v>
      </c>
      <c r="D934" t="str">
        <f t="shared" si="42"/>
        <v>industria 32</v>
      </c>
      <c r="E934" t="str">
        <f t="shared" si="44"/>
        <v xml:space="preserve">11 Nov 02-Feb 03 Diciembre 130 24300 FUEL OIL -LITROS 6000 30 6 25 11711 KILOS </v>
      </c>
    </row>
    <row r="935" spans="1:5">
      <c r="A935">
        <v>951</v>
      </c>
      <c r="B935" t="s">
        <v>933</v>
      </c>
      <c r="C935">
        <f t="shared" si="43"/>
        <v>13</v>
      </c>
      <c r="D935" t="str">
        <f t="shared" si="42"/>
        <v>industria 55</v>
      </c>
      <c r="E935" t="str">
        <f t="shared" si="44"/>
        <v xml:space="preserve">11 Nov 02-Feb 03 Febrero 25 0 FUEL OIL -LITROS 1676 15 2 20 1676 </v>
      </c>
    </row>
    <row r="936" spans="1:5">
      <c r="A936">
        <v>952</v>
      </c>
      <c r="B936" t="s">
        <v>934</v>
      </c>
      <c r="C936">
        <f t="shared" si="43"/>
        <v>13</v>
      </c>
      <c r="D936" t="str">
        <f t="shared" si="42"/>
        <v>industria 55</v>
      </c>
      <c r="E936" t="str">
        <f t="shared" si="44"/>
        <v xml:space="preserve">11 Nov 02-Feb 03 Enero 19 8880 FUEL OIL -LITROS 2583 18 2 20 2583 </v>
      </c>
    </row>
    <row r="937" spans="1:5">
      <c r="A937">
        <v>953</v>
      </c>
      <c r="B937" t="s">
        <v>935</v>
      </c>
      <c r="C937">
        <f t="shared" si="43"/>
        <v>13</v>
      </c>
      <c r="D937" t="str">
        <f t="shared" si="42"/>
        <v>industria 55</v>
      </c>
      <c r="E937" t="str">
        <f t="shared" si="44"/>
        <v xml:space="preserve">11 Nov 02-Feb 03 Diciembre 35 10880 FUEL OIL -LITROS 5933 14 2 20 3979 </v>
      </c>
    </row>
    <row r="938" spans="1:5">
      <c r="A938">
        <v>954</v>
      </c>
      <c r="B938" t="s">
        <v>936</v>
      </c>
      <c r="C938">
        <f t="shared" si="43"/>
        <v>13</v>
      </c>
      <c r="D938" t="str">
        <f t="shared" si="42"/>
        <v>industria 55</v>
      </c>
      <c r="E938" t="str">
        <f t="shared" si="44"/>
        <v xml:space="preserve">11 Nov 02-Feb 03 Noviembre 37 14880 FUEL OIL -LITROS 5970 23 2 20 4070 </v>
      </c>
    </row>
    <row r="939" spans="1:5">
      <c r="A939">
        <v>955</v>
      </c>
      <c r="B939" t="s">
        <v>937</v>
      </c>
      <c r="C939">
        <f t="shared" si="43"/>
        <v>14</v>
      </c>
      <c r="D939" t="str">
        <f t="shared" si="42"/>
        <v>industria 154</v>
      </c>
      <c r="E939" t="str">
        <f t="shared" si="44"/>
        <v xml:space="preserve">11 Nov 02-Feb 03 Noviembre 4852 148060 LEÑA+FUEL OIL 51580+5884 94 13 24 385684 KILOS </v>
      </c>
    </row>
    <row r="940" spans="1:5">
      <c r="A940">
        <v>956</v>
      </c>
      <c r="B940" t="s">
        <v>938</v>
      </c>
      <c r="C940">
        <f t="shared" si="43"/>
        <v>13</v>
      </c>
      <c r="D940" t="str">
        <f t="shared" si="42"/>
        <v>industria 32</v>
      </c>
      <c r="E940" t="str">
        <f t="shared" si="44"/>
        <v xml:space="preserve">11 Nov 02-Feb 03 Enero 113 34951 FUEL OIL -LITROS 6000 25 6 25 7094 KILOS </v>
      </c>
    </row>
    <row r="941" spans="1:5">
      <c r="A941">
        <v>957</v>
      </c>
      <c r="B941" t="s">
        <v>939</v>
      </c>
      <c r="C941">
        <f t="shared" si="43"/>
        <v>13</v>
      </c>
      <c r="D941" t="str">
        <f t="shared" si="42"/>
        <v>industria 80</v>
      </c>
      <c r="E941" t="str">
        <f t="shared" si="44"/>
        <v xml:space="preserve">11 Nov 02-Feb 03 Diciembre 17003 155550 LEÑA 185510 13 11 24 8192+512+931 </v>
      </c>
    </row>
    <row r="942" spans="1:5">
      <c r="A942">
        <v>958</v>
      </c>
      <c r="B942" t="s">
        <v>940</v>
      </c>
      <c r="C942">
        <f t="shared" si="43"/>
        <v>13</v>
      </c>
      <c r="D942" t="str">
        <f t="shared" si="42"/>
        <v>industria 32</v>
      </c>
      <c r="E942" t="str">
        <f t="shared" si="44"/>
        <v xml:space="preserve">11 Nov 02-Feb 03 Noviembre 110 32250 FUEL OIL -LITROS 6000 23 6 25 6552 KILOS </v>
      </c>
    </row>
    <row r="943" spans="1:5">
      <c r="A943">
        <v>959</v>
      </c>
      <c r="B943" t="s">
        <v>941</v>
      </c>
      <c r="C943">
        <f t="shared" si="43"/>
        <v>14</v>
      </c>
      <c r="D943" t="str">
        <f t="shared" si="42"/>
        <v>industria 155</v>
      </c>
      <c r="E943" t="str">
        <f t="shared" si="44"/>
        <v xml:space="preserve">11 Nov 02-Feb 03 Febrero 11027 412500 LEÑA+GAS OIL+CARBON 108480+0+0 163 31 24 5383+522 CANTIDAD </v>
      </c>
    </row>
    <row r="944" spans="1:5">
      <c r="A944">
        <v>960</v>
      </c>
      <c r="B944" t="s">
        <v>942</v>
      </c>
      <c r="C944">
        <f t="shared" si="43"/>
        <v>14</v>
      </c>
      <c r="D944" t="str">
        <f t="shared" si="42"/>
        <v>industria 153</v>
      </c>
      <c r="E944" t="str">
        <f t="shared" si="44"/>
        <v xml:space="preserve">11 Nov 02-Feb 03 Enero 445 108118 LITROS 29000 77 12 24 196389 KILOS </v>
      </c>
    </row>
    <row r="945" spans="1:5">
      <c r="A945">
        <v>961</v>
      </c>
      <c r="B945" t="s">
        <v>943</v>
      </c>
      <c r="C945">
        <f t="shared" si="43"/>
        <v>13</v>
      </c>
      <c r="D945" t="str">
        <f t="shared" si="42"/>
        <v>industria 32</v>
      </c>
      <c r="E945" t="str">
        <f t="shared" si="44"/>
        <v xml:space="preserve">11 Nov 02-Feb 03 Febrero 98 32250 FUEL OIL -LITROS 9000 23 6 25 10617 KILOS </v>
      </c>
    </row>
    <row r="946" spans="1:5">
      <c r="A946">
        <v>962</v>
      </c>
      <c r="B946" t="s">
        <v>944</v>
      </c>
      <c r="C946">
        <f t="shared" si="43"/>
        <v>14</v>
      </c>
      <c r="D946" t="str">
        <f t="shared" si="42"/>
        <v>industria 154</v>
      </c>
      <c r="E946" t="str">
        <f t="shared" si="44"/>
        <v xml:space="preserve">11 Nov 02-Feb 03 Diciembre 5075 175140 LEÑA+FUEL OIL 57910+5942 93 14 26 434920 KILOS </v>
      </c>
    </row>
    <row r="947" spans="1:5">
      <c r="A947">
        <v>963</v>
      </c>
      <c r="B947" t="s">
        <v>945</v>
      </c>
      <c r="C947">
        <f t="shared" si="43"/>
        <v>14</v>
      </c>
      <c r="D947" t="str">
        <f t="shared" si="42"/>
        <v>industria 154</v>
      </c>
      <c r="E947" t="str">
        <f t="shared" si="44"/>
        <v xml:space="preserve">11 Nov 02-Feb 03 Enero 5188 156101 LEÑA+FUEL OIL 25880+5913 94 14 26 428152 KILOS </v>
      </c>
    </row>
    <row r="948" spans="1:5">
      <c r="A948">
        <v>964</v>
      </c>
      <c r="B948" t="s">
        <v>946</v>
      </c>
      <c r="C948">
        <f t="shared" si="43"/>
        <v>13</v>
      </c>
      <c r="D948" t="str">
        <f t="shared" si="42"/>
        <v>industria 80</v>
      </c>
      <c r="E948" t="str">
        <f t="shared" si="44"/>
        <v xml:space="preserve">11 Nov 02-Feb 03 Noviembre 9685 127200 LEÑA 24560 13 11 24 4665+0+710 </v>
      </c>
    </row>
    <row r="949" spans="1:5">
      <c r="A949">
        <v>965</v>
      </c>
      <c r="B949" t="s">
        <v>947</v>
      </c>
      <c r="C949">
        <f t="shared" si="43"/>
        <v>14</v>
      </c>
      <c r="D949" t="str">
        <f t="shared" si="42"/>
        <v>industria 167</v>
      </c>
      <c r="E949" t="str">
        <f t="shared" si="44"/>
        <v xml:space="preserve">11 Nov 02-Feb 03 Noviembre 6118 199800 LITROS 43389 89 11 26 429947 </v>
      </c>
    </row>
    <row r="950" spans="1:5">
      <c r="A950">
        <v>966</v>
      </c>
      <c r="B950" t="s">
        <v>948</v>
      </c>
      <c r="C950">
        <f t="shared" si="43"/>
        <v>14</v>
      </c>
      <c r="D950" t="str">
        <f t="shared" si="42"/>
        <v>industria 108</v>
      </c>
      <c r="E950" t="str">
        <f t="shared" si="44"/>
        <v xml:space="preserve">11 Nov 02-Feb 03 Febrero 190 33300 LITROS 1000 28 30 23 0 </v>
      </c>
    </row>
    <row r="951" spans="1:5">
      <c r="A951">
        <v>967</v>
      </c>
      <c r="B951" t="s">
        <v>949</v>
      </c>
      <c r="C951">
        <f t="shared" si="43"/>
        <v>14</v>
      </c>
      <c r="D951" t="str">
        <f t="shared" si="42"/>
        <v>industria 108</v>
      </c>
      <c r="E951" t="str">
        <f t="shared" si="44"/>
        <v xml:space="preserve">11 Nov 02-Feb 03 Enero 190 36150 LITROS 1000 28 30 24 0 </v>
      </c>
    </row>
    <row r="952" spans="1:5">
      <c r="A952">
        <v>968</v>
      </c>
      <c r="B952" t="s">
        <v>950</v>
      </c>
      <c r="C952">
        <f t="shared" si="43"/>
        <v>14</v>
      </c>
      <c r="D952" t="str">
        <f t="shared" si="42"/>
        <v>industria 108</v>
      </c>
      <c r="E952" t="str">
        <f t="shared" si="44"/>
        <v xml:space="preserve">11 Nov 02-Feb 03 Diciembre 190 32250 LITROS 1500 28 30 23 0 </v>
      </c>
    </row>
    <row r="953" spans="1:5">
      <c r="A953">
        <v>969</v>
      </c>
      <c r="B953" t="s">
        <v>951</v>
      </c>
      <c r="C953">
        <f t="shared" si="43"/>
        <v>14</v>
      </c>
      <c r="D953" t="str">
        <f t="shared" si="42"/>
        <v>industria 167</v>
      </c>
      <c r="E953" t="str">
        <f t="shared" si="44"/>
        <v xml:space="preserve">11 Nov 02-Feb 03 Diciembre 5230 185600 LITROS 47550 91 11 24 401901 </v>
      </c>
    </row>
    <row r="954" spans="1:5">
      <c r="A954">
        <v>970</v>
      </c>
      <c r="B954" t="s">
        <v>952</v>
      </c>
      <c r="C954">
        <f t="shared" si="43"/>
        <v>14</v>
      </c>
      <c r="D954" t="str">
        <f t="shared" si="42"/>
        <v>industria 108</v>
      </c>
      <c r="E954" t="str">
        <f t="shared" si="44"/>
        <v xml:space="preserve">11 Nov 02-Feb 03 Noviembre 190 29700 LITROS 1400 28 30 25 0 </v>
      </c>
    </row>
    <row r="955" spans="1:5">
      <c r="A955">
        <v>971</v>
      </c>
      <c r="B955" t="s">
        <v>953</v>
      </c>
      <c r="C955">
        <f t="shared" si="43"/>
        <v>13</v>
      </c>
      <c r="D955" t="str">
        <f t="shared" si="42"/>
        <v>industria 80</v>
      </c>
      <c r="E955" t="str">
        <f t="shared" si="44"/>
        <v xml:space="preserve">11 Nov 02-Feb 03 Febrero 11900 145950 LEÑA 43890 13 11 24 5783+0+669 </v>
      </c>
    </row>
    <row r="956" spans="1:5">
      <c r="A956">
        <v>972</v>
      </c>
      <c r="B956" t="s">
        <v>954</v>
      </c>
      <c r="C956">
        <f t="shared" si="43"/>
        <v>13</v>
      </c>
      <c r="D956" t="str">
        <f t="shared" si="42"/>
        <v>industria 80</v>
      </c>
      <c r="E956" t="str">
        <f t="shared" si="44"/>
        <v xml:space="preserve">11 Nov 02-Feb 03 Enero 14339 150000 LEÑA 13 11 25 6996+0+694 </v>
      </c>
    </row>
    <row r="957" spans="1:5">
      <c r="A957">
        <v>973</v>
      </c>
      <c r="B957" t="s">
        <v>955</v>
      </c>
      <c r="C957">
        <f t="shared" si="43"/>
        <v>14</v>
      </c>
      <c r="D957" t="str">
        <f t="shared" si="42"/>
        <v>industria 154</v>
      </c>
      <c r="E957" t="str">
        <f t="shared" si="44"/>
        <v xml:space="preserve">11 Nov 02-Feb 03 Febrero 0 126000 LEÑA+FUEL OIL 88590+5953 94 14 24 376558 KILOS </v>
      </c>
    </row>
    <row r="958" spans="1:5">
      <c r="A958">
        <v>974</v>
      </c>
      <c r="B958" t="s">
        <v>956</v>
      </c>
      <c r="C958">
        <f t="shared" si="43"/>
        <v>13</v>
      </c>
      <c r="D958" t="str">
        <f t="shared" si="42"/>
        <v>industria 82</v>
      </c>
      <c r="E958" t="str">
        <f t="shared" si="44"/>
        <v xml:space="preserve">11 Nov 02-Feb 03 Noviembre 20517 1206000 1388 44 25 194+1034+63 TONELADAS </v>
      </c>
    </row>
    <row r="959" spans="1:5">
      <c r="A959">
        <v>975</v>
      </c>
      <c r="B959" t="s">
        <v>957</v>
      </c>
      <c r="C959">
        <f t="shared" si="43"/>
        <v>13</v>
      </c>
      <c r="D959" t="str">
        <f t="shared" si="42"/>
        <v>industria 54</v>
      </c>
      <c r="E959" t="str">
        <f t="shared" si="44"/>
        <v xml:space="preserve">11 Nov 02-Feb 03 Febrero 800 32900 LITROS 11400 24 24 5885 </v>
      </c>
    </row>
    <row r="960" spans="1:5">
      <c r="A960">
        <v>976</v>
      </c>
      <c r="B960" t="s">
        <v>958</v>
      </c>
      <c r="C960">
        <f t="shared" si="43"/>
        <v>13</v>
      </c>
      <c r="D960" t="str">
        <f t="shared" si="42"/>
        <v>industria 54</v>
      </c>
      <c r="E960" t="str">
        <f t="shared" si="44"/>
        <v xml:space="preserve">11 Nov 02-Feb 03 Diciembre 1050 48900 LITROS 15600 25 17 9816 </v>
      </c>
    </row>
    <row r="961" spans="1:5">
      <c r="A961">
        <v>977</v>
      </c>
      <c r="B961" t="s">
        <v>959</v>
      </c>
      <c r="C961">
        <f t="shared" si="43"/>
        <v>14</v>
      </c>
      <c r="D961" t="str">
        <f t="shared" si="42"/>
        <v>industria 110</v>
      </c>
      <c r="E961" t="str">
        <f t="shared" si="44"/>
        <v xml:space="preserve">11 Nov 02-Feb 03 Noviembre 243 3540 LITROS 1976 12 3 20 0+480 </v>
      </c>
    </row>
    <row r="962" spans="1:5">
      <c r="A962">
        <v>978</v>
      </c>
      <c r="B962" t="s">
        <v>960</v>
      </c>
      <c r="C962">
        <f t="shared" si="43"/>
        <v>13</v>
      </c>
      <c r="D962" t="str">
        <f t="shared" ref="D962:D1025" si="45">LEFT(B962,C962-1)</f>
        <v>industria 54</v>
      </c>
      <c r="E962" t="str">
        <f t="shared" si="44"/>
        <v xml:space="preserve">11 Nov 02-Feb 03 Noviembre 1700 44800 LITROS 17450 25 24 17704 </v>
      </c>
    </row>
    <row r="963" spans="1:5">
      <c r="A963">
        <v>979</v>
      </c>
      <c r="B963" t="s">
        <v>961</v>
      </c>
      <c r="C963">
        <f t="shared" ref="C963:C1026" si="46">FIND(" ",B963,FIND(" ",B963)+1)</f>
        <v>14</v>
      </c>
      <c r="D963" t="str">
        <f t="shared" si="45"/>
        <v>industria 139</v>
      </c>
      <c r="E963" t="str">
        <f t="shared" ref="E963:E1026" si="47">MID(B963,C963+1,100)</f>
        <v xml:space="preserve">11 Nov 02-Feb 03 Febrero 2238 36804 LITROS 3000 26 27 25 892806+401310 LITROS </v>
      </c>
    </row>
    <row r="964" spans="1:5">
      <c r="A964">
        <v>980</v>
      </c>
      <c r="B964" t="s">
        <v>962</v>
      </c>
      <c r="C964">
        <f t="shared" si="46"/>
        <v>14</v>
      </c>
      <c r="D964" t="str">
        <f t="shared" si="45"/>
        <v>industria 139</v>
      </c>
      <c r="E964" t="str">
        <f t="shared" si="47"/>
        <v xml:space="preserve">11 Nov 02-Feb 03 Enero 2330 33660 LITROS 6000 25 27 25 916866+418692 LITROS </v>
      </c>
    </row>
    <row r="965" spans="1:5">
      <c r="A965">
        <v>981</v>
      </c>
      <c r="B965" t="s">
        <v>963</v>
      </c>
      <c r="C965">
        <f t="shared" si="46"/>
        <v>14</v>
      </c>
      <c r="D965" t="str">
        <f t="shared" si="45"/>
        <v>industria 139</v>
      </c>
      <c r="E965" t="str">
        <f t="shared" si="47"/>
        <v xml:space="preserve">11 Nov 02-Feb 03 Diciembre 2463 34405 LITROS 6500 36 27 25 983+412384 LITROS </v>
      </c>
    </row>
    <row r="966" spans="1:5">
      <c r="A966">
        <v>982</v>
      </c>
      <c r="B966" t="s">
        <v>964</v>
      </c>
      <c r="C966">
        <f t="shared" si="46"/>
        <v>14</v>
      </c>
      <c r="D966" t="str">
        <f t="shared" si="45"/>
        <v>industria 139</v>
      </c>
      <c r="E966" t="str">
        <f t="shared" si="47"/>
        <v xml:space="preserve">11 Nov 02-Feb 03 Noviembre 2299 33061 LITROS 3000 37 27 26 973266+425122 LITROS </v>
      </c>
    </row>
    <row r="967" spans="1:5">
      <c r="A967">
        <v>983</v>
      </c>
      <c r="B967" t="s">
        <v>965</v>
      </c>
      <c r="C967">
        <f t="shared" si="46"/>
        <v>13</v>
      </c>
      <c r="D967" t="str">
        <f t="shared" si="45"/>
        <v>industria 54</v>
      </c>
      <c r="E967" t="str">
        <f t="shared" si="47"/>
        <v xml:space="preserve">11 Nov 02-Feb 03 Enero 650 30400 LITROS 8050 24 15 7156 </v>
      </c>
    </row>
    <row r="968" spans="1:5">
      <c r="A968">
        <v>984</v>
      </c>
      <c r="B968" t="s">
        <v>966</v>
      </c>
      <c r="C968">
        <f t="shared" si="46"/>
        <v>14</v>
      </c>
      <c r="D968" t="str">
        <f t="shared" si="45"/>
        <v>industria 102</v>
      </c>
      <c r="E968" t="str">
        <f t="shared" si="47"/>
        <v xml:space="preserve">11 Nov 02-Feb 03 Diciembre 10159 438480 LITROS 87525 67 36 19 746 TONELADAS </v>
      </c>
    </row>
    <row r="969" spans="1:5">
      <c r="A969">
        <v>985</v>
      </c>
      <c r="B969" t="s">
        <v>967</v>
      </c>
      <c r="C969">
        <f t="shared" si="46"/>
        <v>14</v>
      </c>
      <c r="D969" t="str">
        <f t="shared" si="45"/>
        <v>industria 151</v>
      </c>
      <c r="E969" t="str">
        <f t="shared" si="47"/>
        <v xml:space="preserve">11 Nov 02-Feb 03 Enero 1637 52921 LITROS 10000 41 63 15 15000 KILOS </v>
      </c>
    </row>
    <row r="970" spans="1:5">
      <c r="A970">
        <v>986</v>
      </c>
      <c r="B970" t="s">
        <v>968</v>
      </c>
      <c r="C970">
        <f t="shared" si="46"/>
        <v>14</v>
      </c>
      <c r="D970" t="str">
        <f t="shared" si="45"/>
        <v>industria 102</v>
      </c>
      <c r="E970" t="str">
        <f t="shared" si="47"/>
        <v xml:space="preserve">11 Nov 02-Feb 03 Noviembre 493290 LITROS 108450 67 36 26 759 TONELADAS </v>
      </c>
    </row>
    <row r="971" spans="1:5">
      <c r="A971">
        <v>987</v>
      </c>
      <c r="B971" t="s">
        <v>969</v>
      </c>
      <c r="C971">
        <f t="shared" si="46"/>
        <v>12</v>
      </c>
      <c r="D971" t="str">
        <f t="shared" si="45"/>
        <v>industria 4</v>
      </c>
      <c r="E971" t="str">
        <f t="shared" si="47"/>
        <v xml:space="preserve">11 Nov 02-Feb 03 Febrero 54750 LITROS 5944 34 44 24 2921 TONELADAS </v>
      </c>
    </row>
    <row r="972" spans="1:5">
      <c r="A972">
        <v>988</v>
      </c>
      <c r="B972" t="s">
        <v>970</v>
      </c>
      <c r="C972">
        <f t="shared" si="46"/>
        <v>12</v>
      </c>
      <c r="D972" t="str">
        <f t="shared" si="45"/>
        <v>industria 4</v>
      </c>
      <c r="E972" t="str">
        <f t="shared" si="47"/>
        <v xml:space="preserve">11 Nov 02-Feb 03 Enero 925 56700 LITROS 2974 34 47 27 3019 TONELADAS </v>
      </c>
    </row>
    <row r="973" spans="1:5">
      <c r="A973">
        <v>989</v>
      </c>
      <c r="B973" t="s">
        <v>971</v>
      </c>
      <c r="C973">
        <f t="shared" si="46"/>
        <v>12</v>
      </c>
      <c r="D973" t="str">
        <f t="shared" si="45"/>
        <v>industria 4</v>
      </c>
      <c r="E973" t="str">
        <f t="shared" si="47"/>
        <v xml:space="preserve">11 Nov 02-Feb 03 Diciembre 791 52050 LITROS 5878 34 47 26 3431 TONELADAS </v>
      </c>
    </row>
    <row r="974" spans="1:5">
      <c r="A974">
        <v>990</v>
      </c>
      <c r="B974" t="s">
        <v>972</v>
      </c>
      <c r="C974">
        <f t="shared" si="46"/>
        <v>12</v>
      </c>
      <c r="D974" t="str">
        <f t="shared" si="45"/>
        <v>industria 4</v>
      </c>
      <c r="E974" t="str">
        <f t="shared" si="47"/>
        <v xml:space="preserve">11 Nov 02-Feb 03 Noviembre 715 51600 LITROS 5945 34 47 26 3002 TONELADAS </v>
      </c>
    </row>
    <row r="975" spans="1:5">
      <c r="A975">
        <v>991</v>
      </c>
      <c r="B975" t="s">
        <v>973</v>
      </c>
      <c r="C975">
        <f t="shared" si="46"/>
        <v>13</v>
      </c>
      <c r="D975" t="str">
        <f t="shared" si="45"/>
        <v>industria 98</v>
      </c>
      <c r="E975" t="str">
        <f t="shared" si="47"/>
        <v xml:space="preserve">11 Nov 02-Feb 03 Diciembre 12660 GAS OIL -LITROS 1500 7 21 18369+200+0 KILOS </v>
      </c>
    </row>
    <row r="976" spans="1:5">
      <c r="A976">
        <v>993</v>
      </c>
      <c r="B976" t="s">
        <v>974</v>
      </c>
      <c r="C976">
        <f t="shared" si="46"/>
        <v>13</v>
      </c>
      <c r="D976" t="str">
        <f t="shared" si="45"/>
        <v>industria 98</v>
      </c>
      <c r="E976" t="str">
        <f t="shared" si="47"/>
        <v xml:space="preserve">11 Nov 02-Feb 03 Noviembre 150 10800 GAS OIL -LITROS 1500 7 21 13209+70+0 KILOS </v>
      </c>
    </row>
    <row r="977" spans="1:5">
      <c r="A977">
        <v>994</v>
      </c>
      <c r="B977" t="s">
        <v>975</v>
      </c>
      <c r="C977">
        <f t="shared" si="46"/>
        <v>13</v>
      </c>
      <c r="D977" t="str">
        <f t="shared" si="45"/>
        <v>industria 98</v>
      </c>
      <c r="E977" t="str">
        <f t="shared" si="47"/>
        <v xml:space="preserve">11 Nov 02-Feb 03 Enero 8 </v>
      </c>
    </row>
    <row r="978" spans="1:5">
      <c r="A978">
        <v>995</v>
      </c>
      <c r="B978" t="s">
        <v>976</v>
      </c>
      <c r="C978">
        <f t="shared" si="46"/>
        <v>14</v>
      </c>
      <c r="D978" t="str">
        <f t="shared" si="45"/>
        <v>industria 102</v>
      </c>
      <c r="E978" t="str">
        <f t="shared" si="47"/>
        <v xml:space="preserve">11 Nov 02-Feb 03 Enero 12312 534870 LITROS 97650 67 36 26 854 TONELADAS </v>
      </c>
    </row>
    <row r="979" spans="1:5">
      <c r="A979">
        <v>996</v>
      </c>
      <c r="B979" t="s">
        <v>977</v>
      </c>
      <c r="C979">
        <f t="shared" si="46"/>
        <v>14</v>
      </c>
      <c r="D979" t="str">
        <f t="shared" si="45"/>
        <v>industria 129</v>
      </c>
      <c r="E979" t="str">
        <f t="shared" si="47"/>
        <v xml:space="preserve">11 Nov 02-Feb 03 Diciembre 36 49800 LITROS 2000 93 32 21 0 </v>
      </c>
    </row>
    <row r="980" spans="1:5">
      <c r="A980">
        <v>997</v>
      </c>
      <c r="B980" t="s">
        <v>978</v>
      </c>
      <c r="C980">
        <f t="shared" si="46"/>
        <v>13</v>
      </c>
      <c r="D980" t="str">
        <f t="shared" si="45"/>
        <v>industria 23</v>
      </c>
      <c r="E980" t="str">
        <f t="shared" si="47"/>
        <v xml:space="preserve">11 Nov 02-Feb 03 Febrero 0 776160 FUEL OIL -TON 156 428 59 24 35506+62686+129550 </v>
      </c>
    </row>
    <row r="981" spans="1:5">
      <c r="A981">
        <v>998</v>
      </c>
      <c r="B981" t="s">
        <v>979</v>
      </c>
      <c r="C981">
        <f t="shared" si="46"/>
        <v>13</v>
      </c>
      <c r="D981" t="str">
        <f t="shared" si="45"/>
        <v>industria 23</v>
      </c>
      <c r="E981" t="str">
        <f t="shared" si="47"/>
        <v xml:space="preserve">11 Nov 02-Feb 03 Enero 30487 715682 FUEL OIL -TON 163 430 57 25 37620+66176+118522 </v>
      </c>
    </row>
    <row r="982" spans="1:5">
      <c r="A982">
        <v>999</v>
      </c>
      <c r="B982" t="s">
        <v>980</v>
      </c>
      <c r="C982">
        <f t="shared" si="46"/>
        <v>13</v>
      </c>
      <c r="D982" t="str">
        <f t="shared" si="45"/>
        <v>industria 23</v>
      </c>
      <c r="E982" t="str">
        <f t="shared" si="47"/>
        <v xml:space="preserve">11 Nov 02-Feb 03 Diciembre 28338 569520 FUEL OIL -TON 150 436 56 23 23540+43930+89630 </v>
      </c>
    </row>
    <row r="983" spans="1:5">
      <c r="A983">
        <v>1000</v>
      </c>
      <c r="B983" t="s">
        <v>981</v>
      </c>
      <c r="C983">
        <f t="shared" si="46"/>
        <v>13</v>
      </c>
      <c r="D983" t="str">
        <f t="shared" si="45"/>
        <v>industria 23</v>
      </c>
      <c r="E983" t="str">
        <f t="shared" si="47"/>
        <v xml:space="preserve">11 Nov 02-Feb 03 Noviembre 28457 705600 FUEL OIL -TON 163 439 58 25 27632+46401+98122 </v>
      </c>
    </row>
    <row r="984" spans="1:5">
      <c r="A984">
        <v>1001</v>
      </c>
      <c r="B984" t="s">
        <v>982</v>
      </c>
      <c r="C984">
        <f t="shared" si="46"/>
        <v>13</v>
      </c>
      <c r="D984" t="str">
        <f t="shared" si="45"/>
        <v>industria 57</v>
      </c>
      <c r="E984" t="str">
        <f t="shared" si="47"/>
        <v xml:space="preserve">11 Nov 02-Feb 03 Febrero 0 59400 FUEL OIL -LITROS 20000 88 3 15 14400+10707 </v>
      </c>
    </row>
    <row r="985" spans="1:5">
      <c r="A985">
        <v>1002</v>
      </c>
      <c r="B985" t="s">
        <v>983</v>
      </c>
      <c r="C985">
        <f t="shared" si="46"/>
        <v>13</v>
      </c>
      <c r="D985" t="str">
        <f t="shared" si="45"/>
        <v>industria 57</v>
      </c>
      <c r="E985" t="str">
        <f t="shared" si="47"/>
        <v xml:space="preserve">11 Nov 02-Feb 03 Enero 878 44101 FUEL OIL -LITROS 10000 87 3 11 3200+9024 </v>
      </c>
    </row>
    <row r="986" spans="1:5">
      <c r="A986">
        <v>1003</v>
      </c>
      <c r="B986" t="s">
        <v>984</v>
      </c>
      <c r="C986">
        <f t="shared" si="46"/>
        <v>13</v>
      </c>
      <c r="D986" t="str">
        <f t="shared" si="45"/>
        <v>industria 57</v>
      </c>
      <c r="E986" t="str">
        <f t="shared" si="47"/>
        <v xml:space="preserve">11 Nov 02-Feb 03 Diciembre 1824 64800 FUEL OIL -LITROS 40000 88 4 18 11400+11060 </v>
      </c>
    </row>
    <row r="987" spans="1:5">
      <c r="A987">
        <v>1004</v>
      </c>
      <c r="B987" t="s">
        <v>985</v>
      </c>
      <c r="C987">
        <f t="shared" si="46"/>
        <v>13</v>
      </c>
      <c r="D987" t="str">
        <f t="shared" si="45"/>
        <v>industria 57</v>
      </c>
      <c r="E987" t="str">
        <f t="shared" si="47"/>
        <v xml:space="preserve">11 Nov 02-Feb 03 Noviembre 3899 87300 FUEL OIL -LITROS 30000 89 4 21 30104+14394 </v>
      </c>
    </row>
    <row r="988" spans="1:5">
      <c r="A988">
        <v>1005</v>
      </c>
      <c r="B988" t="s">
        <v>986</v>
      </c>
      <c r="C988">
        <f t="shared" si="46"/>
        <v>14</v>
      </c>
      <c r="D988" t="str">
        <f t="shared" si="45"/>
        <v>industria 151</v>
      </c>
      <c r="E988" t="str">
        <f t="shared" si="47"/>
        <v xml:space="preserve">11 Nov 02-Feb 03 Noviembre 1521 55440 LITROS 10000 42 63 25 15000 KILOS </v>
      </c>
    </row>
    <row r="989" spans="1:5">
      <c r="A989">
        <v>1006</v>
      </c>
      <c r="B989" t="s">
        <v>987</v>
      </c>
      <c r="C989">
        <f t="shared" si="46"/>
        <v>14</v>
      </c>
      <c r="D989" t="str">
        <f t="shared" si="45"/>
        <v>industria 129</v>
      </c>
      <c r="E989" t="str">
        <f t="shared" si="47"/>
        <v xml:space="preserve">11 Nov 02-Feb 03 Enero 72 62401 LITROS 3000 124 30 22 0 </v>
      </c>
    </row>
    <row r="990" spans="1:5">
      <c r="A990">
        <v>1007</v>
      </c>
      <c r="B990" t="s">
        <v>988</v>
      </c>
      <c r="C990">
        <f t="shared" si="46"/>
        <v>14</v>
      </c>
      <c r="D990" t="str">
        <f t="shared" si="45"/>
        <v>industria 151</v>
      </c>
      <c r="E990" t="str">
        <f t="shared" si="47"/>
        <v xml:space="preserve">11 Nov 02-Feb 03 Diciembre 1642 52920 LITROS 12000 42 63 25 20000 KILOS </v>
      </c>
    </row>
    <row r="991" spans="1:5">
      <c r="A991">
        <v>1008</v>
      </c>
      <c r="B991" t="s">
        <v>989</v>
      </c>
      <c r="C991">
        <f t="shared" si="46"/>
        <v>14</v>
      </c>
      <c r="D991" t="str">
        <f t="shared" si="45"/>
        <v>industria 129</v>
      </c>
      <c r="E991" t="str">
        <f t="shared" si="47"/>
        <v xml:space="preserve">11 Nov 02-Feb 03 Noviembre 33 45000 LITROS 2000 93 32 22 0 </v>
      </c>
    </row>
    <row r="992" spans="1:5">
      <c r="A992">
        <v>1009</v>
      </c>
      <c r="B992" t="s">
        <v>990</v>
      </c>
      <c r="C992">
        <f t="shared" si="46"/>
        <v>14</v>
      </c>
      <c r="D992" t="str">
        <f t="shared" si="45"/>
        <v>industria 135</v>
      </c>
      <c r="E992" t="str">
        <f t="shared" si="47"/>
        <v xml:space="preserve">11 Nov 02-Feb 03 Febrero 283 3200 LITROS 410 8 2 20 250,87 </v>
      </c>
    </row>
    <row r="993" spans="1:5">
      <c r="A993">
        <v>1010</v>
      </c>
      <c r="B993" t="s">
        <v>991</v>
      </c>
      <c r="C993">
        <f t="shared" si="46"/>
        <v>14</v>
      </c>
      <c r="D993" t="str">
        <f t="shared" si="45"/>
        <v>industria 135</v>
      </c>
      <c r="E993" t="str">
        <f t="shared" si="47"/>
        <v xml:space="preserve">11 Nov 02-Feb 03 Noviembre 532 4684 LITROS 410 11 3 21 514,82 </v>
      </c>
    </row>
    <row r="994" spans="1:5">
      <c r="A994">
        <v>1011</v>
      </c>
      <c r="B994" t="s">
        <v>992</v>
      </c>
      <c r="C994">
        <f t="shared" si="46"/>
        <v>14</v>
      </c>
      <c r="D994" t="str">
        <f t="shared" si="45"/>
        <v>industria 141</v>
      </c>
      <c r="E994" t="str">
        <f t="shared" si="47"/>
        <v xml:space="preserve">11 Nov 02-Feb 03 Febrero 74 6720 LITROS 4500 10 11 22 28+55+13 TONELADAS </v>
      </c>
    </row>
    <row r="995" spans="1:5">
      <c r="A995">
        <v>1012</v>
      </c>
      <c r="B995" t="s">
        <v>993</v>
      </c>
      <c r="C995">
        <f t="shared" si="46"/>
        <v>14</v>
      </c>
      <c r="D995" t="str">
        <f t="shared" si="45"/>
        <v>industria 141</v>
      </c>
      <c r="E995" t="str">
        <f t="shared" si="47"/>
        <v xml:space="preserve">11 Nov 02-Feb 03 Enero 142 7760 LITROS 4000 10 11 16 53+2+12 TONELADAS </v>
      </c>
    </row>
    <row r="996" spans="1:5">
      <c r="A996">
        <v>1013</v>
      </c>
      <c r="B996" t="s">
        <v>994</v>
      </c>
      <c r="C996">
        <f t="shared" si="46"/>
        <v>14</v>
      </c>
      <c r="D996" t="str">
        <f t="shared" si="45"/>
        <v>industria 141</v>
      </c>
      <c r="E996" t="str">
        <f t="shared" si="47"/>
        <v xml:space="preserve">11 Nov 02-Feb 03 Diciembre 180 7120 LITROS 4500 10 11 22 56+1+0 TONELADAS </v>
      </c>
    </row>
    <row r="997" spans="1:5">
      <c r="A997">
        <v>1014</v>
      </c>
      <c r="B997" t="s">
        <v>995</v>
      </c>
      <c r="C997">
        <f t="shared" si="46"/>
        <v>14</v>
      </c>
      <c r="D997" t="str">
        <f t="shared" si="45"/>
        <v>industria 141</v>
      </c>
      <c r="E997" t="str">
        <f t="shared" si="47"/>
        <v xml:space="preserve">11 Nov 02-Feb 03 Noviembre 162 8800 LITROS 5000 10 11 23 66+2+0 TONELADAS </v>
      </c>
    </row>
    <row r="998" spans="1:5">
      <c r="A998">
        <v>1015</v>
      </c>
      <c r="B998" t="s">
        <v>996</v>
      </c>
      <c r="C998">
        <f t="shared" si="46"/>
        <v>14</v>
      </c>
      <c r="D998" t="str">
        <f t="shared" si="45"/>
        <v>industria 151</v>
      </c>
      <c r="E998" t="str">
        <f t="shared" si="47"/>
        <v xml:space="preserve">11 Nov 02-Feb 03 Febrero 1600 46620 LITROS 10000 41 63 17 18000 KILOS </v>
      </c>
    </row>
    <row r="999" spans="1:5">
      <c r="A999">
        <v>1016</v>
      </c>
      <c r="B999" t="s">
        <v>997</v>
      </c>
      <c r="C999">
        <f t="shared" si="46"/>
        <v>14</v>
      </c>
      <c r="D999" t="str">
        <f t="shared" si="45"/>
        <v>industria 155</v>
      </c>
      <c r="E999" t="str">
        <f t="shared" si="47"/>
        <v xml:space="preserve">11 Nov 02-Feb 03 Diciembre 9143 355500 LEÑA+GAS OIL+CARBON 19140+0+0 157 31 25 4471+402 CANTIDAD </v>
      </c>
    </row>
    <row r="1000" spans="1:5">
      <c r="A1000">
        <v>1017</v>
      </c>
      <c r="B1000" t="s">
        <v>998</v>
      </c>
      <c r="C1000">
        <f t="shared" si="46"/>
        <v>14</v>
      </c>
      <c r="D1000" t="str">
        <f t="shared" si="45"/>
        <v>industria 129</v>
      </c>
      <c r="E1000" t="str">
        <f t="shared" si="47"/>
        <v xml:space="preserve">11 Nov 02-Feb 03 Febrero 0 47400 LITROS 2000 128 30 21 0 </v>
      </c>
    </row>
    <row r="1001" spans="1:5">
      <c r="A1001">
        <v>1018</v>
      </c>
      <c r="B1001" t="s">
        <v>999</v>
      </c>
      <c r="C1001">
        <f t="shared" si="46"/>
        <v>14</v>
      </c>
      <c r="D1001" t="str">
        <f t="shared" si="45"/>
        <v>industria 116</v>
      </c>
      <c r="E1001" t="str">
        <f t="shared" si="47"/>
        <v xml:space="preserve">11 Nov 02-Feb 03 Noviembre 14778 625500 LITROS 384097 25 7 30 3380 TONELADAS </v>
      </c>
    </row>
    <row r="1002" spans="1:5">
      <c r="A1002">
        <v>1019</v>
      </c>
      <c r="B1002" t="s">
        <v>1000</v>
      </c>
      <c r="C1002">
        <f t="shared" si="46"/>
        <v>14</v>
      </c>
      <c r="D1002" t="str">
        <f t="shared" si="45"/>
        <v>industria 168</v>
      </c>
      <c r="E1002" t="str">
        <f t="shared" si="47"/>
        <v xml:space="preserve">11 Nov 02-Feb 03 Diciembre 4410 246000 45 27 458406 + 557882 </v>
      </c>
    </row>
    <row r="1003" spans="1:5">
      <c r="A1003">
        <v>1020</v>
      </c>
      <c r="B1003" t="s">
        <v>1001</v>
      </c>
      <c r="C1003">
        <f t="shared" si="46"/>
        <v>14</v>
      </c>
      <c r="D1003" t="str">
        <f t="shared" si="45"/>
        <v>industria 168</v>
      </c>
      <c r="E1003" t="str">
        <f t="shared" si="47"/>
        <v xml:space="preserve">11 Nov 02-Feb 03 Noviembre 3252 207900 48 23 261421 + 399977 </v>
      </c>
    </row>
    <row r="1004" spans="1:5">
      <c r="A1004">
        <v>1021</v>
      </c>
      <c r="B1004" t="s">
        <v>1002</v>
      </c>
      <c r="C1004">
        <f t="shared" si="46"/>
        <v>13</v>
      </c>
      <c r="D1004" t="str">
        <f t="shared" si="45"/>
        <v>industria 84</v>
      </c>
      <c r="E1004" t="str">
        <f t="shared" si="47"/>
        <v xml:space="preserve">11 Nov 02-Feb 03 Febrero 7920 FUEL OIL -LITROS 5916 39 5 20 220000 KILOS </v>
      </c>
    </row>
    <row r="1005" spans="1:5">
      <c r="A1005">
        <v>1022</v>
      </c>
      <c r="B1005" t="s">
        <v>1003</v>
      </c>
      <c r="C1005">
        <f t="shared" si="46"/>
        <v>13</v>
      </c>
      <c r="D1005" t="str">
        <f t="shared" si="45"/>
        <v>industria 84</v>
      </c>
      <c r="E1005" t="str">
        <f t="shared" si="47"/>
        <v xml:space="preserve">11 Nov 02-Feb 03 Noviembre 687 10120 FUEL OIL -LITROS 5942 40 5 21 257000 KILOS </v>
      </c>
    </row>
    <row r="1006" spans="1:5">
      <c r="A1006">
        <v>1023</v>
      </c>
      <c r="B1006" t="s">
        <v>1004</v>
      </c>
      <c r="C1006">
        <f t="shared" si="46"/>
        <v>14</v>
      </c>
      <c r="D1006" t="str">
        <f t="shared" si="45"/>
        <v>industria 103</v>
      </c>
      <c r="E1006" t="str">
        <f t="shared" si="47"/>
        <v xml:space="preserve">11 Nov 02-Feb 03 Febrero 96 2174 LITROS 3000 3 2 15 21490 </v>
      </c>
    </row>
    <row r="1007" spans="1:5">
      <c r="A1007">
        <v>1024</v>
      </c>
      <c r="B1007" t="s">
        <v>1005</v>
      </c>
      <c r="C1007">
        <f t="shared" si="46"/>
        <v>14</v>
      </c>
      <c r="D1007" t="str">
        <f t="shared" si="45"/>
        <v>industria 103</v>
      </c>
      <c r="E1007" t="str">
        <f t="shared" si="47"/>
        <v xml:space="preserve">11 Nov 02-Feb 03 Enero 108 2321 LITROS 6500 3 2 17 28991 </v>
      </c>
    </row>
    <row r="1008" spans="1:5">
      <c r="A1008">
        <v>1025</v>
      </c>
      <c r="B1008" t="s">
        <v>1006</v>
      </c>
      <c r="C1008">
        <f t="shared" si="46"/>
        <v>14</v>
      </c>
      <c r="D1008" t="str">
        <f t="shared" si="45"/>
        <v>industria 103</v>
      </c>
      <c r="E1008" t="str">
        <f t="shared" si="47"/>
        <v xml:space="preserve">11 Nov 02-Feb 03 Diciembre 105 2864 LITROS 4800 3 2 22 27778 </v>
      </c>
    </row>
    <row r="1009" spans="1:5">
      <c r="A1009">
        <v>1026</v>
      </c>
      <c r="B1009" t="s">
        <v>1007</v>
      </c>
      <c r="C1009">
        <f t="shared" si="46"/>
        <v>14</v>
      </c>
      <c r="D1009" t="str">
        <f t="shared" si="45"/>
        <v>industria 103</v>
      </c>
      <c r="E1009" t="str">
        <f t="shared" si="47"/>
        <v xml:space="preserve">11 Nov 02-Feb 03 Noviembre 140 2884 LITROS 4800 3 2 22 37542 </v>
      </c>
    </row>
    <row r="1010" spans="1:5">
      <c r="A1010">
        <v>1027</v>
      </c>
      <c r="B1010" t="s">
        <v>1008</v>
      </c>
      <c r="C1010">
        <f t="shared" si="46"/>
        <v>14</v>
      </c>
      <c r="D1010" t="str">
        <f t="shared" si="45"/>
        <v>industria 116</v>
      </c>
      <c r="E1010" t="str">
        <f t="shared" si="47"/>
        <v xml:space="preserve">11 Nov 02-Feb 03 Febrero 17476 778500 LITROS 630619 25 7 28 4172 TONELADAS </v>
      </c>
    </row>
    <row r="1011" spans="1:5">
      <c r="A1011">
        <v>1028</v>
      </c>
      <c r="B1011" t="s">
        <v>1009</v>
      </c>
      <c r="C1011">
        <f t="shared" si="46"/>
        <v>13</v>
      </c>
      <c r="D1011" t="str">
        <f t="shared" si="45"/>
        <v>industria 76</v>
      </c>
      <c r="E1011" t="str">
        <f t="shared" si="47"/>
        <v xml:space="preserve">11 Nov 02-Feb 03 Enero 24764 461160 LITROS 104309 287 23 25 91793 </v>
      </c>
    </row>
    <row r="1012" spans="1:5">
      <c r="A1012">
        <v>1029</v>
      </c>
      <c r="B1012" t="s">
        <v>1010</v>
      </c>
      <c r="C1012">
        <f t="shared" si="46"/>
        <v>14</v>
      </c>
      <c r="D1012" t="str">
        <f t="shared" si="45"/>
        <v>industria 116</v>
      </c>
      <c r="E1012" t="str">
        <f t="shared" si="47"/>
        <v xml:space="preserve">11 Nov 02-Feb 03 Diciembre 18539 895500 LITROS 573024 25 7 31 5207 TONELADAS </v>
      </c>
    </row>
    <row r="1013" spans="1:5">
      <c r="A1013">
        <v>1030</v>
      </c>
      <c r="B1013" t="s">
        <v>1011</v>
      </c>
      <c r="C1013">
        <f t="shared" si="46"/>
        <v>13</v>
      </c>
      <c r="D1013" t="str">
        <f t="shared" si="45"/>
        <v>industria 20</v>
      </c>
      <c r="E1013" t="str">
        <f t="shared" si="47"/>
        <v xml:space="preserve">11 Nov 02-Feb 03 Noviembre 968 18400 LITROS 150 14 20 21 249000 </v>
      </c>
    </row>
    <row r="1014" spans="1:5">
      <c r="A1014">
        <v>1031</v>
      </c>
      <c r="B1014" t="s">
        <v>1012</v>
      </c>
      <c r="C1014">
        <f t="shared" si="46"/>
        <v>14</v>
      </c>
      <c r="D1014" t="str">
        <f t="shared" si="45"/>
        <v>industria 173</v>
      </c>
      <c r="E1014" t="str">
        <f t="shared" si="47"/>
        <v xml:space="preserve">11 Nov 02-Feb 03 Diciembre 881 129900 28 4 26 17 TONELADAS </v>
      </c>
    </row>
    <row r="1015" spans="1:5">
      <c r="A1015">
        <v>1032</v>
      </c>
      <c r="B1015" t="s">
        <v>1013</v>
      </c>
      <c r="C1015">
        <f t="shared" si="46"/>
        <v>14</v>
      </c>
      <c r="D1015" t="str">
        <f t="shared" si="45"/>
        <v>industria 173</v>
      </c>
      <c r="E1015" t="str">
        <f t="shared" si="47"/>
        <v xml:space="preserve">11 Nov 02-Feb 03 Noviembre 857 111450 28 4 25 20 TONELADAS </v>
      </c>
    </row>
    <row r="1016" spans="1:5">
      <c r="A1016">
        <v>1033</v>
      </c>
      <c r="B1016" t="s">
        <v>1014</v>
      </c>
      <c r="C1016">
        <f t="shared" si="46"/>
        <v>14</v>
      </c>
      <c r="D1016" t="str">
        <f t="shared" si="45"/>
        <v>industria 122</v>
      </c>
      <c r="E1016" t="str">
        <f t="shared" si="47"/>
        <v xml:space="preserve">11 Nov 02-Feb 03 Febrero 17 5760 LITROS 1200 13 1 20 50+1700 </v>
      </c>
    </row>
    <row r="1017" spans="1:5">
      <c r="A1017">
        <v>1034</v>
      </c>
      <c r="B1017" t="s">
        <v>1015</v>
      </c>
      <c r="C1017">
        <f t="shared" si="46"/>
        <v>14</v>
      </c>
      <c r="D1017" t="str">
        <f t="shared" si="45"/>
        <v>industria 122</v>
      </c>
      <c r="E1017" t="str">
        <f t="shared" si="47"/>
        <v xml:space="preserve">11 Nov 02-Feb 03 Enero 14 5680 LITROS 900 13 1 22 0+850 </v>
      </c>
    </row>
    <row r="1018" spans="1:5">
      <c r="A1018">
        <v>1035</v>
      </c>
      <c r="B1018" t="s">
        <v>1016</v>
      </c>
      <c r="C1018">
        <f t="shared" si="46"/>
        <v>14</v>
      </c>
      <c r="D1018" t="str">
        <f t="shared" si="45"/>
        <v>industria 122</v>
      </c>
      <c r="E1018" t="str">
        <f t="shared" si="47"/>
        <v xml:space="preserve">11 Nov 02-Feb 03 Diciembre 9 6480 LITROS 1400 13 1 22 50+1600 </v>
      </c>
    </row>
    <row r="1019" spans="1:5">
      <c r="A1019">
        <v>1036</v>
      </c>
      <c r="B1019" t="s">
        <v>1017</v>
      </c>
      <c r="C1019">
        <f t="shared" si="46"/>
        <v>14</v>
      </c>
      <c r="D1019" t="str">
        <f t="shared" si="45"/>
        <v>industria 122</v>
      </c>
      <c r="E1019" t="str">
        <f t="shared" si="47"/>
        <v xml:space="preserve">11 Nov 02-Feb 03 Noviembre 21 6720 LITROS 1000 13 1 21 100+1500 </v>
      </c>
    </row>
    <row r="1020" spans="1:5">
      <c r="A1020">
        <v>1037</v>
      </c>
      <c r="B1020" t="s">
        <v>1018</v>
      </c>
      <c r="C1020">
        <f t="shared" si="46"/>
        <v>13</v>
      </c>
      <c r="D1020" t="str">
        <f t="shared" si="45"/>
        <v>industria 40</v>
      </c>
      <c r="E1020" t="str">
        <f t="shared" si="47"/>
        <v xml:space="preserve">11 Nov 02-Feb 03 Febrero 1100 30900 LITROS 54000 45 5 24 180000 KILOS </v>
      </c>
    </row>
    <row r="1021" spans="1:5">
      <c r="A1021">
        <v>1038</v>
      </c>
      <c r="B1021" t="s">
        <v>1019</v>
      </c>
      <c r="C1021">
        <f t="shared" si="46"/>
        <v>13</v>
      </c>
      <c r="D1021" t="str">
        <f t="shared" si="45"/>
        <v>industria 40</v>
      </c>
      <c r="E1021" t="str">
        <f t="shared" si="47"/>
        <v xml:space="preserve">11 Nov 02-Feb 03 Enero 981 26850 LITROS 52000 40 5 25 175000 KILOS </v>
      </c>
    </row>
    <row r="1022" spans="1:5">
      <c r="A1022">
        <v>1039</v>
      </c>
      <c r="B1022" t="s">
        <v>1020</v>
      </c>
      <c r="C1022">
        <f t="shared" si="46"/>
        <v>13</v>
      </c>
      <c r="D1022" t="str">
        <f t="shared" si="45"/>
        <v>industria 40</v>
      </c>
      <c r="E1022" t="str">
        <f t="shared" si="47"/>
        <v xml:space="preserve">11 Nov 02-Feb 03 Diciembre 1008 20400 LITROS 38000 41 5 25 130000 KILOS </v>
      </c>
    </row>
    <row r="1023" spans="1:5">
      <c r="A1023">
        <v>1040</v>
      </c>
      <c r="B1023" t="s">
        <v>1021</v>
      </c>
      <c r="C1023">
        <f t="shared" si="46"/>
        <v>14</v>
      </c>
      <c r="D1023" t="str">
        <f t="shared" si="45"/>
        <v>industria 116</v>
      </c>
      <c r="E1023" t="str">
        <f t="shared" si="47"/>
        <v xml:space="preserve">11 Nov 02-Feb 03 Enero 18188 940500 LITROS 560893 25 7 31 4779 TONELADAS </v>
      </c>
    </row>
    <row r="1024" spans="1:5">
      <c r="A1024">
        <v>1041</v>
      </c>
      <c r="B1024" t="s">
        <v>1022</v>
      </c>
      <c r="C1024">
        <f t="shared" si="46"/>
        <v>12</v>
      </c>
      <c r="D1024" t="str">
        <f t="shared" si="45"/>
        <v>industria 9</v>
      </c>
      <c r="E1024" t="str">
        <f t="shared" si="47"/>
        <v xml:space="preserve">11 Nov 02-Feb 03 Diciembre 2792 522900 LITROS 21600 81 39 25 157+64+49 TONELADAS </v>
      </c>
    </row>
    <row r="1025" spans="1:5">
      <c r="A1025">
        <v>1042</v>
      </c>
      <c r="B1025" t="s">
        <v>1023</v>
      </c>
      <c r="C1025">
        <f t="shared" si="46"/>
        <v>14</v>
      </c>
      <c r="D1025" t="str">
        <f t="shared" si="45"/>
        <v>industria 153</v>
      </c>
      <c r="E1025" t="str">
        <f t="shared" si="47"/>
        <v xml:space="preserve">11 Nov 02-Feb 03 Febrero 433 83001 LITROS 21000 77 12 24 142696 KILOS </v>
      </c>
    </row>
    <row r="1026" spans="1:5">
      <c r="A1026">
        <v>1043</v>
      </c>
      <c r="B1026" t="s">
        <v>1024</v>
      </c>
      <c r="C1026">
        <f t="shared" si="46"/>
        <v>14</v>
      </c>
      <c r="D1026" t="str">
        <f t="shared" ref="D1026:D1089" si="48">LEFT(B1026,C1026-1)</f>
        <v>industria 125</v>
      </c>
      <c r="E1026" t="str">
        <f t="shared" si="47"/>
        <v xml:space="preserve">11 Nov 02-Feb 03 Febrero 22 16560 50 2 10 7966+465 </v>
      </c>
    </row>
    <row r="1027" spans="1:5">
      <c r="A1027">
        <v>1044</v>
      </c>
      <c r="B1027" t="s">
        <v>1025</v>
      </c>
      <c r="C1027">
        <f t="shared" ref="C1027:C1090" si="49">FIND(" ",B1027,FIND(" ",B1027)+1)</f>
        <v>14</v>
      </c>
      <c r="D1027" t="str">
        <f t="shared" si="48"/>
        <v>industria 125</v>
      </c>
      <c r="E1027" t="str">
        <f t="shared" ref="E1027:E1090" si="50">MID(B1027,C1027+1,100)</f>
        <v xml:space="preserve">11 Nov 02-Feb 03 Enero 71 23580 FUEIL OIL -LITROS 10000 55 2 16 6425+5946 </v>
      </c>
    </row>
    <row r="1028" spans="1:5">
      <c r="A1028">
        <v>1045</v>
      </c>
      <c r="B1028" t="s">
        <v>1026</v>
      </c>
      <c r="C1028">
        <f t="shared" si="49"/>
        <v>14</v>
      </c>
      <c r="D1028" t="str">
        <f t="shared" si="48"/>
        <v>industria 125</v>
      </c>
      <c r="E1028" t="str">
        <f t="shared" si="50"/>
        <v xml:space="preserve">11 Nov 02-Feb 03 Diciembre 97 18360 53 2 21 24063+7722 </v>
      </c>
    </row>
    <row r="1029" spans="1:5">
      <c r="A1029">
        <v>1046</v>
      </c>
      <c r="B1029" t="s">
        <v>1027</v>
      </c>
      <c r="C1029">
        <f t="shared" si="49"/>
        <v>14</v>
      </c>
      <c r="D1029" t="str">
        <f t="shared" si="48"/>
        <v>industria 125</v>
      </c>
      <c r="E1029" t="str">
        <f t="shared" si="50"/>
        <v xml:space="preserve">11 Nov 02-Feb 03 Noviembre 45 27300 FUEIL OIL -LITROS 10000 53 2 21 6460+13779 </v>
      </c>
    </row>
    <row r="1030" spans="1:5">
      <c r="A1030">
        <v>1047</v>
      </c>
      <c r="B1030" t="s">
        <v>1028</v>
      </c>
      <c r="C1030">
        <f t="shared" si="49"/>
        <v>13</v>
      </c>
      <c r="D1030" t="str">
        <f t="shared" si="48"/>
        <v>industria 63</v>
      </c>
      <c r="E1030" t="str">
        <f t="shared" si="50"/>
        <v xml:space="preserve">11 Nov 02-Feb 03 Febrero 197 87000 LITROS 10000 35 15 23 105+0+0 TONELADAS </v>
      </c>
    </row>
    <row r="1031" spans="1:5">
      <c r="A1031">
        <v>1048</v>
      </c>
      <c r="B1031" t="s">
        <v>1029</v>
      </c>
      <c r="C1031">
        <f t="shared" si="49"/>
        <v>13</v>
      </c>
      <c r="D1031" t="str">
        <f t="shared" si="48"/>
        <v>industria 63</v>
      </c>
      <c r="E1031" t="str">
        <f t="shared" si="50"/>
        <v xml:space="preserve">11 Nov 02-Feb 03 Enero 220 76501 LITROS 10000 35 15 24 150+0+0 TONELADAS </v>
      </c>
    </row>
    <row r="1032" spans="1:5">
      <c r="A1032">
        <v>1049</v>
      </c>
      <c r="B1032" t="s">
        <v>1030</v>
      </c>
      <c r="C1032">
        <f t="shared" si="49"/>
        <v>13</v>
      </c>
      <c r="D1032" t="str">
        <f t="shared" si="48"/>
        <v>industria 63</v>
      </c>
      <c r="E1032" t="str">
        <f t="shared" si="50"/>
        <v xml:space="preserve">11 Nov 02-Feb 03 Diciembre 352 84000 LITROS 15000 70 15 23 100+75+60 TONELADAS </v>
      </c>
    </row>
    <row r="1033" spans="1:5">
      <c r="A1033">
        <v>1050</v>
      </c>
      <c r="B1033" t="s">
        <v>1031</v>
      </c>
      <c r="C1033">
        <f t="shared" si="49"/>
        <v>13</v>
      </c>
      <c r="D1033" t="str">
        <f t="shared" si="48"/>
        <v>industria 63</v>
      </c>
      <c r="E1033" t="str">
        <f t="shared" si="50"/>
        <v xml:space="preserve">11 Nov 02-Feb 03 Noviembre 228 94500 LITROS 15000 70 15 25 150+75+60 TONELADAS </v>
      </c>
    </row>
    <row r="1034" spans="1:5">
      <c r="A1034">
        <v>1051</v>
      </c>
      <c r="B1034" t="s">
        <v>1032</v>
      </c>
      <c r="C1034">
        <f t="shared" si="49"/>
        <v>14</v>
      </c>
      <c r="D1034" t="str">
        <f t="shared" si="48"/>
        <v>industria 168</v>
      </c>
      <c r="E1034" t="str">
        <f t="shared" si="50"/>
        <v xml:space="preserve">11 Nov 02-Feb 03 Enero 3665 230101 45 19 412430 + 280175 </v>
      </c>
    </row>
    <row r="1035" spans="1:5">
      <c r="A1035">
        <v>1052</v>
      </c>
      <c r="B1035" t="s">
        <v>1033</v>
      </c>
      <c r="C1035">
        <f t="shared" si="49"/>
        <v>12</v>
      </c>
      <c r="D1035" t="str">
        <f t="shared" si="48"/>
        <v>industria 9</v>
      </c>
      <c r="E1035" t="str">
        <f t="shared" si="50"/>
        <v xml:space="preserve">11 Nov 02-Feb 03 Enero 2250 667800 LITROS 30500 89 39 25 180+87+75 TONELADAS </v>
      </c>
    </row>
    <row r="1036" spans="1:5">
      <c r="A1036">
        <v>1053</v>
      </c>
      <c r="B1036" t="s">
        <v>1034</v>
      </c>
      <c r="C1036">
        <f t="shared" si="49"/>
        <v>14</v>
      </c>
      <c r="D1036" t="str">
        <f t="shared" si="48"/>
        <v>industria 168</v>
      </c>
      <c r="E1036" t="str">
        <f t="shared" si="50"/>
        <v xml:space="preserve">11 Nov 02-Feb 03 Febrero 3753 204000 48 22 247118 + 202836 </v>
      </c>
    </row>
    <row r="1037" spans="1:5">
      <c r="A1037">
        <v>1054</v>
      </c>
      <c r="B1037" t="s">
        <v>1035</v>
      </c>
      <c r="C1037">
        <f t="shared" si="49"/>
        <v>12</v>
      </c>
      <c r="D1037" t="str">
        <f t="shared" si="48"/>
        <v>industria 9</v>
      </c>
      <c r="E1037" t="str">
        <f t="shared" si="50"/>
        <v xml:space="preserve">11 Nov 02-Feb 03 Noviembre 2893 538650 LITROS 20000 76 39 25 179+80+55 TONELADAS </v>
      </c>
    </row>
    <row r="1038" spans="1:5">
      <c r="A1038">
        <v>1055</v>
      </c>
      <c r="B1038" t="s">
        <v>1036</v>
      </c>
      <c r="C1038">
        <f t="shared" si="49"/>
        <v>13</v>
      </c>
      <c r="D1038" t="str">
        <f t="shared" si="48"/>
        <v>industria 31</v>
      </c>
      <c r="E1038" t="str">
        <f t="shared" si="50"/>
        <v xml:space="preserve">11 Nov 02-Feb 03 Febrero 211 24800 15 2 20 5367 KILOS </v>
      </c>
    </row>
    <row r="1039" spans="1:5">
      <c r="A1039">
        <v>1056</v>
      </c>
      <c r="B1039" t="s">
        <v>1037</v>
      </c>
      <c r="C1039">
        <f t="shared" si="49"/>
        <v>13</v>
      </c>
      <c r="D1039" t="str">
        <f t="shared" si="48"/>
        <v>industria 31</v>
      </c>
      <c r="E1039" t="str">
        <f t="shared" si="50"/>
        <v xml:space="preserve">11 Nov 02-Feb 03 Enero 91 16002 15 2 8 2919,65 KILOS </v>
      </c>
    </row>
    <row r="1040" spans="1:5">
      <c r="A1040">
        <v>1057</v>
      </c>
      <c r="B1040" t="s">
        <v>1038</v>
      </c>
      <c r="C1040">
        <f t="shared" si="49"/>
        <v>13</v>
      </c>
      <c r="D1040" t="str">
        <f t="shared" si="48"/>
        <v>industria 31</v>
      </c>
      <c r="E1040" t="str">
        <f t="shared" si="50"/>
        <v xml:space="preserve">11 Nov 02-Feb 03 Diciembre 121 19600 15 2 20 2885,10 KILOS </v>
      </c>
    </row>
    <row r="1041" spans="1:5">
      <c r="A1041">
        <v>1059</v>
      </c>
      <c r="B1041" t="s">
        <v>1039</v>
      </c>
      <c r="C1041">
        <f t="shared" si="49"/>
        <v>13</v>
      </c>
      <c r="D1041" t="str">
        <f t="shared" si="48"/>
        <v>industria 31</v>
      </c>
      <c r="E1041" t="str">
        <f t="shared" si="50"/>
        <v xml:space="preserve">11 Nov 02-Feb 03 Noviembre 201 18000 15 2 20 5879 KILOS </v>
      </c>
    </row>
    <row r="1042" spans="1:5">
      <c r="A1042">
        <v>1060</v>
      </c>
      <c r="B1042" t="s">
        <v>1040</v>
      </c>
      <c r="C1042">
        <f t="shared" si="49"/>
        <v>13</v>
      </c>
      <c r="D1042" t="str">
        <f t="shared" si="48"/>
        <v>industria 36</v>
      </c>
      <c r="E1042" t="str">
        <f t="shared" si="50"/>
        <v xml:space="preserve">11 Nov 02-Feb 03 Febrero 150 3111 LITROS 0 3 2 20 530 METROS CUADRADOS </v>
      </c>
    </row>
    <row r="1043" spans="1:5">
      <c r="A1043">
        <v>1061</v>
      </c>
      <c r="B1043" t="s">
        <v>1041</v>
      </c>
      <c r="C1043">
        <f t="shared" si="49"/>
        <v>13</v>
      </c>
      <c r="D1043" t="str">
        <f t="shared" si="48"/>
        <v>industria 20</v>
      </c>
      <c r="E1043" t="str">
        <f t="shared" si="50"/>
        <v xml:space="preserve">11 Nov 02-Feb 03 Febrero 874 13800 LITROS 100 14 20 20 56700 </v>
      </c>
    </row>
    <row r="1044" spans="1:5">
      <c r="A1044">
        <v>1062</v>
      </c>
      <c r="B1044" t="s">
        <v>1042</v>
      </c>
      <c r="C1044">
        <f t="shared" si="49"/>
        <v>13</v>
      </c>
      <c r="D1044" t="str">
        <f t="shared" si="48"/>
        <v>industria 20</v>
      </c>
      <c r="E1044" t="str">
        <f t="shared" si="50"/>
        <v xml:space="preserve">11 Nov 02-Feb 03 Enero 926 18801 LITROS 100 14 20 21 204400 </v>
      </c>
    </row>
    <row r="1045" spans="1:5">
      <c r="A1045">
        <v>1063</v>
      </c>
      <c r="B1045" t="s">
        <v>1043</v>
      </c>
      <c r="C1045">
        <f t="shared" si="49"/>
        <v>13</v>
      </c>
      <c r="D1045" t="str">
        <f t="shared" si="48"/>
        <v>industria 20</v>
      </c>
      <c r="E1045" t="str">
        <f t="shared" si="50"/>
        <v xml:space="preserve">11 Nov 02-Feb 03 Diciembre 1066 18800 LITROS 150 14 20 20 174000 </v>
      </c>
    </row>
    <row r="1046" spans="1:5">
      <c r="A1046">
        <v>1064</v>
      </c>
      <c r="B1046" t="s">
        <v>1044</v>
      </c>
      <c r="C1046">
        <f t="shared" si="49"/>
        <v>13</v>
      </c>
      <c r="D1046" t="str">
        <f t="shared" si="48"/>
        <v>industria 59</v>
      </c>
      <c r="E1046" t="str">
        <f t="shared" si="50"/>
        <v xml:space="preserve">11 Nov 02-Feb 03 Enero 9073 362750 LITROS 57000 291 total 26 74351,85 METROS </v>
      </c>
    </row>
    <row r="1047" spans="1:5">
      <c r="A1047">
        <v>1065</v>
      </c>
      <c r="B1047" t="s">
        <v>1045</v>
      </c>
      <c r="C1047">
        <f t="shared" si="49"/>
        <v>12</v>
      </c>
      <c r="D1047" t="str">
        <f t="shared" si="48"/>
        <v>industria 9</v>
      </c>
      <c r="E1047" t="str">
        <f t="shared" si="50"/>
        <v xml:space="preserve">11 Nov 02-Feb 03 Febrero 3679 626850 LITROS 25150 96 39 24 242+79+80 TONELADAS </v>
      </c>
    </row>
    <row r="1048" spans="1:5">
      <c r="A1048">
        <v>1066</v>
      </c>
      <c r="B1048" t="s">
        <v>1046</v>
      </c>
      <c r="C1048">
        <f t="shared" si="49"/>
        <v>13</v>
      </c>
      <c r="D1048" t="str">
        <f t="shared" si="48"/>
        <v>industria 12</v>
      </c>
      <c r="E1048" t="str">
        <f t="shared" si="50"/>
        <v xml:space="preserve">11 Nov 02-Feb 03 Diciembre 621 46860 FUEL OIL -LITROS 5957 21 5 21 85630 KILOS </v>
      </c>
    </row>
    <row r="1049" spans="1:5">
      <c r="A1049">
        <v>1067</v>
      </c>
      <c r="B1049" t="s">
        <v>1047</v>
      </c>
      <c r="C1049">
        <f t="shared" si="49"/>
        <v>13</v>
      </c>
      <c r="D1049" t="str">
        <f t="shared" si="48"/>
        <v>industria 40</v>
      </c>
      <c r="E1049" t="str">
        <f t="shared" si="50"/>
        <v xml:space="preserve">11 Nov 02-Feb 03 Noviembre 1347 22701 LITROS 54000 41 5 24 150000 KILOS </v>
      </c>
    </row>
    <row r="1050" spans="1:5">
      <c r="A1050">
        <v>1068</v>
      </c>
      <c r="B1050" t="s">
        <v>1048</v>
      </c>
      <c r="C1050">
        <f t="shared" si="49"/>
        <v>14</v>
      </c>
      <c r="D1050" t="str">
        <f t="shared" si="48"/>
        <v>industria 110</v>
      </c>
      <c r="E1050" t="str">
        <f t="shared" si="50"/>
        <v xml:space="preserve">11 Nov 02-Feb 03 Enero 688 6340 LITROS 2918 12 3 21 1185+900 </v>
      </c>
    </row>
    <row r="1051" spans="1:5">
      <c r="A1051">
        <v>1069</v>
      </c>
      <c r="B1051" t="s">
        <v>1049</v>
      </c>
      <c r="C1051">
        <f t="shared" si="49"/>
        <v>14</v>
      </c>
      <c r="D1051" t="str">
        <f t="shared" si="48"/>
        <v>industria 110</v>
      </c>
      <c r="E1051" t="str">
        <f t="shared" si="50"/>
        <v xml:space="preserve">11 Nov 02-Feb 03 Diciembre 141 3560 LITROS 12 3 18 0+280 </v>
      </c>
    </row>
    <row r="1052" spans="1:5">
      <c r="A1052">
        <v>1070</v>
      </c>
      <c r="B1052" t="s">
        <v>1050</v>
      </c>
      <c r="C1052">
        <f t="shared" si="49"/>
        <v>14</v>
      </c>
      <c r="D1052" t="str">
        <f t="shared" si="48"/>
        <v>industria 155</v>
      </c>
      <c r="E1052" t="str">
        <f t="shared" si="50"/>
        <v xml:space="preserve">11 Nov 02-Feb 03 Noviembre 8835 316500 LEÑA+GAS OIL+CARBON 77360+5000+520 151 31 25 4260+629 </v>
      </c>
    </row>
    <row r="1053" spans="1:5">
      <c r="A1053">
        <v>1071</v>
      </c>
      <c r="B1053" t="s">
        <v>1051</v>
      </c>
      <c r="C1053">
        <f t="shared" si="49"/>
        <v>13</v>
      </c>
      <c r="D1053" t="str">
        <f t="shared" si="48"/>
        <v>industria 76</v>
      </c>
      <c r="E1053" t="str">
        <f t="shared" si="50"/>
        <v xml:space="preserve">11 Nov 02-Feb 03 Febrero 21778 385560 LITROS 104744 289 22 24 122056 </v>
      </c>
    </row>
    <row r="1054" spans="1:5">
      <c r="A1054">
        <v>1072</v>
      </c>
      <c r="B1054" t="s">
        <v>1052</v>
      </c>
      <c r="C1054">
        <f t="shared" si="49"/>
        <v>13</v>
      </c>
      <c r="D1054" t="str">
        <f t="shared" si="48"/>
        <v>industria 76</v>
      </c>
      <c r="E1054" t="str">
        <f t="shared" si="50"/>
        <v xml:space="preserve">11 Nov 02-Feb 03 Diciembre 10365 334530 LITROS 91199 245 24 25 67666 </v>
      </c>
    </row>
    <row r="1055" spans="1:5">
      <c r="A1055">
        <v>1073</v>
      </c>
      <c r="B1055" t="s">
        <v>1053</v>
      </c>
      <c r="C1055">
        <f t="shared" si="49"/>
        <v>13</v>
      </c>
      <c r="D1055" t="str">
        <f t="shared" si="48"/>
        <v>industria 76</v>
      </c>
      <c r="E1055" t="str">
        <f t="shared" si="50"/>
        <v xml:space="preserve">11 Nov 02-Feb 03 Noviembre 17126 306180 LITROS 67945 250 22 25 55106 </v>
      </c>
    </row>
    <row r="1056" spans="1:5">
      <c r="A1056">
        <v>1074</v>
      </c>
      <c r="B1056" t="s">
        <v>1054</v>
      </c>
      <c r="C1056">
        <f t="shared" si="49"/>
        <v>14</v>
      </c>
      <c r="D1056" t="str">
        <f t="shared" si="48"/>
        <v>industria 130</v>
      </c>
      <c r="E1056" t="str">
        <f t="shared" si="50"/>
        <v xml:space="preserve">11 Nov 02-Feb 03 Febrero 313 2796 LITROS 9 7 20 2094+2521+2245 </v>
      </c>
    </row>
    <row r="1057" spans="1:5">
      <c r="A1057">
        <v>1075</v>
      </c>
      <c r="B1057" t="s">
        <v>1055</v>
      </c>
      <c r="C1057">
        <f t="shared" si="49"/>
        <v>14</v>
      </c>
      <c r="D1057" t="str">
        <f t="shared" si="48"/>
        <v>industria 130</v>
      </c>
      <c r="E1057" t="str">
        <f t="shared" si="50"/>
        <v xml:space="preserve">11 Nov 02-Feb 03 Enero 358 2796 LITROS 6000 9 7 22 1235+2530+1001 </v>
      </c>
    </row>
    <row r="1058" spans="1:5">
      <c r="A1058">
        <v>1076</v>
      </c>
      <c r="B1058" t="s">
        <v>1056</v>
      </c>
      <c r="C1058">
        <f t="shared" si="49"/>
        <v>13</v>
      </c>
      <c r="D1058" t="str">
        <f t="shared" si="48"/>
        <v>industria 41</v>
      </c>
      <c r="E1058" t="str">
        <f t="shared" si="50"/>
        <v xml:space="preserve">11 Nov 02-Feb 03 Noviembre 150 460 FUEL OIL -LITROS 3300 8 1 22 2500 </v>
      </c>
    </row>
    <row r="1059" spans="1:5">
      <c r="A1059">
        <v>1077</v>
      </c>
      <c r="B1059" t="s">
        <v>1057</v>
      </c>
      <c r="C1059">
        <f t="shared" si="49"/>
        <v>14</v>
      </c>
      <c r="D1059" t="str">
        <f t="shared" si="48"/>
        <v>industria 130</v>
      </c>
      <c r="E1059" t="str">
        <f t="shared" si="50"/>
        <v xml:space="preserve">11 Nov 02-Feb 03 Noviembre 313 3277 LITROS 7000 19 7 23 10064+2674+1176 </v>
      </c>
    </row>
    <row r="1060" spans="1:5">
      <c r="A1060">
        <v>1078</v>
      </c>
      <c r="B1060" t="s">
        <v>1058</v>
      </c>
      <c r="C1060">
        <f t="shared" si="49"/>
        <v>13</v>
      </c>
      <c r="D1060" t="str">
        <f t="shared" si="48"/>
        <v>industria 41</v>
      </c>
      <c r="E1060" t="str">
        <f t="shared" si="50"/>
        <v xml:space="preserve">11 Nov 02-Feb 03 Diciembre 150 460 FUEL OIL -LITROS 3300 8 1 22 2500 </v>
      </c>
    </row>
    <row r="1061" spans="1:5">
      <c r="A1061">
        <v>1079</v>
      </c>
      <c r="B1061" t="s">
        <v>1059</v>
      </c>
      <c r="C1061">
        <f t="shared" si="49"/>
        <v>13</v>
      </c>
      <c r="D1061" t="str">
        <f t="shared" si="48"/>
        <v>industria 12</v>
      </c>
      <c r="E1061" t="str">
        <f t="shared" si="50"/>
        <v xml:space="preserve">11 Nov 02-Feb 03 Noviembre 621 46380 FUEL OIL -LITROS 5895 20 4 21 62814 KILOS </v>
      </c>
    </row>
    <row r="1062" spans="1:5">
      <c r="A1062">
        <v>1080</v>
      </c>
      <c r="B1062" t="s">
        <v>1060</v>
      </c>
      <c r="C1062">
        <f t="shared" si="49"/>
        <v>13</v>
      </c>
      <c r="D1062" t="str">
        <f t="shared" si="48"/>
        <v>industria 74</v>
      </c>
      <c r="E1062" t="str">
        <f t="shared" si="50"/>
        <v xml:space="preserve">11 Nov 02-Feb 03 Febrero 790 75700 GAS 9606 88 6 28 98000 KILOS </v>
      </c>
    </row>
    <row r="1063" spans="1:5">
      <c r="A1063">
        <v>1081</v>
      </c>
      <c r="B1063" t="s">
        <v>1061</v>
      </c>
      <c r="C1063">
        <f t="shared" si="49"/>
        <v>13</v>
      </c>
      <c r="D1063" t="str">
        <f t="shared" si="48"/>
        <v>industria 74</v>
      </c>
      <c r="E1063" t="str">
        <f t="shared" si="50"/>
        <v xml:space="preserve">11 Nov 02-Feb 03 Enero 770 77200 GAS 3534 82 6 30 83000 KILOS </v>
      </c>
    </row>
    <row r="1064" spans="1:5">
      <c r="A1064">
        <v>1082</v>
      </c>
      <c r="B1064" t="s">
        <v>1062</v>
      </c>
      <c r="C1064">
        <f t="shared" si="49"/>
        <v>13</v>
      </c>
      <c r="D1064" t="str">
        <f t="shared" si="48"/>
        <v>industria 74</v>
      </c>
      <c r="E1064" t="str">
        <f t="shared" si="50"/>
        <v xml:space="preserve">11 Nov 02-Feb 03 Diciembre 711 75900 GAS 3813 82 6 30 87000 KILOS </v>
      </c>
    </row>
    <row r="1065" spans="1:5">
      <c r="A1065">
        <v>1083</v>
      </c>
      <c r="B1065" t="s">
        <v>1063</v>
      </c>
      <c r="C1065">
        <f t="shared" si="49"/>
        <v>13</v>
      </c>
      <c r="D1065" t="str">
        <f t="shared" si="48"/>
        <v>industria 74</v>
      </c>
      <c r="E1065" t="str">
        <f t="shared" si="50"/>
        <v xml:space="preserve">11 Nov 02-Feb 03 Noviembre 786 76700 GAS 4700 90 6 30 95000 KILOS </v>
      </c>
    </row>
    <row r="1066" spans="1:5">
      <c r="A1066">
        <v>1084</v>
      </c>
      <c r="B1066" t="s">
        <v>1064</v>
      </c>
      <c r="C1066">
        <f t="shared" si="49"/>
        <v>13</v>
      </c>
      <c r="D1066" t="str">
        <f t="shared" si="48"/>
        <v>industria 60</v>
      </c>
      <c r="E1066" t="str">
        <f t="shared" si="50"/>
        <v xml:space="preserve">11 Nov 02-Feb 03 Febrero 0 10800 4 1 230801 LITROS </v>
      </c>
    </row>
    <row r="1067" spans="1:5">
      <c r="A1067">
        <v>1085</v>
      </c>
      <c r="B1067" t="s">
        <v>1065</v>
      </c>
      <c r="C1067">
        <f t="shared" si="49"/>
        <v>13</v>
      </c>
      <c r="D1067" t="str">
        <f t="shared" si="48"/>
        <v>industria 60</v>
      </c>
      <c r="E1067" t="str">
        <f t="shared" si="50"/>
        <v xml:space="preserve">11 Nov 02-Feb 03 Enero 7925 13802 4 1 235501 LITROS </v>
      </c>
    </row>
    <row r="1068" spans="1:5">
      <c r="A1068">
        <v>1086</v>
      </c>
      <c r="B1068" t="s">
        <v>1066</v>
      </c>
      <c r="C1068">
        <f t="shared" si="49"/>
        <v>13</v>
      </c>
      <c r="D1068" t="str">
        <f t="shared" si="48"/>
        <v>industria 60</v>
      </c>
      <c r="E1068" t="str">
        <f t="shared" si="50"/>
        <v xml:space="preserve">11 Nov 02-Feb 03 Diciembre 9225 27600 4 1 458702 LITROS </v>
      </c>
    </row>
    <row r="1069" spans="1:5">
      <c r="A1069">
        <v>1087</v>
      </c>
      <c r="B1069" t="s">
        <v>1067</v>
      </c>
      <c r="C1069">
        <f t="shared" si="49"/>
        <v>13</v>
      </c>
      <c r="D1069" t="str">
        <f t="shared" si="48"/>
        <v>industria 60</v>
      </c>
      <c r="E1069" t="str">
        <f t="shared" si="50"/>
        <v xml:space="preserve">11 Nov 02-Feb 03 Noviembre 11772 26400 4 1 358548 LITROS </v>
      </c>
    </row>
    <row r="1070" spans="1:5">
      <c r="A1070">
        <v>1088</v>
      </c>
      <c r="B1070" t="s">
        <v>1068</v>
      </c>
      <c r="C1070">
        <f t="shared" si="49"/>
        <v>14</v>
      </c>
      <c r="D1070" t="str">
        <f t="shared" si="48"/>
        <v>industria 167</v>
      </c>
      <c r="E1070" t="str">
        <f t="shared" si="50"/>
        <v xml:space="preserve">11 Nov 02-Feb 03 Febrero 0 191200 LITROS 50042 88 11 24 404094 </v>
      </c>
    </row>
    <row r="1071" spans="1:5">
      <c r="A1071">
        <v>1089</v>
      </c>
      <c r="B1071" t="s">
        <v>1069</v>
      </c>
      <c r="C1071">
        <f t="shared" si="49"/>
        <v>14</v>
      </c>
      <c r="D1071" t="str">
        <f t="shared" si="48"/>
        <v>industria 130</v>
      </c>
      <c r="E1071" t="str">
        <f t="shared" si="50"/>
        <v xml:space="preserve">11 Nov 02-Feb 03 Diciembre 386 3407 LITROS 6000 19 7 23 23414+2663+1005 </v>
      </c>
    </row>
    <row r="1072" spans="1:5">
      <c r="A1072">
        <v>1090</v>
      </c>
      <c r="B1072" t="s">
        <v>1070</v>
      </c>
      <c r="C1072">
        <f t="shared" si="49"/>
        <v>13</v>
      </c>
      <c r="D1072" t="str">
        <f t="shared" si="48"/>
        <v>industria 78</v>
      </c>
      <c r="E1072" t="str">
        <f t="shared" si="50"/>
        <v xml:space="preserve">11 Nov 02-Feb 03 Febrero 2500 159300 LITROS 19000 42 22 24 184000 KILOS </v>
      </c>
    </row>
    <row r="1073" spans="1:5">
      <c r="A1073">
        <v>1091</v>
      </c>
      <c r="B1073" t="s">
        <v>1071</v>
      </c>
      <c r="C1073">
        <f t="shared" si="49"/>
        <v>14</v>
      </c>
      <c r="D1073" t="str">
        <f t="shared" si="48"/>
        <v>industria 167</v>
      </c>
      <c r="E1073" t="str">
        <f t="shared" si="50"/>
        <v xml:space="preserve">11 Nov 02-Feb 03 Enero 5461 222800 LITROS 54797 88 11 26 456215 </v>
      </c>
    </row>
    <row r="1074" spans="1:5">
      <c r="A1074">
        <v>1092</v>
      </c>
      <c r="B1074" t="s">
        <v>1072</v>
      </c>
      <c r="C1074">
        <f t="shared" si="49"/>
        <v>13</v>
      </c>
      <c r="D1074" t="str">
        <f t="shared" si="48"/>
        <v>industria 59</v>
      </c>
      <c r="E1074" t="str">
        <f t="shared" si="50"/>
        <v xml:space="preserve">11 Nov 02-Feb 03 Diciembre 14389 341626 LITROS 72100 281 total 25 105284,20 METROS </v>
      </c>
    </row>
    <row r="1075" spans="1:5">
      <c r="A1075">
        <v>1093</v>
      </c>
      <c r="B1075" t="s">
        <v>1073</v>
      </c>
      <c r="C1075">
        <f t="shared" si="49"/>
        <v>13</v>
      </c>
      <c r="D1075" t="str">
        <f t="shared" si="48"/>
        <v>industria 59</v>
      </c>
      <c r="E1075" t="str">
        <f t="shared" si="50"/>
        <v xml:space="preserve">11 Nov 02-Feb 03 Noviembre 13803 418688 LITROS 87000 288 total 25 103344 METROS </v>
      </c>
    </row>
    <row r="1076" spans="1:5">
      <c r="A1076">
        <v>1094</v>
      </c>
      <c r="B1076" t="s">
        <v>1074</v>
      </c>
      <c r="C1076">
        <f t="shared" si="49"/>
        <v>13</v>
      </c>
      <c r="D1076" t="str">
        <f t="shared" si="48"/>
        <v>industria 61</v>
      </c>
      <c r="E1076" t="str">
        <f t="shared" si="50"/>
        <v xml:space="preserve">11 Nov 02-Feb 03 Febrero 277 30580 7 3 20 160053+24483 KILOS </v>
      </c>
    </row>
    <row r="1077" spans="1:5">
      <c r="A1077">
        <v>1095</v>
      </c>
      <c r="B1077" t="s">
        <v>1075</v>
      </c>
      <c r="C1077">
        <f t="shared" si="49"/>
        <v>13</v>
      </c>
      <c r="D1077" t="str">
        <f t="shared" si="48"/>
        <v>industria 61</v>
      </c>
      <c r="E1077" t="str">
        <f t="shared" si="50"/>
        <v xml:space="preserve">11 Nov 02-Feb 03 Enero 267 31601 7 3 22 19524+23581 KILOS </v>
      </c>
    </row>
    <row r="1078" spans="1:5">
      <c r="A1078">
        <v>1096</v>
      </c>
      <c r="B1078" t="s">
        <v>1076</v>
      </c>
      <c r="C1078">
        <f t="shared" si="49"/>
        <v>13</v>
      </c>
      <c r="D1078" t="str">
        <f t="shared" si="48"/>
        <v>industria 61</v>
      </c>
      <c r="E1078" t="str">
        <f t="shared" si="50"/>
        <v xml:space="preserve">11 Nov 02-Feb 03 Diciembre 239 30320 7 3 21 21214+20514 KILOS </v>
      </c>
    </row>
    <row r="1079" spans="1:5">
      <c r="A1079">
        <v>1097</v>
      </c>
      <c r="B1079" t="s">
        <v>1077</v>
      </c>
      <c r="C1079">
        <f t="shared" si="49"/>
        <v>13</v>
      </c>
      <c r="D1079" t="str">
        <f t="shared" si="48"/>
        <v>industria 61</v>
      </c>
      <c r="E1079" t="str">
        <f t="shared" si="50"/>
        <v xml:space="preserve">11 Nov 02-Feb 03 Noviembre 185 32800 7 3 21 16540+15873 KILOS </v>
      </c>
    </row>
    <row r="1080" spans="1:5">
      <c r="A1080">
        <v>1098</v>
      </c>
      <c r="B1080" t="s">
        <v>1078</v>
      </c>
      <c r="C1080">
        <f t="shared" si="49"/>
        <v>13</v>
      </c>
      <c r="D1080" t="str">
        <f t="shared" si="48"/>
        <v>industria 16</v>
      </c>
      <c r="E1080" t="str">
        <f t="shared" si="50"/>
        <v xml:space="preserve">11 Nov 02-Feb 03 Febrero 450 44560 LITROS 4000 32 5 18 72 </v>
      </c>
    </row>
    <row r="1081" spans="1:5">
      <c r="A1081">
        <v>1099</v>
      </c>
      <c r="B1081" t="s">
        <v>1079</v>
      </c>
      <c r="C1081">
        <f t="shared" si="49"/>
        <v>13</v>
      </c>
      <c r="D1081" t="str">
        <f t="shared" si="48"/>
        <v>industria 16</v>
      </c>
      <c r="E1081" t="str">
        <f t="shared" si="50"/>
        <v xml:space="preserve">11 Nov 02-Feb 03 Enero 397 40162 LITROS 3500 32 5 14 56 </v>
      </c>
    </row>
    <row r="1082" spans="1:5">
      <c r="A1082">
        <v>1100</v>
      </c>
      <c r="B1082" t="s">
        <v>1080</v>
      </c>
      <c r="C1082">
        <f t="shared" si="49"/>
        <v>14</v>
      </c>
      <c r="D1082" t="str">
        <f t="shared" si="48"/>
        <v>industria 110</v>
      </c>
      <c r="E1082" t="str">
        <f t="shared" si="50"/>
        <v xml:space="preserve">11 Nov 02-Feb 03 Febrero 633 9040 LITROS 12 3 20 1278+750 </v>
      </c>
    </row>
    <row r="1083" spans="1:5">
      <c r="A1083">
        <v>1101</v>
      </c>
      <c r="B1083" t="s">
        <v>1081</v>
      </c>
      <c r="C1083">
        <f t="shared" si="49"/>
        <v>13</v>
      </c>
      <c r="D1083" t="str">
        <f t="shared" si="48"/>
        <v>industria 16</v>
      </c>
      <c r="E1083" t="str">
        <f t="shared" si="50"/>
        <v xml:space="preserve">11 Nov 02-Feb 03 Noviembre 384 35760 LITROS 1500 31 5 16 57 </v>
      </c>
    </row>
    <row r="1084" spans="1:5">
      <c r="A1084">
        <v>1102</v>
      </c>
      <c r="B1084" t="s">
        <v>1082</v>
      </c>
      <c r="C1084">
        <f t="shared" si="49"/>
        <v>13</v>
      </c>
      <c r="D1084" t="str">
        <f t="shared" si="48"/>
        <v>industria 59</v>
      </c>
      <c r="E1084" t="str">
        <f t="shared" si="50"/>
        <v xml:space="preserve">11 Nov 02-Feb 03 Febrero 8580 377592 LITROS 58000 280 total 24 26406,20 METROS </v>
      </c>
    </row>
    <row r="1085" spans="1:5">
      <c r="A1085">
        <v>1103</v>
      </c>
      <c r="B1085" t="s">
        <v>1083</v>
      </c>
      <c r="C1085">
        <f t="shared" si="49"/>
        <v>13</v>
      </c>
      <c r="D1085" t="str">
        <f t="shared" si="48"/>
        <v>industria 78</v>
      </c>
      <c r="E1085" t="str">
        <f t="shared" si="50"/>
        <v xml:space="preserve">11 Nov 02-Feb 03 Enero 2590 153000 LITROS 14000 48 21 26 184000 KILOS </v>
      </c>
    </row>
    <row r="1086" spans="1:5">
      <c r="A1086">
        <v>1104</v>
      </c>
      <c r="B1086" t="s">
        <v>1084</v>
      </c>
      <c r="C1086">
        <f t="shared" si="49"/>
        <v>13</v>
      </c>
      <c r="D1086" t="str">
        <f t="shared" si="48"/>
        <v>industria 34</v>
      </c>
      <c r="E1086" t="str">
        <f t="shared" si="50"/>
        <v xml:space="preserve">11 Nov 02-Feb 03 Enero 165 489000 122 11 17 537 TONELADAS </v>
      </c>
    </row>
    <row r="1087" spans="1:5">
      <c r="A1087">
        <v>1105</v>
      </c>
      <c r="B1087" t="s">
        <v>1085</v>
      </c>
      <c r="C1087">
        <f t="shared" si="49"/>
        <v>13</v>
      </c>
      <c r="D1087" t="str">
        <f t="shared" si="48"/>
        <v>industria 34</v>
      </c>
      <c r="E1087" t="str">
        <f t="shared" si="50"/>
        <v xml:space="preserve">11 Nov 02-Feb 03 Diciembre 4556 543000 126 11 26 1049 TONELADAS </v>
      </c>
    </row>
    <row r="1088" spans="1:5">
      <c r="A1088">
        <v>1106</v>
      </c>
      <c r="B1088" t="s">
        <v>1086</v>
      </c>
      <c r="C1088">
        <f t="shared" si="49"/>
        <v>13</v>
      </c>
      <c r="D1088" t="str">
        <f t="shared" si="48"/>
        <v>industria 34</v>
      </c>
      <c r="E1088" t="str">
        <f t="shared" si="50"/>
        <v xml:space="preserve">11 Nov 02-Feb 03 Noviembre 22 531000 123 11 25 925 TONELADAS </v>
      </c>
    </row>
    <row r="1089" spans="1:5">
      <c r="A1089">
        <v>1107</v>
      </c>
      <c r="B1089" t="s">
        <v>1087</v>
      </c>
      <c r="C1089">
        <f t="shared" si="49"/>
        <v>13</v>
      </c>
      <c r="D1089" t="str">
        <f t="shared" si="48"/>
        <v>industria 22</v>
      </c>
      <c r="E1089" t="str">
        <f t="shared" si="50"/>
        <v xml:space="preserve">11 Nov 02-Feb 03 Febrero 1163 12060 LITROS 4766 17 22 20 192496+7938+0 KILOS </v>
      </c>
    </row>
    <row r="1090" spans="1:5">
      <c r="A1090">
        <v>1108</v>
      </c>
      <c r="B1090" t="s">
        <v>1088</v>
      </c>
      <c r="C1090">
        <f t="shared" si="49"/>
        <v>13</v>
      </c>
      <c r="D1090" t="str">
        <f t="shared" ref="D1090:D1153" si="51">LEFT(B1090,C1090-1)</f>
        <v>industria 22</v>
      </c>
      <c r="E1090" t="str">
        <f t="shared" si="50"/>
        <v xml:space="preserve">11 Nov 02-Feb 03 Enero 1079 12780 LITROS 4407 17 22 21 229040+9148+0 KILOS </v>
      </c>
    </row>
    <row r="1091" spans="1:5">
      <c r="A1091">
        <v>1109</v>
      </c>
      <c r="B1091" t="s">
        <v>1089</v>
      </c>
      <c r="C1091">
        <f t="shared" ref="C1091:C1154" si="52">FIND(" ",B1091,FIND(" ",B1091)+1)</f>
        <v>13</v>
      </c>
      <c r="D1091" t="str">
        <f t="shared" si="51"/>
        <v>industria 22</v>
      </c>
      <c r="E1091" t="str">
        <f t="shared" ref="E1091:E1154" si="53">MID(B1091,C1091+1,100)</f>
        <v xml:space="preserve">11 Nov 02-Feb 03 Diciembre 657 10500 LITROS 2705 17 22 16 157166+11382+0 KILOS </v>
      </c>
    </row>
    <row r="1092" spans="1:5">
      <c r="A1092">
        <v>1110</v>
      </c>
      <c r="B1092" t="s">
        <v>1090</v>
      </c>
      <c r="C1092">
        <f t="shared" si="52"/>
        <v>13</v>
      </c>
      <c r="D1092" t="str">
        <f t="shared" si="51"/>
        <v>industria 22</v>
      </c>
      <c r="E1092" t="str">
        <f t="shared" si="53"/>
        <v xml:space="preserve">11 Nov 02-Feb 03 Noviembre 989 13200 LITROS 3505 17 22 21 309261+14190+14301 KILOS </v>
      </c>
    </row>
    <row r="1093" spans="1:5">
      <c r="A1093">
        <v>1111</v>
      </c>
      <c r="B1093" t="s">
        <v>1091</v>
      </c>
      <c r="C1093">
        <f t="shared" si="52"/>
        <v>13</v>
      </c>
      <c r="D1093" t="str">
        <f t="shared" si="51"/>
        <v>industria 41</v>
      </c>
      <c r="E1093" t="str">
        <f t="shared" si="53"/>
        <v xml:space="preserve">11 Nov 02-Feb 03 Febrero 100 300 FUEL OIL -LITROS 2200 8 1 18 1600 </v>
      </c>
    </row>
    <row r="1094" spans="1:5">
      <c r="A1094">
        <v>1112</v>
      </c>
      <c r="B1094" t="s">
        <v>1092</v>
      </c>
      <c r="C1094">
        <f t="shared" si="52"/>
        <v>13</v>
      </c>
      <c r="D1094" t="str">
        <f t="shared" si="51"/>
        <v>industria 41</v>
      </c>
      <c r="E1094" t="str">
        <f t="shared" si="53"/>
        <v xml:space="preserve">11 Nov 02-Feb 03 Enero 130 400 FUEL OIL -LITROS 2800 8 1 21 2100 </v>
      </c>
    </row>
    <row r="1095" spans="1:5">
      <c r="A1095">
        <v>1113</v>
      </c>
      <c r="B1095" t="s">
        <v>1093</v>
      </c>
      <c r="C1095">
        <f t="shared" si="52"/>
        <v>13</v>
      </c>
      <c r="D1095" t="str">
        <f t="shared" si="51"/>
        <v>industria 16</v>
      </c>
      <c r="E1095" t="str">
        <f t="shared" si="53"/>
        <v xml:space="preserve">11 Nov 02-Feb 03 Diciembre 407 37680 LITROS 2500 31 5 16 63 </v>
      </c>
    </row>
    <row r="1096" spans="1:5">
      <c r="A1096">
        <v>1114</v>
      </c>
      <c r="B1096" t="s">
        <v>1094</v>
      </c>
      <c r="C1096">
        <f t="shared" si="52"/>
        <v>13</v>
      </c>
      <c r="D1096" t="str">
        <f t="shared" si="51"/>
        <v>industria 38</v>
      </c>
      <c r="E1096" t="str">
        <f t="shared" si="53"/>
        <v xml:space="preserve">11 Nov 02-Feb 03 Febrero 499 138600 66 79 22 486 TONELADAS </v>
      </c>
    </row>
    <row r="1097" spans="1:5">
      <c r="A1097">
        <v>1115</v>
      </c>
      <c r="B1097" t="s">
        <v>1095</v>
      </c>
      <c r="C1097">
        <f t="shared" si="52"/>
        <v>13</v>
      </c>
      <c r="D1097" t="str">
        <f t="shared" si="51"/>
        <v>industria 53</v>
      </c>
      <c r="E1097" t="str">
        <f t="shared" si="53"/>
        <v xml:space="preserve">11 Nov 02-Feb 03 Diciembre 199 41100 LEÑA TONELADAS 0,6 12 1 26 90+0+150+52,8 UNIDADES </v>
      </c>
    </row>
    <row r="1098" spans="1:5">
      <c r="A1098">
        <v>1116</v>
      </c>
      <c r="B1098" t="s">
        <v>1096</v>
      </c>
      <c r="C1098">
        <f t="shared" si="52"/>
        <v>13</v>
      </c>
      <c r="D1098" t="str">
        <f t="shared" si="51"/>
        <v>industria 53</v>
      </c>
      <c r="E1098" t="str">
        <f t="shared" si="53"/>
        <v xml:space="preserve">11 Nov 02-Feb 03 Enero 147 32200 LEÑA TONELADAS 0,6 12 1 27 70+0+35+50,3 UNIDADES </v>
      </c>
    </row>
    <row r="1099" spans="1:5">
      <c r="A1099">
        <v>1117</v>
      </c>
      <c r="B1099" t="s">
        <v>1097</v>
      </c>
      <c r="C1099">
        <f t="shared" si="52"/>
        <v>13</v>
      </c>
      <c r="D1099" t="str">
        <f t="shared" si="51"/>
        <v>industria 53</v>
      </c>
      <c r="E1099" t="str">
        <f t="shared" si="53"/>
        <v xml:space="preserve">11 Nov 02-Feb 03 Febrero 190 38000 LEÑA TONELADAS 0,6 12 1 24 94+100+120+52 UNIDADES </v>
      </c>
    </row>
    <row r="1100" spans="1:5">
      <c r="A1100">
        <v>1118</v>
      </c>
      <c r="B1100" t="s">
        <v>1098</v>
      </c>
      <c r="C1100">
        <f t="shared" si="52"/>
        <v>13</v>
      </c>
      <c r="D1100" t="str">
        <f t="shared" si="51"/>
        <v>industria 92</v>
      </c>
      <c r="E1100" t="str">
        <f t="shared" si="53"/>
        <v xml:space="preserve">11 Nov 02-Feb 03 Noviembre 50 6660 8 1 14 2750 KILOS </v>
      </c>
    </row>
    <row r="1101" spans="1:5">
      <c r="A1101">
        <v>1119</v>
      </c>
      <c r="B1101" t="s">
        <v>1099</v>
      </c>
      <c r="C1101">
        <f t="shared" si="52"/>
        <v>13</v>
      </c>
      <c r="D1101" t="str">
        <f t="shared" si="51"/>
        <v>industria 92</v>
      </c>
      <c r="E1101" t="str">
        <f t="shared" si="53"/>
        <v xml:space="preserve">11 Nov 02-Feb 03 Diciembre 160 7900 8 1 20 7900 KILOS </v>
      </c>
    </row>
    <row r="1102" spans="1:5">
      <c r="A1102">
        <v>1120</v>
      </c>
      <c r="B1102" t="s">
        <v>1100</v>
      </c>
      <c r="C1102">
        <f t="shared" si="52"/>
        <v>13</v>
      </c>
      <c r="D1102" t="str">
        <f t="shared" si="51"/>
        <v>industria 92</v>
      </c>
      <c r="E1102" t="str">
        <f t="shared" si="53"/>
        <v xml:space="preserve">11 Nov 02-Feb 03 Enero 120 6960 8 1 20 5780 KILOS </v>
      </c>
    </row>
    <row r="1103" spans="1:5">
      <c r="A1103">
        <v>1121</v>
      </c>
      <c r="B1103" t="s">
        <v>1101</v>
      </c>
      <c r="C1103">
        <f t="shared" si="52"/>
        <v>14</v>
      </c>
      <c r="D1103" t="str">
        <f t="shared" si="51"/>
        <v>industria 172</v>
      </c>
      <c r="E1103" t="str">
        <f t="shared" si="53"/>
        <v xml:space="preserve">11 Nov 02-Feb 03 Febrero 116 FUEL OIL -LITROS 13100 20 3 22 24255+22646+175777 KILOS </v>
      </c>
    </row>
    <row r="1104" spans="1:5">
      <c r="A1104">
        <v>1122</v>
      </c>
      <c r="B1104" t="s">
        <v>1102</v>
      </c>
      <c r="C1104">
        <f t="shared" si="52"/>
        <v>14</v>
      </c>
      <c r="D1104" t="str">
        <f t="shared" si="51"/>
        <v>industria 172</v>
      </c>
      <c r="E1104" t="str">
        <f t="shared" si="53"/>
        <v xml:space="preserve">11 Nov 02-Feb 03 Enero 108 15120 FUEL OIL -LITROS 11950 20 3 23 5005+18013+159946 KILOS </v>
      </c>
    </row>
    <row r="1105" spans="1:5">
      <c r="A1105">
        <v>1123</v>
      </c>
      <c r="B1105" t="s">
        <v>1103</v>
      </c>
      <c r="C1105">
        <f t="shared" si="52"/>
        <v>14</v>
      </c>
      <c r="D1105" t="str">
        <f t="shared" si="51"/>
        <v>industria 160</v>
      </c>
      <c r="E1105" t="str">
        <f t="shared" si="53"/>
        <v xml:space="preserve">11 Nov 02-Feb 03 Febrero 2003 65600 FUEL OIL -LITROS 52200 14 2 24 3070 + 911 </v>
      </c>
    </row>
    <row r="1106" spans="1:5">
      <c r="A1106">
        <v>1125</v>
      </c>
      <c r="B1106" t="s">
        <v>1104</v>
      </c>
      <c r="C1106">
        <f t="shared" si="52"/>
        <v>14</v>
      </c>
      <c r="D1106" t="str">
        <f t="shared" si="51"/>
        <v>industria 172</v>
      </c>
      <c r="E1106" t="str">
        <f t="shared" si="53"/>
        <v xml:space="preserve">11 Nov 02-Feb 03 Noviembre 73 9920 FUEL OIL -LITROS 4300 20 3 12 0+19314+59094 KILOS </v>
      </c>
    </row>
    <row r="1107" spans="1:5">
      <c r="A1107">
        <v>1126</v>
      </c>
      <c r="B1107" t="s">
        <v>1105</v>
      </c>
      <c r="C1107">
        <f t="shared" si="52"/>
        <v>14</v>
      </c>
      <c r="D1107" t="str">
        <f t="shared" si="51"/>
        <v>industria 124</v>
      </c>
      <c r="E1107" t="str">
        <f t="shared" si="53"/>
        <v xml:space="preserve">11 Nov 02-Feb 03 Febrero 12000 FUEIL OIL -LITROS 3200 22 3 24 3500+9630+784+235 </v>
      </c>
    </row>
    <row r="1108" spans="1:5">
      <c r="A1108">
        <v>1127</v>
      </c>
      <c r="B1108" t="s">
        <v>1106</v>
      </c>
      <c r="C1108">
        <f t="shared" si="52"/>
        <v>13</v>
      </c>
      <c r="D1108" t="str">
        <f t="shared" si="51"/>
        <v>industria 38</v>
      </c>
      <c r="E1108" t="str">
        <f t="shared" si="53"/>
        <v xml:space="preserve">11 Nov 02-Feb 03 Enero 1325 160650 61 79 26 723 TONELADAS </v>
      </c>
    </row>
    <row r="1109" spans="1:5">
      <c r="A1109">
        <v>1128</v>
      </c>
      <c r="B1109" t="s">
        <v>1107</v>
      </c>
      <c r="C1109">
        <f t="shared" si="52"/>
        <v>13</v>
      </c>
      <c r="D1109" t="str">
        <f t="shared" si="51"/>
        <v>industria 38</v>
      </c>
      <c r="E1109" t="str">
        <f t="shared" si="53"/>
        <v xml:space="preserve">11 Nov 02-Feb 03 Diciembre 1035 135450 57 79 23 644 TONELADAS </v>
      </c>
    </row>
    <row r="1110" spans="1:5">
      <c r="A1110">
        <v>1129</v>
      </c>
      <c r="B1110" t="s">
        <v>1108</v>
      </c>
      <c r="C1110">
        <f t="shared" si="52"/>
        <v>13</v>
      </c>
      <c r="D1110" t="str">
        <f t="shared" si="51"/>
        <v>industria 38</v>
      </c>
      <c r="E1110" t="str">
        <f t="shared" si="53"/>
        <v xml:space="preserve">11 Nov 02-Feb 03 Noviembre 1387 138601 57 79 24 520 TONELADAS </v>
      </c>
    </row>
    <row r="1111" spans="1:5">
      <c r="A1111">
        <v>1130</v>
      </c>
      <c r="B1111" t="s">
        <v>1109</v>
      </c>
      <c r="C1111">
        <f t="shared" si="52"/>
        <v>13</v>
      </c>
      <c r="D1111" t="str">
        <f t="shared" si="51"/>
        <v>industria 38</v>
      </c>
      <c r="E1111" t="str">
        <f t="shared" si="53"/>
        <v xml:space="preserve">11 Nov 02-Feb 03 Octubre 1199 148050 56 79 27 496 TONELADAS </v>
      </c>
    </row>
    <row r="1112" spans="1:5">
      <c r="A1112">
        <v>1131</v>
      </c>
      <c r="B1112" t="s">
        <v>1110</v>
      </c>
      <c r="C1112">
        <f t="shared" si="52"/>
        <v>13</v>
      </c>
      <c r="D1112" t="str">
        <f t="shared" si="51"/>
        <v>industria 72</v>
      </c>
      <c r="E1112" t="str">
        <f t="shared" si="53"/>
        <v xml:space="preserve">11 Nov 02-Feb 03 Febrero 600 7600 GAS OIL -LITROS 1660 9 3 15 25282+1306+4100 KILOS </v>
      </c>
    </row>
    <row r="1113" spans="1:5">
      <c r="A1113">
        <v>1132</v>
      </c>
      <c r="B1113" t="s">
        <v>1111</v>
      </c>
      <c r="C1113">
        <f t="shared" si="52"/>
        <v>13</v>
      </c>
      <c r="D1113" t="str">
        <f t="shared" si="51"/>
        <v>industria 72</v>
      </c>
      <c r="E1113" t="str">
        <f t="shared" si="53"/>
        <v xml:space="preserve">11 Nov 02-Feb 03 Enero 603 8000 GAS OIL -LITROS 1630 9 3 17 31987+1652+3509 KILOS </v>
      </c>
    </row>
    <row r="1114" spans="1:5">
      <c r="A1114">
        <v>1133</v>
      </c>
      <c r="B1114" t="s">
        <v>1112</v>
      </c>
      <c r="C1114">
        <f t="shared" si="52"/>
        <v>13</v>
      </c>
      <c r="D1114" t="str">
        <f t="shared" si="51"/>
        <v>industria 72</v>
      </c>
      <c r="E1114" t="str">
        <f t="shared" si="53"/>
        <v xml:space="preserve">11 Nov 02-Feb 03 Diciembre 596 7680 GAS OIL -LITROS 1750 10 2 17 31600+2090+4312 KILOS </v>
      </c>
    </row>
    <row r="1115" spans="1:5">
      <c r="A1115">
        <v>1134</v>
      </c>
      <c r="B1115" t="s">
        <v>1113</v>
      </c>
      <c r="C1115">
        <f t="shared" si="52"/>
        <v>13</v>
      </c>
      <c r="D1115" t="str">
        <f t="shared" si="51"/>
        <v>industria 34</v>
      </c>
      <c r="E1115" t="str">
        <f t="shared" si="53"/>
        <v xml:space="preserve">11 Nov 02-Feb 03 Febrero 0 534000 123 11 23 727 TONELADAS </v>
      </c>
    </row>
    <row r="1116" spans="1:5">
      <c r="A1116">
        <v>1135</v>
      </c>
      <c r="B1116" t="s">
        <v>1114</v>
      </c>
      <c r="C1116">
        <f t="shared" si="52"/>
        <v>14</v>
      </c>
      <c r="D1116" t="str">
        <f t="shared" si="51"/>
        <v>industria 172</v>
      </c>
      <c r="E1116" t="str">
        <f t="shared" si="53"/>
        <v xml:space="preserve">11 Nov 02-Feb 03 Diciembre 83 8920 FUEL OIL -LITROS 4550 20 3 11 0+0+55946 KILOS </v>
      </c>
    </row>
    <row r="1117" spans="1:5">
      <c r="A1117">
        <v>1136</v>
      </c>
      <c r="B1117" t="s">
        <v>1115</v>
      </c>
      <c r="C1117">
        <f t="shared" si="52"/>
        <v>13</v>
      </c>
      <c r="D1117" t="str">
        <f t="shared" si="51"/>
        <v>industria 10</v>
      </c>
      <c r="E1117" t="str">
        <f t="shared" si="53"/>
        <v xml:space="preserve">11 Nov 02-Feb 03 Noviembre 3892 306000 LITROS 71350 50 33 30 951+1275+52+10 TONELADAS </v>
      </c>
    </row>
    <row r="1118" spans="1:5">
      <c r="A1118">
        <v>1137</v>
      </c>
      <c r="B1118" t="s">
        <v>1116</v>
      </c>
      <c r="C1118">
        <f t="shared" si="52"/>
        <v>13</v>
      </c>
      <c r="D1118" t="str">
        <f t="shared" si="51"/>
        <v>industria 58</v>
      </c>
      <c r="E1118" t="str">
        <f t="shared" si="53"/>
        <v xml:space="preserve">11 Nov 02-Feb 03 Noviembre 12116 162000 LITROS 28377 190 16 21 13318 UNIDADES </v>
      </c>
    </row>
    <row r="1119" spans="1:5">
      <c r="A1119">
        <v>1138</v>
      </c>
      <c r="B1119" t="s">
        <v>1117</v>
      </c>
      <c r="C1119">
        <f t="shared" si="52"/>
        <v>13</v>
      </c>
      <c r="D1119" t="str">
        <f t="shared" si="51"/>
        <v>industria 15</v>
      </c>
      <c r="E1119" t="str">
        <f t="shared" si="53"/>
        <v xml:space="preserve">11 Nov 02-Feb 03 Noviembre 1320 284760 LITROS 12100 68 50 30 755 + 356 + 0 TONELADAS </v>
      </c>
    </row>
    <row r="1120" spans="1:5">
      <c r="A1120">
        <v>1139</v>
      </c>
      <c r="B1120" t="s">
        <v>1118</v>
      </c>
      <c r="C1120">
        <f t="shared" si="52"/>
        <v>13</v>
      </c>
      <c r="D1120" t="str">
        <f t="shared" si="51"/>
        <v>industria 15</v>
      </c>
      <c r="E1120" t="str">
        <f t="shared" si="53"/>
        <v xml:space="preserve">11 Nov 02-Feb 03 Enero 1033 80640 LITROS 1900 20 50 26 345 + 410 + 2 TONELADAS </v>
      </c>
    </row>
    <row r="1121" spans="1:5">
      <c r="A1121">
        <v>1140</v>
      </c>
      <c r="B1121" t="s">
        <v>1119</v>
      </c>
      <c r="C1121">
        <f t="shared" si="52"/>
        <v>13</v>
      </c>
      <c r="D1121" t="str">
        <f t="shared" si="51"/>
        <v>industria 15</v>
      </c>
      <c r="E1121" t="str">
        <f t="shared" si="53"/>
        <v xml:space="preserve">11 Nov 02-Feb 03 Febrero 1640 305000 LITROS 10000 68 50 27 613 + 458 + 25 TONELADAS </v>
      </c>
    </row>
    <row r="1122" spans="1:5">
      <c r="A1122">
        <v>1141</v>
      </c>
      <c r="B1122" t="s">
        <v>1120</v>
      </c>
      <c r="C1122">
        <f t="shared" si="52"/>
        <v>13</v>
      </c>
      <c r="D1122" t="str">
        <f t="shared" si="51"/>
        <v>industria 49</v>
      </c>
      <c r="E1122" t="str">
        <f t="shared" si="53"/>
        <v xml:space="preserve">11 Nov 02-Feb 03 Noviembre 9496 350280 LEÑA TONELADAS 1188 43 23 20 0+1285+0 TONELADAS </v>
      </c>
    </row>
    <row r="1123" spans="1:5">
      <c r="A1123">
        <v>1142</v>
      </c>
      <c r="B1123" t="s">
        <v>1121</v>
      </c>
      <c r="C1123">
        <f t="shared" si="52"/>
        <v>13</v>
      </c>
      <c r="D1123" t="str">
        <f t="shared" si="51"/>
        <v>industria 49</v>
      </c>
      <c r="E1123" t="str">
        <f t="shared" si="53"/>
        <v xml:space="preserve">11 Nov 02-Feb 03 Diciembre 11707 340200 LEÑA TONELADAS 1178 33 23 15 0+787+0 TONELADAS </v>
      </c>
    </row>
    <row r="1124" spans="1:5">
      <c r="A1124">
        <v>1143</v>
      </c>
      <c r="B1124" t="s">
        <v>1122</v>
      </c>
      <c r="C1124">
        <f t="shared" si="52"/>
        <v>13</v>
      </c>
      <c r="D1124" t="str">
        <f t="shared" si="51"/>
        <v>industria 49</v>
      </c>
      <c r="E1124" t="str">
        <f t="shared" si="53"/>
        <v xml:space="preserve">11 Nov 02-Feb 03 Enero 3974 234360 LEÑA TONELADAS 190 33 23 2 0+0+0 TONELADAS </v>
      </c>
    </row>
    <row r="1125" spans="1:5">
      <c r="A1125">
        <v>1144</v>
      </c>
      <c r="B1125" t="s">
        <v>1123</v>
      </c>
      <c r="C1125">
        <f t="shared" si="52"/>
        <v>13</v>
      </c>
      <c r="D1125" t="str">
        <f t="shared" si="51"/>
        <v>industria 10</v>
      </c>
      <c r="E1125" t="str">
        <f t="shared" si="53"/>
        <v xml:space="preserve">11 Nov 02-Feb 03 Febrero 367500 LITROS 70854 50 32 28 609+1487+111+28 TONELADAS </v>
      </c>
    </row>
    <row r="1126" spans="1:5">
      <c r="A1126">
        <v>1145</v>
      </c>
      <c r="B1126" t="s">
        <v>1124</v>
      </c>
      <c r="C1126">
        <f t="shared" si="52"/>
        <v>13</v>
      </c>
      <c r="D1126" t="str">
        <f t="shared" si="51"/>
        <v>industria 53</v>
      </c>
      <c r="E1126" t="str">
        <f t="shared" si="53"/>
        <v xml:space="preserve">11 Nov 02-Feb 03 Noviembre 455 38800 LEÑA TONELADAS 0,6 12 1 26 558+0+228+51,5 UNIDADES </v>
      </c>
    </row>
    <row r="1127" spans="1:5">
      <c r="A1127">
        <v>1146</v>
      </c>
      <c r="B1127" t="s">
        <v>1125</v>
      </c>
      <c r="C1127">
        <f t="shared" si="52"/>
        <v>13</v>
      </c>
      <c r="D1127" t="str">
        <f t="shared" si="51"/>
        <v>industria 10</v>
      </c>
      <c r="E1127" t="str">
        <f t="shared" si="53"/>
        <v xml:space="preserve">11 Nov 02-Feb 03 Diciembre 1917 156000 LITROS 27900 56 34 31 355+1279+25+0 TONELADAS </v>
      </c>
    </row>
    <row r="1128" spans="1:5">
      <c r="A1128">
        <v>1147</v>
      </c>
      <c r="B1128" t="s">
        <v>1126</v>
      </c>
      <c r="C1128">
        <f t="shared" si="52"/>
        <v>14</v>
      </c>
      <c r="D1128" t="str">
        <f t="shared" si="51"/>
        <v>industria 158</v>
      </c>
      <c r="E1128" t="str">
        <f t="shared" si="53"/>
        <v xml:space="preserve">11 Nov 02-Feb 03 Noviembre 153 14280 LITROS 200 345 462 807 325145 KILOS </v>
      </c>
    </row>
    <row r="1129" spans="1:5">
      <c r="A1129">
        <v>1148</v>
      </c>
      <c r="B1129" t="s">
        <v>1127</v>
      </c>
      <c r="C1129">
        <f t="shared" si="52"/>
        <v>13</v>
      </c>
      <c r="D1129" t="str">
        <f t="shared" si="51"/>
        <v>industria 85</v>
      </c>
      <c r="E1129" t="str">
        <f t="shared" si="53"/>
        <v xml:space="preserve">11 Nov 02-Feb 03 Febrero 1332 LITROS 9000 15 5 20 680000+30000+73500 LITROS </v>
      </c>
    </row>
    <row r="1130" spans="1:5">
      <c r="A1130">
        <v>1149</v>
      </c>
      <c r="B1130" t="s">
        <v>1128</v>
      </c>
      <c r="C1130">
        <f t="shared" si="52"/>
        <v>13</v>
      </c>
      <c r="D1130" t="str">
        <f t="shared" si="51"/>
        <v>industria 85</v>
      </c>
      <c r="E1130" t="str">
        <f t="shared" si="53"/>
        <v xml:space="preserve">11 Nov 02-Feb 03 Enero 1677 32480 LITROS 9000 15 5 22 850000+60000+76500 LITROS </v>
      </c>
    </row>
    <row r="1131" spans="1:5">
      <c r="A1131">
        <v>1150</v>
      </c>
      <c r="B1131" t="s">
        <v>1129</v>
      </c>
      <c r="C1131">
        <f t="shared" si="52"/>
        <v>13</v>
      </c>
      <c r="D1131" t="str">
        <f t="shared" si="51"/>
        <v>industria 85</v>
      </c>
      <c r="E1131" t="str">
        <f t="shared" si="53"/>
        <v xml:space="preserve">11 Nov 02-Feb 03 Diciembre 1364 31360 LITROS 9000 15 5 21 691000+35000+76500 LITROS </v>
      </c>
    </row>
    <row r="1132" spans="1:5">
      <c r="A1132">
        <v>1151</v>
      </c>
      <c r="B1132" t="s">
        <v>1130</v>
      </c>
      <c r="C1132">
        <f t="shared" si="52"/>
        <v>13</v>
      </c>
      <c r="D1132" t="str">
        <f t="shared" si="51"/>
        <v>industria 85</v>
      </c>
      <c r="E1132" t="str">
        <f t="shared" si="53"/>
        <v xml:space="preserve">11 Nov 02-Feb 03 Noviembre 1261 28720 LITROS 9000 15 5 21 632000+47300+62300 LITROS </v>
      </c>
    </row>
    <row r="1133" spans="1:5">
      <c r="A1133">
        <v>1152</v>
      </c>
      <c r="B1133" t="s">
        <v>1131</v>
      </c>
      <c r="C1133">
        <f t="shared" si="52"/>
        <v>13</v>
      </c>
      <c r="D1133" t="str">
        <f t="shared" si="51"/>
        <v>industria 49</v>
      </c>
      <c r="E1133" t="str">
        <f t="shared" si="53"/>
        <v xml:space="preserve">11 Nov 02-Feb 03 Febrero 7100 315000 LEÑA TONELADAS 560 23 23 20 0+1110+0 TONELADAS </v>
      </c>
    </row>
    <row r="1134" spans="1:5">
      <c r="A1134">
        <v>1153</v>
      </c>
      <c r="B1134" t="s">
        <v>1132</v>
      </c>
      <c r="C1134">
        <f t="shared" si="52"/>
        <v>14</v>
      </c>
      <c r="D1134" t="str">
        <f t="shared" si="51"/>
        <v>industria 124</v>
      </c>
      <c r="E1134" t="str">
        <f t="shared" si="53"/>
        <v xml:space="preserve">11 Nov 02-Feb 03 Noviembre 446 14041 FUEIL OIL -LITROS 6100 27 3 25 4887+9820+2140+0 </v>
      </c>
    </row>
    <row r="1135" spans="1:5">
      <c r="A1135">
        <v>1154</v>
      </c>
      <c r="B1135" t="s">
        <v>1133</v>
      </c>
      <c r="C1135">
        <f t="shared" si="52"/>
        <v>14</v>
      </c>
      <c r="D1135" t="str">
        <f t="shared" si="51"/>
        <v>industria 124</v>
      </c>
      <c r="E1135" t="str">
        <f t="shared" si="53"/>
        <v xml:space="preserve">11 Nov 02-Feb 03 Diciembre 203 7440 FUEIL OIL -LITROS 4700 23 3 25 2944+4780+3723+0 </v>
      </c>
    </row>
    <row r="1136" spans="1:5">
      <c r="A1136">
        <v>1155</v>
      </c>
      <c r="B1136" t="s">
        <v>1134</v>
      </c>
      <c r="C1136">
        <f t="shared" si="52"/>
        <v>14</v>
      </c>
      <c r="D1136" t="str">
        <f t="shared" si="51"/>
        <v>industria 124</v>
      </c>
      <c r="E1136" t="str">
        <f t="shared" si="53"/>
        <v xml:space="preserve">11 Nov 02-Feb 03 Enero 167 9900 FUEIL OIL -LITROS 4000 21 3 25 3700+0+1667+0 </v>
      </c>
    </row>
    <row r="1137" spans="1:5">
      <c r="A1137">
        <v>1156</v>
      </c>
      <c r="B1137" t="s">
        <v>1135</v>
      </c>
      <c r="C1137">
        <f t="shared" si="52"/>
        <v>14</v>
      </c>
      <c r="D1137" t="str">
        <f t="shared" si="51"/>
        <v>industria 160</v>
      </c>
      <c r="E1137" t="str">
        <f t="shared" si="53"/>
        <v xml:space="preserve">11 Nov 02-Feb 03 Enero 2056 76800 FUEL OIL -LITROS 56100 14 2 26 3606 + 830 </v>
      </c>
    </row>
    <row r="1138" spans="1:5">
      <c r="A1138">
        <v>1157</v>
      </c>
      <c r="B1138" t="s">
        <v>1136</v>
      </c>
      <c r="C1138">
        <f t="shared" si="52"/>
        <v>13</v>
      </c>
      <c r="D1138" t="str">
        <f t="shared" si="51"/>
        <v>industria 10</v>
      </c>
      <c r="E1138" t="str">
        <f t="shared" si="53"/>
        <v xml:space="preserve">11 Nov 02-Feb 03 Enero 2820 9000 LITROS 97240 56 33 31 218+613+127+90 TONELADAS </v>
      </c>
    </row>
    <row r="1139" spans="1:5">
      <c r="A1139">
        <v>1158</v>
      </c>
      <c r="B1139" t="s">
        <v>1137</v>
      </c>
      <c r="C1139">
        <f t="shared" si="52"/>
        <v>13</v>
      </c>
      <c r="D1139" t="str">
        <f t="shared" si="51"/>
        <v>industria 29</v>
      </c>
      <c r="E1139" t="str">
        <f t="shared" si="53"/>
        <v xml:space="preserve">11 Nov 02-Feb 03 Enero 500 24000 GAS 835 23 3 23 44 TONELADAS </v>
      </c>
    </row>
    <row r="1140" spans="1:5">
      <c r="A1140">
        <v>1159</v>
      </c>
      <c r="B1140" t="s">
        <v>1138</v>
      </c>
      <c r="C1140">
        <f t="shared" si="52"/>
        <v>14</v>
      </c>
      <c r="D1140" t="str">
        <f t="shared" si="51"/>
        <v>industria 158</v>
      </c>
      <c r="E1140" t="str">
        <f t="shared" si="53"/>
        <v xml:space="preserve">11 Nov 02-Feb 03 Diciembre 136 12713 LITROS 200 248 330 578 302445 KILOS </v>
      </c>
    </row>
    <row r="1141" spans="1:5">
      <c r="A1141">
        <v>1160</v>
      </c>
      <c r="B1141" t="s">
        <v>1139</v>
      </c>
      <c r="C1141">
        <f t="shared" si="52"/>
        <v>13</v>
      </c>
      <c r="D1141" t="str">
        <f t="shared" si="51"/>
        <v>industria 39</v>
      </c>
      <c r="E1141" t="str">
        <f t="shared" si="53"/>
        <v xml:space="preserve">11 Nov 02-Feb 03 Enero 4539 63400 LITROS 10000 231 10 26 136649+51478 </v>
      </c>
    </row>
    <row r="1142" spans="1:5">
      <c r="A1142">
        <v>1161</v>
      </c>
      <c r="B1142" t="s">
        <v>1140</v>
      </c>
      <c r="C1142">
        <f t="shared" si="52"/>
        <v>13</v>
      </c>
      <c r="D1142" t="str">
        <f t="shared" si="51"/>
        <v>industria 21</v>
      </c>
      <c r="E1142" t="str">
        <f t="shared" si="53"/>
        <v xml:space="preserve">11 Nov 02-Feb 03 Noviembre 1654 102060 LITROS 95843 22 26 21 0+187515+16127 </v>
      </c>
    </row>
    <row r="1143" spans="1:5">
      <c r="A1143">
        <v>1162</v>
      </c>
      <c r="B1143" t="s">
        <v>1141</v>
      </c>
      <c r="C1143">
        <f t="shared" si="52"/>
        <v>13</v>
      </c>
      <c r="D1143" t="str">
        <f t="shared" si="51"/>
        <v>industria 39</v>
      </c>
      <c r="E1143" t="str">
        <f t="shared" si="53"/>
        <v xml:space="preserve">11 Nov 02-Feb 03 Febrero 4441 56000 LITROS 10000 230 10 24 134841+46032 </v>
      </c>
    </row>
    <row r="1144" spans="1:5">
      <c r="A1144">
        <v>1163</v>
      </c>
      <c r="B1144" t="s">
        <v>1142</v>
      </c>
      <c r="C1144">
        <f t="shared" si="52"/>
        <v>13</v>
      </c>
      <c r="D1144" t="str">
        <f t="shared" si="51"/>
        <v>industria 78</v>
      </c>
      <c r="E1144" t="str">
        <f t="shared" si="53"/>
        <v xml:space="preserve">11 Nov 02-Feb 03 Diciembre 2547 151200 LITROS 14000 52 22 25 147000 KILOS </v>
      </c>
    </row>
    <row r="1145" spans="1:5">
      <c r="A1145">
        <v>1164</v>
      </c>
      <c r="B1145" t="s">
        <v>1143</v>
      </c>
      <c r="C1145">
        <f t="shared" si="52"/>
        <v>14</v>
      </c>
      <c r="D1145" t="str">
        <f t="shared" si="51"/>
        <v>industria 144</v>
      </c>
      <c r="E1145" t="str">
        <f t="shared" si="53"/>
        <v xml:space="preserve">11 Nov 02-Feb 03 Noviembre 790 148201 FUEL OIL -LITROS 40000 28 2 25 45+30 TONELADAS </v>
      </c>
    </row>
    <row r="1146" spans="1:5">
      <c r="A1146">
        <v>1165</v>
      </c>
      <c r="B1146" t="s">
        <v>1144</v>
      </c>
      <c r="C1146">
        <f t="shared" si="52"/>
        <v>14</v>
      </c>
      <c r="D1146" t="str">
        <f t="shared" si="51"/>
        <v>industria 144</v>
      </c>
      <c r="E1146" t="str">
        <f t="shared" si="53"/>
        <v xml:space="preserve">11 Nov 02-Feb 03 Diciembre 790 131400 FUEL OIL -LITROS 40000 28 2 24 45+30 TONELADAS </v>
      </c>
    </row>
    <row r="1147" spans="1:5">
      <c r="A1147">
        <v>1166</v>
      </c>
      <c r="B1147" t="s">
        <v>1145</v>
      </c>
      <c r="C1147">
        <f t="shared" si="52"/>
        <v>14</v>
      </c>
      <c r="D1147" t="str">
        <f t="shared" si="51"/>
        <v>industria 144</v>
      </c>
      <c r="E1147" t="str">
        <f t="shared" si="53"/>
        <v xml:space="preserve">11 Nov 02-Feb 03 Enero 800 145802 FUEL OIL -LITROS 40000 28 2 22 45+30 TONELADAS </v>
      </c>
    </row>
    <row r="1148" spans="1:5">
      <c r="A1148">
        <v>1167</v>
      </c>
      <c r="B1148" t="s">
        <v>1146</v>
      </c>
      <c r="C1148">
        <f t="shared" si="52"/>
        <v>13</v>
      </c>
      <c r="D1148" t="str">
        <f t="shared" si="51"/>
        <v>industria 72</v>
      </c>
      <c r="E1148" t="str">
        <f t="shared" si="53"/>
        <v xml:space="preserve">11 Nov 02-Feb 03 Noviembre 1014 9400 GAS OIL -LITROS 3670 10 2 24 55405+1625+8590 KILOS </v>
      </c>
    </row>
    <row r="1149" spans="1:5">
      <c r="A1149">
        <v>1168</v>
      </c>
      <c r="B1149" t="s">
        <v>1147</v>
      </c>
      <c r="C1149">
        <f t="shared" si="52"/>
        <v>13</v>
      </c>
      <c r="D1149" t="str">
        <f t="shared" si="51"/>
        <v>industria 29</v>
      </c>
      <c r="E1149" t="str">
        <f t="shared" si="53"/>
        <v xml:space="preserve">11 Nov 02-Feb 03 Febrero 500 27660 GAS 1530 23 3 24 46 TONELADAS </v>
      </c>
    </row>
    <row r="1150" spans="1:5">
      <c r="A1150">
        <v>1169</v>
      </c>
      <c r="B1150" t="s">
        <v>1148</v>
      </c>
      <c r="C1150">
        <f t="shared" si="52"/>
        <v>13</v>
      </c>
      <c r="D1150" t="str">
        <f t="shared" si="51"/>
        <v>industria 39</v>
      </c>
      <c r="E1150" t="str">
        <f t="shared" si="53"/>
        <v xml:space="preserve">11 Nov 02-Feb 03 Diciembre 5088 62000 LITROS 10000 235 10 25 152610+66821 </v>
      </c>
    </row>
    <row r="1151" spans="1:5">
      <c r="A1151">
        <v>1170</v>
      </c>
      <c r="B1151" t="s">
        <v>1149</v>
      </c>
      <c r="C1151">
        <f t="shared" si="52"/>
        <v>13</v>
      </c>
      <c r="D1151" t="str">
        <f t="shared" si="51"/>
        <v>industria 29</v>
      </c>
      <c r="E1151" t="str">
        <f t="shared" si="53"/>
        <v xml:space="preserve">11 Nov 02-Feb 03 Diciembre 500 24180 GAS 1925 23 3 22 22 TONELADAS </v>
      </c>
    </row>
    <row r="1152" spans="1:5">
      <c r="A1152">
        <v>1171</v>
      </c>
      <c r="B1152" t="s">
        <v>1150</v>
      </c>
      <c r="C1152">
        <f t="shared" si="52"/>
        <v>13</v>
      </c>
      <c r="D1152" t="str">
        <f t="shared" si="51"/>
        <v>industria 29</v>
      </c>
      <c r="E1152" t="str">
        <f t="shared" si="53"/>
        <v xml:space="preserve">11 Nov 02-Feb 03 Noviembre 500 30540 GAS 3590 23 3 25 55 TONELADAS </v>
      </c>
    </row>
    <row r="1153" spans="1:5">
      <c r="A1153">
        <v>1172</v>
      </c>
      <c r="B1153" t="s">
        <v>1151</v>
      </c>
      <c r="C1153">
        <f t="shared" si="52"/>
        <v>12</v>
      </c>
      <c r="D1153" t="str">
        <f t="shared" si="51"/>
        <v>industria 9</v>
      </c>
      <c r="E1153" t="str">
        <f t="shared" si="53"/>
        <v xml:space="preserve">11 Nov 02-Feb 03 Febrero 140 6700 LITROS 11100 5 1 20 31460 KILOS </v>
      </c>
    </row>
    <row r="1154" spans="1:5">
      <c r="A1154">
        <v>1173</v>
      </c>
      <c r="B1154" t="s">
        <v>1152</v>
      </c>
      <c r="C1154">
        <f t="shared" si="52"/>
        <v>12</v>
      </c>
      <c r="D1154" t="str">
        <f t="shared" ref="D1154:D1217" si="54">LEFT(B1154,C1154-1)</f>
        <v>industria 2</v>
      </c>
      <c r="E1154" t="str">
        <f t="shared" si="53"/>
        <v xml:space="preserve">11 Nov 02-Feb 03 Enero 142 7100 LITROS 9800 5 1 22 19515 KILOS </v>
      </c>
    </row>
    <row r="1155" spans="1:5">
      <c r="A1155">
        <v>1174</v>
      </c>
      <c r="B1155" t="s">
        <v>1153</v>
      </c>
      <c r="C1155">
        <f t="shared" ref="C1155:C1218" si="55">FIND(" ",B1155,FIND(" ",B1155)+1)</f>
        <v>12</v>
      </c>
      <c r="D1155" t="str">
        <f t="shared" si="54"/>
        <v>industria 2</v>
      </c>
      <c r="E1155" t="str">
        <f t="shared" ref="E1155:E1218" si="56">MID(B1155,C1155+1,100)</f>
        <v xml:space="preserve">11 Nov 02-Feb 03 Diciembre 142 7000 LITROS 10700 5 1 21 31645 KILOS </v>
      </c>
    </row>
    <row r="1156" spans="1:5">
      <c r="A1156">
        <v>1175</v>
      </c>
      <c r="B1156" t="s">
        <v>1154</v>
      </c>
      <c r="C1156">
        <f t="shared" si="55"/>
        <v>12</v>
      </c>
      <c r="D1156" t="str">
        <f t="shared" si="54"/>
        <v>industria 2</v>
      </c>
      <c r="E1156" t="str">
        <f t="shared" si="56"/>
        <v xml:space="preserve">11 Nov 02-Feb 03 Noviembre 166 7000 LITROS 10000 5 1 21 32362 KILOS </v>
      </c>
    </row>
    <row r="1157" spans="1:5">
      <c r="A1157">
        <v>1176</v>
      </c>
      <c r="B1157" t="s">
        <v>1155</v>
      </c>
      <c r="C1157">
        <f t="shared" si="55"/>
        <v>14</v>
      </c>
      <c r="D1157" t="str">
        <f t="shared" si="54"/>
        <v>industria 144</v>
      </c>
      <c r="E1157" t="str">
        <f t="shared" si="56"/>
        <v xml:space="preserve">11 Nov 02-Feb 03 Febrero 700 130000 FUEL OIL -LITROS 30000 28 2 14 40+25 TONELADAS </v>
      </c>
    </row>
    <row r="1158" spans="1:5">
      <c r="A1158">
        <v>1177</v>
      </c>
      <c r="B1158" t="s">
        <v>1156</v>
      </c>
      <c r="C1158">
        <f t="shared" si="55"/>
        <v>14</v>
      </c>
      <c r="D1158" t="str">
        <f t="shared" si="54"/>
        <v>industria 155</v>
      </c>
      <c r="E1158" t="str">
        <f t="shared" si="56"/>
        <v xml:space="preserve">11 Nov 02-Feb 03 Enero 8213 387001 LEÑA+GAS OIL+CARBON 135660+5000+0 170 31 26 3950+628 </v>
      </c>
    </row>
    <row r="1159" spans="1:5">
      <c r="A1159">
        <v>1178</v>
      </c>
      <c r="B1159" t="s">
        <v>1157</v>
      </c>
      <c r="C1159">
        <f t="shared" si="55"/>
        <v>13</v>
      </c>
      <c r="D1159" t="str">
        <f t="shared" si="54"/>
        <v>industria 78</v>
      </c>
      <c r="E1159" t="str">
        <f t="shared" si="56"/>
        <v xml:space="preserve">11 Nov 02-Feb 03 Noviembre 2385 126000 LITROS 12000 45 22 26 119000 KILOS </v>
      </c>
    </row>
    <row r="1160" spans="1:5">
      <c r="A1160">
        <v>1179</v>
      </c>
      <c r="B1160" t="s">
        <v>1158</v>
      </c>
      <c r="C1160">
        <f t="shared" si="55"/>
        <v>14</v>
      </c>
      <c r="D1160" t="str">
        <f t="shared" si="54"/>
        <v>industria 142</v>
      </c>
      <c r="E1160" t="str">
        <f t="shared" si="56"/>
        <v xml:space="preserve">11 Nov 02-Feb 03 Diciembre 1541 122400 FUEL OIL+ GAS OIL+GAS 9697+4975+164 77 70 21 966,2 TONELADAS </v>
      </c>
    </row>
    <row r="1161" spans="1:5">
      <c r="A1161">
        <v>1180</v>
      </c>
      <c r="B1161" t="s">
        <v>1159</v>
      </c>
      <c r="C1161">
        <f t="shared" si="55"/>
        <v>14</v>
      </c>
      <c r="D1161" t="str">
        <f t="shared" si="54"/>
        <v>industria 160</v>
      </c>
      <c r="E1161" t="str">
        <f t="shared" si="56"/>
        <v xml:space="preserve">11 Nov 02-Feb 03 Diciembre 2177 80300 FUEL OIL -LITROS 57100 14 2 25 3383 + 965 </v>
      </c>
    </row>
    <row r="1162" spans="1:5">
      <c r="A1162">
        <v>1181</v>
      </c>
      <c r="B1162" t="s">
        <v>1160</v>
      </c>
      <c r="C1162">
        <f t="shared" si="55"/>
        <v>14</v>
      </c>
      <c r="D1162" t="str">
        <f t="shared" si="54"/>
        <v>industria 160</v>
      </c>
      <c r="E1162" t="str">
        <f t="shared" si="56"/>
        <v xml:space="preserve">11 Nov 02-Feb 03 Noviembre 1908 71400 FUEL OIL -LITROS 55200 14 2 25 3777 + 814 </v>
      </c>
    </row>
    <row r="1163" spans="1:5">
      <c r="A1163">
        <v>1182</v>
      </c>
      <c r="B1163" t="s">
        <v>1161</v>
      </c>
      <c r="C1163">
        <f t="shared" si="55"/>
        <v>14</v>
      </c>
      <c r="D1163" t="str">
        <f t="shared" si="54"/>
        <v>industria 149</v>
      </c>
      <c r="E1163" t="str">
        <f t="shared" si="56"/>
        <v xml:space="preserve">11 Nov 02-Feb 03 Febrero 77900 39 55 27 </v>
      </c>
    </row>
    <row r="1164" spans="1:5">
      <c r="A1164">
        <v>1183</v>
      </c>
      <c r="B1164" t="s">
        <v>1162</v>
      </c>
      <c r="C1164">
        <f t="shared" si="55"/>
        <v>14</v>
      </c>
      <c r="D1164" t="str">
        <f t="shared" si="54"/>
        <v>industria 149</v>
      </c>
      <c r="E1164" t="str">
        <f t="shared" si="56"/>
        <v xml:space="preserve">11 Nov 02-Feb 03 Enero 586 76202 38 55 26 4738 TONELADAS </v>
      </c>
    </row>
    <row r="1165" spans="1:5">
      <c r="A1165">
        <v>1184</v>
      </c>
      <c r="B1165" t="s">
        <v>1163</v>
      </c>
      <c r="C1165">
        <f t="shared" si="55"/>
        <v>14</v>
      </c>
      <c r="D1165" t="str">
        <f t="shared" si="54"/>
        <v>industria 149</v>
      </c>
      <c r="E1165" t="str">
        <f t="shared" si="56"/>
        <v xml:space="preserve">11 Nov 02-Feb 03 Diciembre 650 73290 32 59 25 5260 TONELADAS </v>
      </c>
    </row>
    <row r="1166" spans="1:5">
      <c r="A1166">
        <v>1185</v>
      </c>
      <c r="B1166" t="s">
        <v>1164</v>
      </c>
      <c r="C1166">
        <f t="shared" si="55"/>
        <v>14</v>
      </c>
      <c r="D1166" t="str">
        <f t="shared" si="54"/>
        <v>industria 149</v>
      </c>
      <c r="E1166" t="str">
        <f t="shared" si="56"/>
        <v xml:space="preserve">11 Nov 02-Feb 03 Noviembre 866 73800 36 69 26 5019 TONELADAS </v>
      </c>
    </row>
    <row r="1167" spans="1:5">
      <c r="A1167">
        <v>1186</v>
      </c>
      <c r="B1167" t="s">
        <v>1165</v>
      </c>
      <c r="C1167">
        <f t="shared" si="55"/>
        <v>14</v>
      </c>
      <c r="D1167" t="str">
        <f t="shared" si="54"/>
        <v>industria 102</v>
      </c>
      <c r="E1167" t="str">
        <f t="shared" si="56"/>
        <v xml:space="preserve">11 Nov 02-Feb 03 Febrero 476280 LITROS 104400 66 36 24 731 TONELADAS </v>
      </c>
    </row>
    <row r="1168" spans="1:5">
      <c r="A1168">
        <v>1187</v>
      </c>
      <c r="B1168" t="s">
        <v>1166</v>
      </c>
      <c r="C1168">
        <f t="shared" si="55"/>
        <v>13</v>
      </c>
      <c r="D1168" t="str">
        <f t="shared" si="54"/>
        <v>industria 21</v>
      </c>
      <c r="E1168" t="str">
        <f t="shared" si="56"/>
        <v xml:space="preserve">11 Nov 02-Feb 03 Diciembre 1862 95760 LITROS 91043 27 26 18 0+165053+24218 </v>
      </c>
    </row>
    <row r="1169" spans="1:5">
      <c r="A1169">
        <v>1188</v>
      </c>
      <c r="B1169" t="s">
        <v>1167</v>
      </c>
      <c r="C1169">
        <f t="shared" si="55"/>
        <v>14</v>
      </c>
      <c r="D1169" t="str">
        <f t="shared" si="54"/>
        <v>industria 158</v>
      </c>
      <c r="E1169" t="str">
        <f t="shared" si="56"/>
        <v xml:space="preserve">11 Nov 02-Feb 03 Enero 130 14887 LITROS 200 285 418 703 244506 KILOS </v>
      </c>
    </row>
    <row r="1170" spans="1:5">
      <c r="A1170">
        <v>1189</v>
      </c>
      <c r="B1170" t="s">
        <v>1168</v>
      </c>
      <c r="C1170">
        <f t="shared" si="55"/>
        <v>14</v>
      </c>
      <c r="D1170" t="str">
        <f t="shared" si="54"/>
        <v>industria 142</v>
      </c>
      <c r="E1170" t="str">
        <f t="shared" si="56"/>
        <v xml:space="preserve">11 Nov 02-Feb 03 Enero 1251 108000 FUEL OIL+ GAS OIL+GAS 13200+1913+0 73 73 21 1265,2 TONELADAS </v>
      </c>
    </row>
    <row r="1171" spans="1:5">
      <c r="A1171">
        <v>1191</v>
      </c>
      <c r="B1171" t="s">
        <v>1169</v>
      </c>
      <c r="C1171">
        <f t="shared" si="55"/>
        <v>14</v>
      </c>
      <c r="D1171" t="str">
        <f t="shared" si="54"/>
        <v>industria 158</v>
      </c>
      <c r="E1171" t="str">
        <f t="shared" si="56"/>
        <v xml:space="preserve">11 Nov 02-Feb 03 Febrero 159 13680 LITROS 200 300 440 740 279669 KILOS </v>
      </c>
    </row>
    <row r="1172" spans="1:5">
      <c r="A1172">
        <v>1192</v>
      </c>
      <c r="B1172" t="s">
        <v>1170</v>
      </c>
      <c r="C1172">
        <f t="shared" si="55"/>
        <v>14</v>
      </c>
      <c r="D1172" t="str">
        <f t="shared" si="54"/>
        <v>industria 142</v>
      </c>
      <c r="E1172" t="str">
        <f t="shared" si="56"/>
        <v xml:space="preserve">11 Nov 02-Feb 03 Noviembre 1600 124800 FUEL OIL+ GAS OIL+GAS 13448+1771+0 77 70 20 1147 TONELADAS </v>
      </c>
    </row>
    <row r="1173" spans="1:5">
      <c r="A1173">
        <v>1193</v>
      </c>
      <c r="B1173" t="s">
        <v>1171</v>
      </c>
      <c r="C1173">
        <f t="shared" si="55"/>
        <v>14</v>
      </c>
      <c r="D1173" t="str">
        <f t="shared" si="54"/>
        <v>industria 143</v>
      </c>
      <c r="E1173" t="str">
        <f t="shared" si="56"/>
        <v xml:space="preserve">11 Nov 02-Feb 03 Febrero 59220 GAS OIL -LITROS 40 21 20 96317+12061 </v>
      </c>
    </row>
    <row r="1174" spans="1:5">
      <c r="A1174">
        <v>1194</v>
      </c>
      <c r="B1174" t="s">
        <v>1172</v>
      </c>
      <c r="C1174">
        <f t="shared" si="55"/>
        <v>14</v>
      </c>
      <c r="D1174" t="str">
        <f t="shared" si="54"/>
        <v>industria 143</v>
      </c>
      <c r="E1174" t="str">
        <f t="shared" si="56"/>
        <v xml:space="preserve">11 Nov 02-Feb 03 Enero 89 49455 GAS OIL -LITROS 234 36 21 19 64998+2112 </v>
      </c>
    </row>
    <row r="1175" spans="1:5">
      <c r="A1175">
        <v>1195</v>
      </c>
      <c r="B1175" t="s">
        <v>1173</v>
      </c>
      <c r="C1175">
        <f t="shared" si="55"/>
        <v>14</v>
      </c>
      <c r="D1175" t="str">
        <f t="shared" si="54"/>
        <v>industria 143</v>
      </c>
      <c r="E1175" t="str">
        <f t="shared" si="56"/>
        <v xml:space="preserve">11 Nov 02-Feb 03 Diciembre 111 40005 GAS OIL -LITROS 441 35 24 15 100996+6630 </v>
      </c>
    </row>
    <row r="1176" spans="1:5">
      <c r="A1176">
        <v>1196</v>
      </c>
      <c r="B1176" t="s">
        <v>1174</v>
      </c>
      <c r="C1176">
        <f t="shared" si="55"/>
        <v>14</v>
      </c>
      <c r="D1176" t="str">
        <f t="shared" si="54"/>
        <v>industria 143</v>
      </c>
      <c r="E1176" t="str">
        <f t="shared" si="56"/>
        <v xml:space="preserve">11 Nov 02-Feb 03 Noviembre 142 47565 GAS OIL -LITROS 365 36 20 21 104043+6061 </v>
      </c>
    </row>
    <row r="1177" spans="1:5">
      <c r="A1177">
        <v>1197</v>
      </c>
      <c r="B1177" t="s">
        <v>1175</v>
      </c>
      <c r="C1177">
        <f t="shared" si="55"/>
        <v>13</v>
      </c>
      <c r="D1177" t="str">
        <f t="shared" si="54"/>
        <v>industria 58</v>
      </c>
      <c r="E1177" t="str">
        <f t="shared" si="56"/>
        <v xml:space="preserve">11 Nov 02-Feb 03 Enero 19980 198000 LITROS 28163 191 16 22 22048 UNIDADES </v>
      </c>
    </row>
    <row r="1178" spans="1:5">
      <c r="A1178">
        <v>1198</v>
      </c>
      <c r="B1178" t="s">
        <v>1176</v>
      </c>
      <c r="C1178">
        <f t="shared" si="55"/>
        <v>13</v>
      </c>
      <c r="D1178" t="str">
        <f t="shared" si="54"/>
        <v>industria 58</v>
      </c>
      <c r="E1178" t="str">
        <f t="shared" si="56"/>
        <v xml:space="preserve">11 Nov 02-Feb 03 Febrero 21493 201000 LITROS 24167 191 16 20 23743 UNIDADES </v>
      </c>
    </row>
    <row r="1179" spans="1:5">
      <c r="A1179">
        <v>1199</v>
      </c>
      <c r="B1179" t="s">
        <v>1177</v>
      </c>
      <c r="C1179">
        <f t="shared" si="55"/>
        <v>13</v>
      </c>
      <c r="D1179" t="str">
        <f t="shared" si="54"/>
        <v>industria 39</v>
      </c>
      <c r="E1179" t="str">
        <f t="shared" si="56"/>
        <v xml:space="preserve">11 Nov 02-Feb 03 Noviembre 4133 56800 LITROS 15000 196 10 25 113100+118627 </v>
      </c>
    </row>
    <row r="1180" spans="1:5">
      <c r="A1180">
        <v>1200</v>
      </c>
      <c r="B1180" t="s">
        <v>1178</v>
      </c>
      <c r="C1180">
        <f t="shared" si="55"/>
        <v>13</v>
      </c>
      <c r="D1180" t="str">
        <f t="shared" si="54"/>
        <v>industria 58</v>
      </c>
      <c r="E1180" t="str">
        <f t="shared" si="56"/>
        <v xml:space="preserve">11 Nov 02-Feb 03 Diciembre 13949 165000 LITROS 42333 189 16 18 15376 UNIDADES </v>
      </c>
    </row>
    <row r="1181" spans="1:5">
      <c r="A1181">
        <v>1201</v>
      </c>
      <c r="B1181" t="s">
        <v>1179</v>
      </c>
      <c r="C1181">
        <f t="shared" si="55"/>
        <v>14</v>
      </c>
      <c r="D1181" t="str">
        <f t="shared" si="54"/>
        <v>industria 142</v>
      </c>
      <c r="E1181" t="str">
        <f t="shared" si="56"/>
        <v xml:space="preserve">11 Nov 02-Feb 03 Febrero 1790 124800 FUEL OIL+ GAS OIL+GAS 10625+1379+0 73 72 18 1072 TONELADAS </v>
      </c>
    </row>
    <row r="1182" spans="1:5">
      <c r="A1182">
        <v>1202</v>
      </c>
      <c r="B1182" t="s">
        <v>1180</v>
      </c>
      <c r="C1182">
        <f t="shared" si="55"/>
        <v>14</v>
      </c>
      <c r="D1182" t="str">
        <f t="shared" si="54"/>
        <v>industria 153</v>
      </c>
      <c r="E1182" t="str">
        <f t="shared" si="56"/>
        <v xml:space="preserve">11 Nov 02-Feb 03 Diciembre 418 113951 LITROS 29000 81 12 25 212893 KILOS </v>
      </c>
    </row>
    <row r="1183" spans="1:5">
      <c r="A1183">
        <v>1203</v>
      </c>
      <c r="B1183" t="s">
        <v>1181</v>
      </c>
      <c r="C1183">
        <f t="shared" si="55"/>
        <v>12</v>
      </c>
      <c r="D1183" t="str">
        <f t="shared" si="54"/>
        <v>industria 7</v>
      </c>
      <c r="E1183" t="str">
        <f t="shared" si="56"/>
        <v xml:space="preserve">11 Nov 02-Feb 03 Enero 123 6539 2 26 5503 KILOS </v>
      </c>
    </row>
    <row r="1184" spans="1:5">
      <c r="A1184">
        <v>1204</v>
      </c>
      <c r="B1184" t="s">
        <v>1182</v>
      </c>
      <c r="C1184">
        <f t="shared" si="55"/>
        <v>12</v>
      </c>
      <c r="D1184" t="str">
        <f t="shared" si="54"/>
        <v>industria 7</v>
      </c>
      <c r="E1184" t="str">
        <f t="shared" si="56"/>
        <v xml:space="preserve">11 Nov 02-Feb 03 Diciembre 307 7013 2 25 28575 KILOS </v>
      </c>
    </row>
    <row r="1185" spans="1:5">
      <c r="A1185">
        <v>1205</v>
      </c>
      <c r="B1185" t="s">
        <v>1183</v>
      </c>
      <c r="C1185">
        <f t="shared" si="55"/>
        <v>12</v>
      </c>
      <c r="D1185" t="str">
        <f t="shared" si="54"/>
        <v>industria 7</v>
      </c>
      <c r="E1185" t="str">
        <f t="shared" si="56"/>
        <v xml:space="preserve">11 Nov 02-Feb 03 Noviembre 143 7222 2 26 23711 KILOS </v>
      </c>
    </row>
    <row r="1186" spans="1:5">
      <c r="A1186">
        <v>1206</v>
      </c>
      <c r="B1186" t="s">
        <v>1184</v>
      </c>
      <c r="C1186">
        <f t="shared" si="55"/>
        <v>13</v>
      </c>
      <c r="D1186" t="str">
        <f t="shared" si="54"/>
        <v>industria 33</v>
      </c>
      <c r="E1186" t="str">
        <f t="shared" si="56"/>
        <v xml:space="preserve">11 Nov 02-Feb 03 Febrero 1953 175800 LEÑA + FUEL OIL 210000+16586 103 26 25 232150 KILOS </v>
      </c>
    </row>
    <row r="1187" spans="1:5">
      <c r="A1187">
        <v>1207</v>
      </c>
      <c r="B1187" t="s">
        <v>1185</v>
      </c>
      <c r="C1187">
        <f t="shared" si="55"/>
        <v>13</v>
      </c>
      <c r="D1187" t="str">
        <f t="shared" si="54"/>
        <v>industria 33</v>
      </c>
      <c r="E1187" t="str">
        <f t="shared" si="56"/>
        <v xml:space="preserve">11 Nov 02-Feb 03 Enero 1666 217200 LEÑA + FUEL OIL 25000+19578 106 26 25 278532 KILOS </v>
      </c>
    </row>
    <row r="1188" spans="1:5">
      <c r="A1188">
        <v>1208</v>
      </c>
      <c r="B1188" t="s">
        <v>1186</v>
      </c>
      <c r="C1188">
        <f t="shared" si="55"/>
        <v>13</v>
      </c>
      <c r="D1188" t="str">
        <f t="shared" si="54"/>
        <v>industria 33</v>
      </c>
      <c r="E1188" t="str">
        <f t="shared" si="56"/>
        <v xml:space="preserve">11 Nov 02-Feb 03 Diciembre 1615 197100 LEÑA + FUEL OIL 0+23545 110 26 25 306783 KILOS </v>
      </c>
    </row>
    <row r="1189" spans="1:5">
      <c r="A1189">
        <v>1209</v>
      </c>
      <c r="B1189" t="s">
        <v>1187</v>
      </c>
      <c r="C1189">
        <f t="shared" si="55"/>
        <v>13</v>
      </c>
      <c r="D1189" t="str">
        <f t="shared" si="54"/>
        <v>industria 33</v>
      </c>
      <c r="E1189" t="str">
        <f t="shared" si="56"/>
        <v xml:space="preserve">11 Nov 02-Feb 03 Noviembre 1666 154800 LEÑA + FUEL OIL 0+21446 117 26 25 243775 KILOS </v>
      </c>
    </row>
    <row r="1190" spans="1:5">
      <c r="A1190">
        <v>1210</v>
      </c>
      <c r="B1190" t="s">
        <v>1188</v>
      </c>
      <c r="C1190">
        <f t="shared" si="55"/>
        <v>13</v>
      </c>
      <c r="D1190" t="str">
        <f t="shared" si="54"/>
        <v>industria 56</v>
      </c>
      <c r="E1190" t="str">
        <f t="shared" si="56"/>
        <v xml:space="preserve">11 Nov 02-Feb 03 Enero 7068 126812 LEÑA TONELADAS 330 103 8 16 13883+3850+2088 </v>
      </c>
    </row>
    <row r="1191" spans="1:5">
      <c r="A1191">
        <v>1211</v>
      </c>
      <c r="B1191" t="s">
        <v>1189</v>
      </c>
      <c r="C1191">
        <f t="shared" si="55"/>
        <v>13</v>
      </c>
      <c r="D1191" t="str">
        <f t="shared" si="54"/>
        <v>industria 94</v>
      </c>
      <c r="E1191" t="str">
        <f t="shared" si="56"/>
        <v xml:space="preserve">11 Nov 02-Feb 03 Noviembre 0 3300 2 2 25 </v>
      </c>
    </row>
    <row r="1192" spans="1:5">
      <c r="A1192">
        <v>1212</v>
      </c>
      <c r="B1192" t="s">
        <v>1190</v>
      </c>
      <c r="C1192">
        <f t="shared" si="55"/>
        <v>14</v>
      </c>
      <c r="D1192" t="str">
        <f t="shared" si="54"/>
        <v>industria 153</v>
      </c>
      <c r="E1192" t="str">
        <f t="shared" si="56"/>
        <v xml:space="preserve">11 Nov 02-Feb 03 Noviembre 437 108166 LITROS 21000 78 12 24 201887 KILOS </v>
      </c>
    </row>
    <row r="1193" spans="1:5">
      <c r="A1193">
        <v>1213</v>
      </c>
      <c r="B1193" t="s">
        <v>1191</v>
      </c>
      <c r="C1193">
        <f t="shared" si="55"/>
        <v>14</v>
      </c>
      <c r="D1193" t="str">
        <f t="shared" si="54"/>
        <v>industria 146</v>
      </c>
      <c r="E1193" t="str">
        <f t="shared" si="56"/>
        <v xml:space="preserve">11 Nov 02-Feb 03 Diciembre 321 6800 11 3 25 139298+976+518934 </v>
      </c>
    </row>
    <row r="1194" spans="1:5">
      <c r="A1194">
        <v>1214</v>
      </c>
      <c r="B1194" t="s">
        <v>1192</v>
      </c>
      <c r="C1194">
        <f t="shared" si="55"/>
        <v>13</v>
      </c>
      <c r="D1194" t="str">
        <f t="shared" si="54"/>
        <v>industria 56</v>
      </c>
      <c r="E1194" t="str">
        <f t="shared" si="56"/>
        <v xml:space="preserve">11 Nov 02-Feb 03 Noviembre 5061 140466 LEÑA TONELADAS 320 105 8 22 19049+2546+528 </v>
      </c>
    </row>
    <row r="1195" spans="1:5">
      <c r="A1195">
        <v>1215</v>
      </c>
      <c r="B1195" t="s">
        <v>1193</v>
      </c>
      <c r="C1195">
        <f t="shared" si="55"/>
        <v>13</v>
      </c>
      <c r="D1195" t="str">
        <f t="shared" si="54"/>
        <v>industria 24</v>
      </c>
      <c r="E1195" t="str">
        <f t="shared" si="56"/>
        <v xml:space="preserve">11 Nov 02-Feb 03 Febrero 166 1635 6 2 14 1800 UNIDADES </v>
      </c>
    </row>
    <row r="1196" spans="1:5">
      <c r="A1196">
        <v>1216</v>
      </c>
      <c r="B1196" t="s">
        <v>1194</v>
      </c>
      <c r="C1196">
        <f t="shared" si="55"/>
        <v>13</v>
      </c>
      <c r="D1196" t="str">
        <f t="shared" si="54"/>
        <v>industria 24</v>
      </c>
      <c r="E1196" t="str">
        <f t="shared" si="56"/>
        <v xml:space="preserve">11 Nov 02-Feb 03 Enero 171 1419 6 2 15 1800 UNIDADES </v>
      </c>
    </row>
    <row r="1197" spans="1:5">
      <c r="A1197">
        <v>1217</v>
      </c>
      <c r="B1197" t="s">
        <v>1195</v>
      </c>
      <c r="C1197">
        <f t="shared" si="55"/>
        <v>13</v>
      </c>
      <c r="D1197" t="str">
        <f t="shared" si="54"/>
        <v>industria 24</v>
      </c>
      <c r="E1197" t="str">
        <f t="shared" si="56"/>
        <v xml:space="preserve">11 Nov 02-Feb 03 Diciembre 19 1403 2 LICENCIA 0 UNIDADES </v>
      </c>
    </row>
    <row r="1198" spans="1:5">
      <c r="A1198">
        <v>1218</v>
      </c>
      <c r="B1198" t="s">
        <v>1196</v>
      </c>
      <c r="C1198">
        <f t="shared" si="55"/>
        <v>13</v>
      </c>
      <c r="D1198" t="str">
        <f t="shared" si="54"/>
        <v>industria 15</v>
      </c>
      <c r="E1198" t="str">
        <f t="shared" si="56"/>
        <v xml:space="preserve">11 Nov 02-Feb 03 Diciembre 1800 226800 LITROS 8100 68 50 26 574 + 377 + 2 TONELADAS </v>
      </c>
    </row>
    <row r="1199" spans="1:5">
      <c r="A1199">
        <v>1219</v>
      </c>
      <c r="B1199" t="s">
        <v>1197</v>
      </c>
      <c r="C1199">
        <f t="shared" si="55"/>
        <v>13</v>
      </c>
      <c r="D1199" t="str">
        <f t="shared" si="54"/>
        <v>industria 94</v>
      </c>
      <c r="E1199" t="str">
        <f t="shared" si="56"/>
        <v xml:space="preserve">11 Nov 02-Feb 03 Febrero 0 1300 2 2 25 </v>
      </c>
    </row>
    <row r="1200" spans="1:5">
      <c r="A1200">
        <v>1220</v>
      </c>
      <c r="B1200" t="s">
        <v>1198</v>
      </c>
      <c r="C1200">
        <f t="shared" si="55"/>
        <v>13</v>
      </c>
      <c r="D1200" t="str">
        <f t="shared" si="54"/>
        <v>industria 89</v>
      </c>
      <c r="E1200" t="str">
        <f t="shared" si="56"/>
        <v xml:space="preserve">11 Nov 02-Feb 03 Noviembre 970 175140 LITROS 5 26 </v>
      </c>
    </row>
    <row r="1201" spans="1:5">
      <c r="A1201">
        <v>1221</v>
      </c>
      <c r="B1201" t="s">
        <v>1199</v>
      </c>
      <c r="C1201">
        <f t="shared" si="55"/>
        <v>13</v>
      </c>
      <c r="D1201" t="str">
        <f t="shared" si="54"/>
        <v>industria 94</v>
      </c>
      <c r="E1201" t="str">
        <f t="shared" si="56"/>
        <v xml:space="preserve">11 Nov 02-Feb 03 Diciembre 2 2800 2 2 25 </v>
      </c>
    </row>
    <row r="1202" spans="1:5">
      <c r="A1202">
        <v>1222</v>
      </c>
      <c r="B1202" t="s">
        <v>1200</v>
      </c>
      <c r="C1202">
        <f t="shared" si="55"/>
        <v>13</v>
      </c>
      <c r="D1202" t="str">
        <f t="shared" si="54"/>
        <v>industria 56</v>
      </c>
      <c r="E1202" t="str">
        <f t="shared" si="56"/>
        <v xml:space="preserve">11 Nov 02-Feb 03 Diciembre 5142 103890 LEÑA TONELADAS 310 105 8 16 18734+1701+1496 </v>
      </c>
    </row>
    <row r="1203" spans="1:5">
      <c r="A1203">
        <v>1223</v>
      </c>
      <c r="B1203" t="s">
        <v>1201</v>
      </c>
      <c r="C1203">
        <f t="shared" si="55"/>
        <v>13</v>
      </c>
      <c r="D1203" t="str">
        <f t="shared" si="54"/>
        <v>industria 82</v>
      </c>
      <c r="E1203" t="str">
        <f t="shared" si="56"/>
        <v xml:space="preserve">11 Nov 02-Feb 03 Enero 20655 1218000 1542 46 26 122+1200+10 TONELADAS </v>
      </c>
    </row>
    <row r="1204" spans="1:5">
      <c r="A1204">
        <v>1224</v>
      </c>
      <c r="B1204" t="s">
        <v>1202</v>
      </c>
      <c r="C1204">
        <f t="shared" si="55"/>
        <v>13</v>
      </c>
      <c r="D1204" t="str">
        <f t="shared" si="54"/>
        <v>industria 56</v>
      </c>
      <c r="E1204" t="str">
        <f t="shared" si="56"/>
        <v xml:space="preserve">11 Nov 02-Feb 03 Febrero 6606 139993 LEÑA TONELADAS 330 103 8 22 13587+3082+2526 </v>
      </c>
    </row>
    <row r="1205" spans="1:5">
      <c r="A1205">
        <v>1225</v>
      </c>
      <c r="B1205" t="s">
        <v>1203</v>
      </c>
      <c r="C1205">
        <f t="shared" si="55"/>
        <v>13</v>
      </c>
      <c r="D1205" t="str">
        <f t="shared" si="54"/>
        <v>industria 93</v>
      </c>
      <c r="E1205" t="str">
        <f t="shared" si="56"/>
        <v xml:space="preserve">11 Nov 02-Feb 03 Febrero 948 77400 LITROS 11541 119 24 24 5501+0 KILOS </v>
      </c>
    </row>
    <row r="1206" spans="1:5">
      <c r="A1206">
        <v>1226</v>
      </c>
      <c r="B1206" t="s">
        <v>1204</v>
      </c>
      <c r="C1206">
        <f t="shared" si="55"/>
        <v>13</v>
      </c>
      <c r="D1206" t="str">
        <f t="shared" si="54"/>
        <v>industria 93</v>
      </c>
      <c r="E1206" t="str">
        <f t="shared" si="56"/>
        <v xml:space="preserve">11 Nov 02-Feb 03 Enero 803 61600 LITROS 11653 95 22 25 4568+0 KILOS </v>
      </c>
    </row>
    <row r="1207" spans="1:5">
      <c r="A1207">
        <v>1227</v>
      </c>
      <c r="B1207" t="s">
        <v>1205</v>
      </c>
      <c r="C1207">
        <f t="shared" si="55"/>
        <v>13</v>
      </c>
      <c r="D1207" t="str">
        <f t="shared" si="54"/>
        <v>industria 93</v>
      </c>
      <c r="E1207" t="str">
        <f t="shared" si="56"/>
        <v xml:space="preserve">11 Nov 02-Feb 03 Diciembre 665 42600 LITROS 11586 78 23 25 3374+29 KILOS </v>
      </c>
    </row>
    <row r="1208" spans="1:5">
      <c r="A1208">
        <v>1228</v>
      </c>
      <c r="B1208" t="s">
        <v>1206</v>
      </c>
      <c r="C1208">
        <f t="shared" si="55"/>
        <v>13</v>
      </c>
      <c r="D1208" t="str">
        <f t="shared" si="54"/>
        <v>industria 93</v>
      </c>
      <c r="E1208" t="str">
        <f t="shared" si="56"/>
        <v xml:space="preserve">11 Nov 02-Feb 03 Noviembre 830 36800 LITROS 10495 65 20 22 2519+204 KILOS </v>
      </c>
    </row>
    <row r="1209" spans="1:5">
      <c r="A1209">
        <v>1229</v>
      </c>
      <c r="B1209" t="s">
        <v>1207</v>
      </c>
      <c r="C1209">
        <f t="shared" si="55"/>
        <v>13</v>
      </c>
      <c r="D1209" t="str">
        <f t="shared" si="54"/>
        <v>industria 81</v>
      </c>
      <c r="E1209" t="str">
        <f t="shared" si="56"/>
        <v xml:space="preserve">11 Nov 02-Feb 03 Febrero 723 32760 LEÑA TONELADAS 252 9 1 24 144+6 TONELADAS </v>
      </c>
    </row>
    <row r="1210" spans="1:5">
      <c r="A1210">
        <v>1230</v>
      </c>
      <c r="B1210" t="s">
        <v>1208</v>
      </c>
      <c r="C1210">
        <f t="shared" si="55"/>
        <v>13</v>
      </c>
      <c r="D1210" t="str">
        <f t="shared" si="54"/>
        <v>industria 81</v>
      </c>
      <c r="E1210" t="str">
        <f t="shared" si="56"/>
        <v xml:space="preserve">11 Nov 02-Feb 03 Enero 625 31500 LEÑA TONELADAS 234 9 1 26 133,5+5,5 TONELADAS </v>
      </c>
    </row>
    <row r="1211" spans="1:5">
      <c r="A1211">
        <v>1231</v>
      </c>
      <c r="B1211" t="s">
        <v>1209</v>
      </c>
      <c r="C1211">
        <f t="shared" si="55"/>
        <v>13</v>
      </c>
      <c r="D1211" t="str">
        <f t="shared" si="54"/>
        <v>industria 81</v>
      </c>
      <c r="E1211" t="str">
        <f t="shared" si="56"/>
        <v xml:space="preserve">11 Nov 02-Feb 03 Diciembre 751 31500 LEÑA TONELADAS 261 9 1 26 149+6 TONELADAS </v>
      </c>
    </row>
    <row r="1212" spans="1:5">
      <c r="A1212">
        <v>1232</v>
      </c>
      <c r="B1212" t="s">
        <v>1210</v>
      </c>
      <c r="C1212">
        <f t="shared" si="55"/>
        <v>12</v>
      </c>
      <c r="D1212" t="str">
        <f t="shared" si="54"/>
        <v>industria 7</v>
      </c>
      <c r="E1212" t="str">
        <f t="shared" si="56"/>
        <v xml:space="preserve">11 Nov 02-Feb 03 Febrero 112 6539 2 24 11944 KILOS </v>
      </c>
    </row>
    <row r="1213" spans="1:5">
      <c r="A1213">
        <v>1233</v>
      </c>
      <c r="B1213" t="s">
        <v>1211</v>
      </c>
      <c r="C1213">
        <f t="shared" si="55"/>
        <v>13</v>
      </c>
      <c r="D1213" t="str">
        <f t="shared" si="54"/>
        <v>industria 82</v>
      </c>
      <c r="E1213" t="str">
        <f t="shared" si="56"/>
        <v xml:space="preserve">11 Nov 02-Feb 03 Febrero 20200 1200000 1521 45 24 150+995+2 TONELADAS </v>
      </c>
    </row>
    <row r="1214" spans="1:5">
      <c r="A1214">
        <v>1234</v>
      </c>
      <c r="B1214" t="s">
        <v>1212</v>
      </c>
      <c r="C1214">
        <f t="shared" si="55"/>
        <v>14</v>
      </c>
      <c r="D1214" t="str">
        <f t="shared" si="54"/>
        <v>industria 146</v>
      </c>
      <c r="E1214" t="str">
        <f t="shared" si="56"/>
        <v xml:space="preserve">11 Nov 02-Feb 03 Noviembre 265 7200 11 3 25 112804+480+503432 </v>
      </c>
    </row>
    <row r="1215" spans="1:5">
      <c r="A1215">
        <v>1235</v>
      </c>
      <c r="B1215" t="s">
        <v>1213</v>
      </c>
      <c r="C1215">
        <f t="shared" si="55"/>
        <v>13</v>
      </c>
      <c r="D1215" t="str">
        <f t="shared" si="54"/>
        <v>industria 82</v>
      </c>
      <c r="E1215" t="str">
        <f t="shared" si="56"/>
        <v xml:space="preserve">11 Nov 02-Feb 03 Diciembre 20581 1200000 1586 46 26 161+802+17 TONELADAS </v>
      </c>
    </row>
    <row r="1216" spans="1:5">
      <c r="A1216">
        <v>1236</v>
      </c>
      <c r="B1216" t="s">
        <v>1214</v>
      </c>
      <c r="C1216">
        <f t="shared" si="55"/>
        <v>14</v>
      </c>
      <c r="D1216" t="str">
        <f t="shared" si="54"/>
        <v>industria 173</v>
      </c>
      <c r="E1216" t="str">
        <f t="shared" si="56"/>
        <v xml:space="preserve">11 Nov 02-Feb 03 Febrero 800 120000 28 4 26 15 TONELADAS </v>
      </c>
    </row>
    <row r="1217" spans="1:5">
      <c r="A1217">
        <v>1237</v>
      </c>
      <c r="B1217" t="s">
        <v>1215</v>
      </c>
      <c r="C1217">
        <f t="shared" si="55"/>
        <v>14</v>
      </c>
      <c r="D1217" t="str">
        <f t="shared" si="54"/>
        <v>industria 173</v>
      </c>
      <c r="E1217" t="str">
        <f t="shared" si="56"/>
        <v xml:space="preserve">11 Nov 02-Feb 03 Enero 813 118550 28 4 25 16 TONELADAS </v>
      </c>
    </row>
    <row r="1218" spans="1:5">
      <c r="A1218">
        <v>1238</v>
      </c>
      <c r="B1218" t="s">
        <v>1216</v>
      </c>
      <c r="C1218">
        <f t="shared" si="55"/>
        <v>13</v>
      </c>
      <c r="D1218" t="str">
        <f t="shared" ref="D1218:D1281" si="57">LEFT(B1218,C1218-1)</f>
        <v>industria 36</v>
      </c>
      <c r="E1218" t="str">
        <f t="shared" si="56"/>
        <v xml:space="preserve">11 Nov 02-Feb 03 Enero 100 2558 LITROS 1000 3 2 20 0 METROS CUADRADOS </v>
      </c>
    </row>
    <row r="1219" spans="1:5">
      <c r="A1219">
        <v>1239</v>
      </c>
      <c r="B1219" t="s">
        <v>1217</v>
      </c>
      <c r="C1219">
        <f t="shared" ref="C1219:C1282" si="58">FIND(" ",B1219,FIND(" ",B1219)+1)</f>
        <v>13</v>
      </c>
      <c r="D1219" t="str">
        <f t="shared" si="57"/>
        <v>industria 36</v>
      </c>
      <c r="E1219" t="str">
        <f t="shared" ref="E1219:E1282" si="59">MID(B1219,C1219+1,100)</f>
        <v xml:space="preserve">11 Nov 02-Feb 03 Diciembre 150 5006 LITROS 0 3 2 16 105 METROS CUADRADOS </v>
      </c>
    </row>
    <row r="1220" spans="1:5">
      <c r="A1220">
        <v>1240</v>
      </c>
      <c r="B1220" t="s">
        <v>1218</v>
      </c>
      <c r="C1220">
        <f t="shared" si="58"/>
        <v>13</v>
      </c>
      <c r="D1220" t="str">
        <f t="shared" si="57"/>
        <v>industria 36</v>
      </c>
      <c r="E1220" t="str">
        <f t="shared" si="59"/>
        <v xml:space="preserve">11 Nov 02-Feb 03 Noviembre 180 4976 LITROS 1000 3 2 18 247 METROS CUADRADOS </v>
      </c>
    </row>
    <row r="1221" spans="1:5">
      <c r="A1221">
        <v>1241</v>
      </c>
      <c r="B1221" t="s">
        <v>1219</v>
      </c>
      <c r="C1221">
        <f t="shared" si="58"/>
        <v>14</v>
      </c>
      <c r="D1221" t="str">
        <f t="shared" si="57"/>
        <v>industria 146</v>
      </c>
      <c r="E1221" t="str">
        <f t="shared" si="59"/>
        <v xml:space="preserve">11 Nov 02-Feb 03 Febrero 427 7800 11 3 24 99368+1680+687345 </v>
      </c>
    </row>
    <row r="1222" spans="1:5">
      <c r="A1222">
        <v>1242</v>
      </c>
      <c r="B1222" t="s">
        <v>1220</v>
      </c>
      <c r="C1222">
        <f t="shared" si="58"/>
        <v>14</v>
      </c>
      <c r="D1222" t="str">
        <f t="shared" si="57"/>
        <v>industria 146</v>
      </c>
      <c r="E1222" t="str">
        <f t="shared" si="59"/>
        <v xml:space="preserve">11 Nov 02-Feb 03 Enero 388 9000 11 3 25 134664+2160+747154 </v>
      </c>
    </row>
    <row r="1223" spans="1:5">
      <c r="A1223">
        <v>1243</v>
      </c>
      <c r="B1223" t="s">
        <v>1221</v>
      </c>
      <c r="C1223">
        <f t="shared" si="58"/>
        <v>13</v>
      </c>
      <c r="D1223" t="str">
        <f t="shared" si="57"/>
        <v>industria 94</v>
      </c>
      <c r="E1223" t="str">
        <f t="shared" si="59"/>
        <v xml:space="preserve">11 Nov 02-Feb 03 Enero 1 2101 2 2 25 </v>
      </c>
    </row>
    <row r="1224" spans="1:5">
      <c r="A1224">
        <v>1244</v>
      </c>
      <c r="B1224" t="s">
        <v>1222</v>
      </c>
      <c r="C1224">
        <f t="shared" si="58"/>
        <v>13</v>
      </c>
      <c r="D1224" t="str">
        <f t="shared" si="57"/>
        <v>industria 81</v>
      </c>
      <c r="E1224" t="str">
        <f t="shared" si="59"/>
        <v xml:space="preserve">11 Nov 02-Feb 03 Noviembre 872 38430 LEÑA TONELADAS 290 9 1 25 165,5+7 TONELADAS </v>
      </c>
    </row>
    <row r="1225" spans="1:5">
      <c r="A1225">
        <v>1245</v>
      </c>
      <c r="B1225" t="s">
        <v>1223</v>
      </c>
      <c r="C1225">
        <f t="shared" si="58"/>
        <v>13</v>
      </c>
      <c r="D1225" t="str">
        <f t="shared" si="57"/>
        <v>industria 50</v>
      </c>
      <c r="E1225" t="str">
        <f t="shared" si="59"/>
        <v xml:space="preserve">11 Nov 02-Feb 03 Diciembre 115 4560 14 2 21 33949+12097 </v>
      </c>
    </row>
    <row r="1226" spans="1:5">
      <c r="A1226">
        <v>1246</v>
      </c>
      <c r="B1226" t="s">
        <v>1224</v>
      </c>
      <c r="C1226">
        <f t="shared" si="58"/>
        <v>14</v>
      </c>
      <c r="D1226" t="str">
        <f t="shared" si="57"/>
        <v>industria 128</v>
      </c>
      <c r="E1226" t="str">
        <f t="shared" si="59"/>
        <v xml:space="preserve">11 Nov 02-Feb 03 Diciembre 194 38380 FUEL OIL -LITROS 12000 44 6 25 84461+14446+15456 KILOS </v>
      </c>
    </row>
    <row r="1227" spans="1:5">
      <c r="A1227">
        <v>1247</v>
      </c>
      <c r="B1227" t="s">
        <v>1225</v>
      </c>
      <c r="C1227">
        <f t="shared" si="58"/>
        <v>14</v>
      </c>
      <c r="D1227" t="str">
        <f t="shared" si="57"/>
        <v>industria 128</v>
      </c>
      <c r="E1227" t="str">
        <f t="shared" si="59"/>
        <v xml:space="preserve">11 Nov 02-Feb 03 Noviembre 303 33783 FUEL OIL -LITROS 6000 41 7 25 84308+16131+10332 </v>
      </c>
    </row>
    <row r="1228" spans="1:5">
      <c r="A1228">
        <v>1248</v>
      </c>
      <c r="B1228" t="s">
        <v>1226</v>
      </c>
      <c r="C1228">
        <f t="shared" si="58"/>
        <v>14</v>
      </c>
      <c r="D1228" t="str">
        <f t="shared" si="57"/>
        <v>industria 147</v>
      </c>
      <c r="E1228" t="str">
        <f t="shared" si="59"/>
        <v xml:space="preserve">11 Nov 02-Feb 03 Febrero 73 5430 LITROS 2000 3 17 20 87,2 TONELADAS </v>
      </c>
    </row>
    <row r="1229" spans="1:5">
      <c r="A1229">
        <v>1249</v>
      </c>
      <c r="B1229" t="s">
        <v>1227</v>
      </c>
      <c r="C1229">
        <f t="shared" si="58"/>
        <v>14</v>
      </c>
      <c r="D1229" t="str">
        <f t="shared" si="57"/>
        <v>industria 105</v>
      </c>
      <c r="E1229" t="str">
        <f t="shared" si="59"/>
        <v xml:space="preserve">11 Nov 02-Feb 03 Enero 10715 660 FUEIL OIL -LITROS 78718 35 17 17 363 TONELADAS </v>
      </c>
    </row>
    <row r="1230" spans="1:5">
      <c r="A1230">
        <v>1250</v>
      </c>
      <c r="B1230" t="s">
        <v>1228</v>
      </c>
      <c r="C1230">
        <f t="shared" si="58"/>
        <v>13</v>
      </c>
      <c r="D1230" t="str">
        <f t="shared" si="57"/>
        <v>industria 24</v>
      </c>
      <c r="E1230" t="str">
        <f t="shared" si="59"/>
        <v xml:space="preserve">11 Nov 02-Feb 03 Noviembre 190 298 5 2 14 2000 UNIDADES </v>
      </c>
    </row>
    <row r="1231" spans="1:5">
      <c r="A1231">
        <v>1251</v>
      </c>
      <c r="B1231" t="s">
        <v>1229</v>
      </c>
      <c r="C1231">
        <f t="shared" si="58"/>
        <v>14</v>
      </c>
      <c r="D1231" t="str">
        <f t="shared" si="57"/>
        <v>industria 105</v>
      </c>
      <c r="E1231" t="str">
        <f t="shared" si="59"/>
        <v xml:space="preserve">11 Nov 02-Feb 03 Noviembre 16786 783 FUEIL OIL -LITROS 99831 36 16 26 442 TONELADAS </v>
      </c>
    </row>
    <row r="1232" spans="1:5">
      <c r="A1232">
        <v>1252</v>
      </c>
      <c r="B1232" t="s">
        <v>1230</v>
      </c>
      <c r="C1232">
        <f t="shared" si="58"/>
        <v>13</v>
      </c>
      <c r="D1232" t="str">
        <f t="shared" si="57"/>
        <v>industria 21</v>
      </c>
      <c r="E1232" t="str">
        <f t="shared" si="59"/>
        <v xml:space="preserve">11 Nov 02-Feb 03 Febrero 2002 134820 LITROS 172297 27 25 20 134810+184864+38908 </v>
      </c>
    </row>
    <row r="1233" spans="1:5">
      <c r="A1233">
        <v>1253</v>
      </c>
      <c r="B1233" t="s">
        <v>1231</v>
      </c>
      <c r="C1233">
        <f t="shared" si="58"/>
        <v>13</v>
      </c>
      <c r="D1233" t="str">
        <f t="shared" si="57"/>
        <v>industria 21</v>
      </c>
      <c r="E1233" t="str">
        <f t="shared" si="59"/>
        <v xml:space="preserve">11 Nov 02-Feb 03 Enero 2409 99541 LITROS 87143 27 54 19 0+89138+37024 </v>
      </c>
    </row>
    <row r="1234" spans="1:5">
      <c r="A1234">
        <v>1254</v>
      </c>
      <c r="B1234" t="s">
        <v>1232</v>
      </c>
      <c r="C1234">
        <f t="shared" si="58"/>
        <v>14</v>
      </c>
      <c r="D1234" t="str">
        <f t="shared" si="57"/>
        <v>industria 128</v>
      </c>
      <c r="E1234" t="str">
        <f t="shared" si="59"/>
        <v xml:space="preserve">11 Nov 02-Feb 03 Enero 195 42262 FUEL OIL -LITROS 12000 45 7 26 58748+23453+9315 KILOS </v>
      </c>
    </row>
    <row r="1235" spans="1:5">
      <c r="A1235">
        <v>1255</v>
      </c>
      <c r="B1235" t="s">
        <v>1233</v>
      </c>
      <c r="C1235">
        <f t="shared" si="58"/>
        <v>13</v>
      </c>
      <c r="D1235" t="str">
        <f t="shared" si="57"/>
        <v>industria 50</v>
      </c>
      <c r="E1235" t="str">
        <f t="shared" si="59"/>
        <v xml:space="preserve">11 Nov 02-Feb 03 Enero 104 4681 15 2 22 23264+11274 </v>
      </c>
    </row>
    <row r="1236" spans="1:5">
      <c r="A1236">
        <v>1257</v>
      </c>
      <c r="B1236" t="s">
        <v>1234</v>
      </c>
      <c r="C1236">
        <f t="shared" si="58"/>
        <v>14</v>
      </c>
      <c r="D1236" t="str">
        <f t="shared" si="57"/>
        <v>industria 105</v>
      </c>
      <c r="E1236" t="str">
        <f t="shared" si="59"/>
        <v xml:space="preserve">11 Nov 02-Feb 03 Febrero 12507 789 FUEIL OIL -LITROS 119256 35 17 24 412 TONELADAS </v>
      </c>
    </row>
    <row r="1237" spans="1:5">
      <c r="A1237">
        <v>1258</v>
      </c>
      <c r="B1237" t="s">
        <v>1235</v>
      </c>
      <c r="C1237">
        <f t="shared" si="58"/>
        <v>13</v>
      </c>
      <c r="D1237" t="str">
        <f t="shared" si="57"/>
        <v>industria 50</v>
      </c>
      <c r="E1237" t="str">
        <f t="shared" si="59"/>
        <v xml:space="preserve">11 Nov 02-Feb 03 Noviembre 78 4200 14 2 20 23850+12011 </v>
      </c>
    </row>
    <row r="1238" spans="1:5">
      <c r="A1238">
        <v>1259</v>
      </c>
      <c r="B1238" t="s">
        <v>1236</v>
      </c>
      <c r="C1238">
        <f t="shared" si="58"/>
        <v>14</v>
      </c>
      <c r="D1238" t="str">
        <f t="shared" si="57"/>
        <v>industria 127</v>
      </c>
      <c r="E1238" t="str">
        <f t="shared" si="59"/>
        <v xml:space="preserve">11 Nov 02-Feb 03 Febrero 41477 852000 LITROS 37296 30372 HORAS 41646 HORAS 23 12238000 </v>
      </c>
    </row>
    <row r="1239" spans="1:5">
      <c r="A1239">
        <v>1260</v>
      </c>
      <c r="B1239" t="s">
        <v>1237</v>
      </c>
      <c r="C1239">
        <f t="shared" si="58"/>
        <v>14</v>
      </c>
      <c r="D1239" t="str">
        <f t="shared" si="57"/>
        <v>industria 127</v>
      </c>
      <c r="E1239" t="str">
        <f t="shared" si="59"/>
        <v xml:space="preserve">11 Nov 02-Feb 03 Enero 36506 930000 LITROS 1250 32139 HORAS 44837 HORAS 25 9613000 </v>
      </c>
    </row>
    <row r="1240" spans="1:5">
      <c r="A1240">
        <v>1261</v>
      </c>
      <c r="B1240" t="s">
        <v>1238</v>
      </c>
      <c r="C1240">
        <f t="shared" si="58"/>
        <v>14</v>
      </c>
      <c r="D1240" t="str">
        <f t="shared" si="57"/>
        <v>industria 127</v>
      </c>
      <c r="E1240" t="str">
        <f t="shared" si="59"/>
        <v xml:space="preserve">11 Nov 02-Feb 03 Diciembre 40374 900000 LITROS 43703 34939 HORAS 45435 HORAS 25 17480000 </v>
      </c>
    </row>
    <row r="1241" spans="1:5">
      <c r="A1241">
        <v>1262</v>
      </c>
      <c r="B1241" t="s">
        <v>1239</v>
      </c>
      <c r="C1241">
        <f t="shared" si="58"/>
        <v>14</v>
      </c>
      <c r="D1241" t="str">
        <f t="shared" si="57"/>
        <v>industria 127</v>
      </c>
      <c r="E1241" t="str">
        <f t="shared" si="59"/>
        <v xml:space="preserve">11 Nov 02-Feb 03 Noviembre 34972 822000 LITROS 53216 30123 HORAS 43603 HORAS 25 10251000 </v>
      </c>
    </row>
    <row r="1242" spans="1:5">
      <c r="A1242">
        <v>1263</v>
      </c>
      <c r="B1242" t="s">
        <v>1240</v>
      </c>
      <c r="C1242">
        <f t="shared" si="58"/>
        <v>13</v>
      </c>
      <c r="D1242" t="str">
        <f t="shared" si="57"/>
        <v>industria 89</v>
      </c>
      <c r="E1242" t="str">
        <f t="shared" si="59"/>
        <v xml:space="preserve">11 Nov 02-Feb 03 Febrero 1050 166320 LITROS 5 24 </v>
      </c>
    </row>
    <row r="1243" spans="1:5">
      <c r="A1243">
        <v>1264</v>
      </c>
      <c r="B1243" t="s">
        <v>1241</v>
      </c>
      <c r="C1243">
        <f t="shared" si="58"/>
        <v>13</v>
      </c>
      <c r="D1243" t="str">
        <f t="shared" si="57"/>
        <v>industria 89</v>
      </c>
      <c r="E1243" t="str">
        <f t="shared" si="59"/>
        <v xml:space="preserve">11 Nov 02-Feb 03 Enero 1060 176400 LITROS 5 26 </v>
      </c>
    </row>
    <row r="1244" spans="1:5">
      <c r="A1244">
        <v>1265</v>
      </c>
      <c r="B1244" t="s">
        <v>1242</v>
      </c>
      <c r="C1244">
        <f t="shared" si="58"/>
        <v>13</v>
      </c>
      <c r="D1244" t="str">
        <f t="shared" si="57"/>
        <v>industria 89</v>
      </c>
      <c r="E1244" t="str">
        <f t="shared" si="59"/>
        <v xml:space="preserve">11 Nov 02-Feb 03 Diciembre 1060 168840 LITROS 5 25 </v>
      </c>
    </row>
    <row r="1245" spans="1:5">
      <c r="A1245">
        <v>1266</v>
      </c>
      <c r="B1245" t="s">
        <v>1243</v>
      </c>
      <c r="C1245">
        <f t="shared" si="58"/>
        <v>13</v>
      </c>
      <c r="D1245" t="str">
        <f t="shared" si="57"/>
        <v>industria 50</v>
      </c>
      <c r="E1245" t="str">
        <f t="shared" si="59"/>
        <v xml:space="preserve">11 Nov 02-Feb 03 Febrero 97 4740 15 2 20 34781+11652 </v>
      </c>
    </row>
    <row r="1246" spans="1:5">
      <c r="A1246">
        <v>1267</v>
      </c>
      <c r="B1246" t="s">
        <v>1244</v>
      </c>
      <c r="C1246">
        <f t="shared" si="58"/>
        <v>13</v>
      </c>
      <c r="D1246" t="str">
        <f t="shared" si="57"/>
        <v>industria 13</v>
      </c>
      <c r="E1246" t="str">
        <f t="shared" si="59"/>
        <v xml:space="preserve">11 Nov 02-Feb 03 Febrero 0 37450 FUEL OIL -LITROS 5842 4 9 24 1689 </v>
      </c>
    </row>
    <row r="1247" spans="1:5">
      <c r="A1247">
        <v>1268</v>
      </c>
      <c r="B1247" t="s">
        <v>1245</v>
      </c>
      <c r="C1247">
        <f t="shared" si="58"/>
        <v>14</v>
      </c>
      <c r="D1247" t="str">
        <f t="shared" si="57"/>
        <v>industria 147</v>
      </c>
      <c r="E1247" t="str">
        <f t="shared" si="59"/>
        <v xml:space="preserve">11 Nov 02-Feb 03 Enero 18 8578 LITROS 2000 3 17 12 28 TONELADAS </v>
      </c>
    </row>
    <row r="1248" spans="1:5">
      <c r="A1248">
        <v>1269</v>
      </c>
      <c r="B1248" t="s">
        <v>1246</v>
      </c>
      <c r="C1248">
        <f t="shared" si="58"/>
        <v>14</v>
      </c>
      <c r="D1248" t="str">
        <f t="shared" si="57"/>
        <v>industria 147</v>
      </c>
      <c r="E1248" t="str">
        <f t="shared" si="59"/>
        <v xml:space="preserve">11 Nov 02-Feb 03 Diciembre 100 5355 LITROS 2000 3 17 21 87,6 TONELADAS </v>
      </c>
    </row>
    <row r="1249" spans="1:5">
      <c r="A1249">
        <v>1270</v>
      </c>
      <c r="B1249" t="s">
        <v>1247</v>
      </c>
      <c r="C1249">
        <f t="shared" si="58"/>
        <v>14</v>
      </c>
      <c r="D1249" t="str">
        <f t="shared" si="57"/>
        <v>industria 147</v>
      </c>
      <c r="E1249" t="str">
        <f t="shared" si="59"/>
        <v xml:space="preserve">11 Nov 02-Feb 03 Noviembre 110 5295 LITROS 2000 3 17 21 50,7 TONELADAS </v>
      </c>
    </row>
    <row r="1250" spans="1:5">
      <c r="A1250">
        <v>1271</v>
      </c>
      <c r="B1250" t="s">
        <v>1248</v>
      </c>
      <c r="C1250">
        <f t="shared" si="58"/>
        <v>14</v>
      </c>
      <c r="D1250" t="str">
        <f t="shared" si="57"/>
        <v>industria 136</v>
      </c>
      <c r="E1250" t="str">
        <f t="shared" si="59"/>
        <v xml:space="preserve">11 Nov 02-Feb 03 Febrero 4153 0 FUEL OIL -LITROS 34400 118 32 20 171234 KILOS </v>
      </c>
    </row>
    <row r="1251" spans="1:5">
      <c r="A1251">
        <v>1272</v>
      </c>
      <c r="B1251" t="s">
        <v>1249</v>
      </c>
      <c r="C1251">
        <f t="shared" si="58"/>
        <v>14</v>
      </c>
      <c r="D1251" t="str">
        <f t="shared" si="57"/>
        <v>industria 136</v>
      </c>
      <c r="E1251" t="str">
        <f t="shared" si="59"/>
        <v xml:space="preserve">11 Nov 02-Feb 03 Enero 3996 219240 FUEL OIL -LITROS 36700 120 32 22 178232 KILOS </v>
      </c>
    </row>
    <row r="1252" spans="1:5">
      <c r="A1252">
        <v>1273</v>
      </c>
      <c r="B1252" t="s">
        <v>1250</v>
      </c>
      <c r="C1252">
        <f t="shared" si="58"/>
        <v>14</v>
      </c>
      <c r="D1252" t="str">
        <f t="shared" si="57"/>
        <v>industria 105</v>
      </c>
      <c r="E1252" t="str">
        <f t="shared" si="59"/>
        <v xml:space="preserve">11 Nov 02-Feb 03 Diciembre 8985 519 FUEIL OIL -LITROS 97750 36 16 17 301 TONELADAS </v>
      </c>
    </row>
    <row r="1253" spans="1:5">
      <c r="A1253">
        <v>1274</v>
      </c>
      <c r="B1253" t="s">
        <v>1251</v>
      </c>
      <c r="C1253">
        <f t="shared" si="58"/>
        <v>14</v>
      </c>
      <c r="D1253" t="str">
        <f t="shared" si="57"/>
        <v>industria 128</v>
      </c>
      <c r="E1253" t="str">
        <f t="shared" si="59"/>
        <v xml:space="preserve">11 Nov 02-Feb 03 Febrero 195 40920 FUEL OIL -LITROS 6000 42 7 25 68559+14706+5322 KILOS </v>
      </c>
    </row>
    <row r="1254" spans="1:5">
      <c r="A1254">
        <v>1275</v>
      </c>
      <c r="B1254" t="s">
        <v>1252</v>
      </c>
      <c r="C1254">
        <f t="shared" si="58"/>
        <v>14</v>
      </c>
      <c r="D1254" t="str">
        <f t="shared" si="57"/>
        <v>industria 136</v>
      </c>
      <c r="E1254" t="str">
        <f t="shared" si="59"/>
        <v xml:space="preserve">11 Nov 02-Feb 03 Noviembre 3907 176400 FUEL OIL -LITROS 32900 120 32 21 153501 KILOS </v>
      </c>
    </row>
    <row r="1255" spans="1:5">
      <c r="A1255">
        <v>1276</v>
      </c>
      <c r="B1255" t="s">
        <v>1253</v>
      </c>
      <c r="C1255">
        <f t="shared" si="58"/>
        <v>14</v>
      </c>
      <c r="D1255" t="str">
        <f t="shared" si="57"/>
        <v>industria 136</v>
      </c>
      <c r="E1255" t="str">
        <f t="shared" si="59"/>
        <v xml:space="preserve">11 Nov 02-Feb 03 Diciembre 3905 224280 FUEL OIL -LITROS 38100 120 32 22 200575 KILOS </v>
      </c>
    </row>
    <row r="1256" spans="1:5">
      <c r="A1256">
        <v>1277</v>
      </c>
      <c r="B1256" t="s">
        <v>1254</v>
      </c>
      <c r="C1256">
        <f t="shared" si="58"/>
        <v>13</v>
      </c>
      <c r="D1256" t="str">
        <f t="shared" si="57"/>
        <v>industria 13</v>
      </c>
      <c r="E1256" t="str">
        <f t="shared" si="59"/>
        <v xml:space="preserve">11 Nov 02-Feb 03 Enero 5962 42900 FUEL OIL -LITROS 5884 4 9 26 1836 </v>
      </c>
    </row>
    <row r="1257" spans="1:5">
      <c r="A1257">
        <v>1278</v>
      </c>
      <c r="B1257" t="s">
        <v>1255</v>
      </c>
      <c r="C1257">
        <f t="shared" si="58"/>
        <v>13</v>
      </c>
      <c r="D1257" t="str">
        <f t="shared" si="57"/>
        <v>industria 13</v>
      </c>
      <c r="E1257" t="str">
        <f t="shared" si="59"/>
        <v xml:space="preserve">11 Nov 02-Feb 03 Diciembre 7852 50250 FUEL OIL -LITROS 11599 4 9 25 2371 </v>
      </c>
    </row>
    <row r="1258" spans="1:5">
      <c r="A1258">
        <v>1279</v>
      </c>
      <c r="B1258" t="s">
        <v>1256</v>
      </c>
      <c r="C1258">
        <f t="shared" si="58"/>
        <v>13</v>
      </c>
      <c r="D1258" t="str">
        <f t="shared" si="57"/>
        <v>industria 13</v>
      </c>
      <c r="E1258" t="str">
        <f t="shared" si="59"/>
        <v xml:space="preserve">11 Nov 02-Feb 03 Noviembre 3672 37050 FUEL OIL -LITROS 2973 4 9 26 1471 </v>
      </c>
    </row>
    <row r="1259" spans="1:5">
      <c r="A1259">
        <v>1280</v>
      </c>
      <c r="B1259" t="s">
        <v>1257</v>
      </c>
      <c r="C1259">
        <f t="shared" si="58"/>
        <v>13</v>
      </c>
      <c r="D1259" t="str">
        <f t="shared" si="57"/>
        <v>industria 12</v>
      </c>
      <c r="E1259" t="str">
        <f t="shared" si="59"/>
        <v xml:space="preserve">11 Nov 02-Feb 03 Febrero 0 48540 FUEL OIL -LITROS 8330 25 4 20 59000 KILOS </v>
      </c>
    </row>
    <row r="1260" spans="1:5">
      <c r="A1260">
        <v>1281</v>
      </c>
      <c r="B1260" t="s">
        <v>1258</v>
      </c>
      <c r="C1260">
        <f t="shared" si="58"/>
        <v>13</v>
      </c>
      <c r="D1260" t="str">
        <f t="shared" si="57"/>
        <v>industria 12</v>
      </c>
      <c r="E1260" t="str">
        <f t="shared" si="59"/>
        <v xml:space="preserve">11 Nov 02-Feb 03 Enero 731 51060 FUEL OIL -LITROS 3957 23 4 21 59000 KILOS </v>
      </c>
    </row>
    <row r="1261" spans="1:5">
      <c r="A1261">
        <v>1282</v>
      </c>
      <c r="B1261" t="s">
        <v>1259</v>
      </c>
      <c r="C1261">
        <f t="shared" si="58"/>
        <v>13</v>
      </c>
      <c r="D1261" t="str">
        <f t="shared" si="57"/>
        <v>industria 99</v>
      </c>
      <c r="E1261" t="str">
        <f t="shared" si="59"/>
        <v xml:space="preserve">11 Nov 02-Feb 03 Febrero 525 29720 LITROS 5940 31 4 22 61050+2587 KILOS </v>
      </c>
    </row>
    <row r="1262" spans="1:5">
      <c r="A1262">
        <v>1283</v>
      </c>
      <c r="B1262" t="s">
        <v>1260</v>
      </c>
      <c r="C1262">
        <f t="shared" si="58"/>
        <v>13</v>
      </c>
      <c r="D1262" t="str">
        <f t="shared" si="57"/>
        <v>industria 99</v>
      </c>
      <c r="E1262" t="str">
        <f t="shared" si="59"/>
        <v xml:space="preserve">11 Nov 02-Feb 03 Enero 532 34000 LITROS 8760 31 4 22 65690+2880 KILOS </v>
      </c>
    </row>
    <row r="1263" spans="1:5">
      <c r="A1263">
        <v>1284</v>
      </c>
      <c r="B1263" t="s">
        <v>1261</v>
      </c>
      <c r="C1263">
        <f t="shared" si="58"/>
        <v>13</v>
      </c>
      <c r="D1263" t="str">
        <f t="shared" si="57"/>
        <v>industria 99</v>
      </c>
      <c r="E1263" t="str">
        <f t="shared" si="59"/>
        <v xml:space="preserve">11 Nov 02-Feb 03 Diciembre 550 33120 LITROS 8860 31 4 22 85570+2350 KILOS </v>
      </c>
    </row>
    <row r="1264" spans="1:5">
      <c r="A1264">
        <v>1285</v>
      </c>
      <c r="B1264" t="s">
        <v>1262</v>
      </c>
      <c r="C1264">
        <f t="shared" si="58"/>
        <v>13</v>
      </c>
      <c r="D1264" t="str">
        <f t="shared" si="57"/>
        <v>industria 99</v>
      </c>
      <c r="E1264" t="str">
        <f t="shared" si="59"/>
        <v xml:space="preserve">11 Nov 02-Feb 03 Noviembre 523 25680 LITROS 5920 31 4 22 61240+2560 KILOS </v>
      </c>
    </row>
    <row r="1265" spans="1:5">
      <c r="A1265">
        <v>1286</v>
      </c>
      <c r="B1265" t="s">
        <v>1263</v>
      </c>
      <c r="C1265">
        <f t="shared" si="58"/>
        <v>13</v>
      </c>
      <c r="D1265" t="str">
        <f t="shared" si="57"/>
        <v>industria 84</v>
      </c>
      <c r="E1265" t="str">
        <f t="shared" si="59"/>
        <v xml:space="preserve">11Nov 02-Feb 03 Diciembre 738 9280 FUEL OIL -LITROS 5903 40 5 20 260000 KILOS </v>
      </c>
    </row>
    <row r="1266" spans="1:5">
      <c r="A1266">
        <v>1287</v>
      </c>
      <c r="B1266" t="s">
        <v>1264</v>
      </c>
      <c r="C1266">
        <f t="shared" si="58"/>
        <v>13</v>
      </c>
      <c r="D1266" t="str">
        <f t="shared" si="57"/>
        <v>industria 29</v>
      </c>
      <c r="E1266" t="str">
        <f t="shared" si="59"/>
        <v xml:space="preserve">12 Mar 03 -Jun 03 Abril 500 23040 GAS -KILOS 900 23 3 20 15 TONELADAS </v>
      </c>
    </row>
    <row r="1267" spans="1:5">
      <c r="A1267">
        <v>1288</v>
      </c>
      <c r="B1267" t="s">
        <v>1265</v>
      </c>
      <c r="C1267">
        <f t="shared" si="58"/>
        <v>14</v>
      </c>
      <c r="D1267" t="str">
        <f t="shared" si="57"/>
        <v>industria 124</v>
      </c>
      <c r="E1267" t="str">
        <f t="shared" si="59"/>
        <v xml:space="preserve">12 Mar 03 -Jun 03 Marzo 804 9480 FUEIL OIL -LITROS 8400 27 1 26 4320+8530+30+1200 unidades de cuero </v>
      </c>
    </row>
    <row r="1268" spans="1:5">
      <c r="A1268">
        <v>1289</v>
      </c>
      <c r="B1268" t="s">
        <v>1266</v>
      </c>
      <c r="C1268">
        <f t="shared" si="58"/>
        <v>14</v>
      </c>
      <c r="D1268" t="str">
        <f t="shared" si="57"/>
        <v>industria 124</v>
      </c>
      <c r="E1268" t="str">
        <f t="shared" si="59"/>
        <v>12 Mar 03 -Jun 03 Abril 893 12360 FUEIL OIL -LITROS 8100 29 1 23 3567+12140+1466+0 unidades de cuero</v>
      </c>
    </row>
    <row r="1269" spans="1:5">
      <c r="A1269">
        <v>1290</v>
      </c>
      <c r="B1269" t="s">
        <v>1267</v>
      </c>
      <c r="C1269">
        <f t="shared" si="58"/>
        <v>14</v>
      </c>
      <c r="D1269" t="str">
        <f t="shared" si="57"/>
        <v>industria 124</v>
      </c>
      <c r="E1269" t="str">
        <f t="shared" si="59"/>
        <v>12 Mar 03 -Jun 03 Mayo 1506 17940 FUEIL OIL -LITROS 10500 29 1 26 9000+15757+872+0 unidades de cuero</v>
      </c>
    </row>
    <row r="1270" spans="1:5">
      <c r="A1270">
        <v>1291</v>
      </c>
      <c r="B1270" t="s">
        <v>1268</v>
      </c>
      <c r="C1270">
        <f t="shared" si="58"/>
        <v>13</v>
      </c>
      <c r="D1270" t="str">
        <f t="shared" si="57"/>
        <v>industria 10</v>
      </c>
      <c r="E1270" t="str">
        <f t="shared" si="59"/>
        <v xml:space="preserve">12 Mar 03 -Jun 03 Junio 0 360000 LITROS 79265 52 34 30 854+1614+252+29 TONELADAS </v>
      </c>
    </row>
    <row r="1271" spans="1:5">
      <c r="A1271">
        <v>1292</v>
      </c>
      <c r="B1271" t="s">
        <v>1269</v>
      </c>
      <c r="C1271">
        <f t="shared" si="58"/>
        <v>14</v>
      </c>
      <c r="D1271" t="str">
        <f t="shared" si="57"/>
        <v>industria 124</v>
      </c>
      <c r="E1271" t="str">
        <f t="shared" si="59"/>
        <v xml:space="preserve">12 Mar 03 -Jun 03 Junio 480 16980 FUEIL OIL -LITROS 10500 27 1 25 9080+5560+832+0 unidades de cuero </v>
      </c>
    </row>
    <row r="1272" spans="1:5">
      <c r="A1272">
        <v>1293</v>
      </c>
      <c r="B1272" t="s">
        <v>1270</v>
      </c>
      <c r="C1272">
        <f t="shared" si="58"/>
        <v>13</v>
      </c>
      <c r="D1272" t="str">
        <f t="shared" si="57"/>
        <v>industria 53</v>
      </c>
      <c r="E1272" t="str">
        <f t="shared" si="59"/>
        <v xml:space="preserve">12 Mar 03 -Jun 03 Mayo 372 11800 LEÑA TONELADAS 0,6 12 1 27 69+4000+640+52,5 UNIDADES+TONELADAS </v>
      </c>
    </row>
    <row r="1273" spans="1:5">
      <c r="A1273">
        <v>1294</v>
      </c>
      <c r="B1273" t="s">
        <v>1271</v>
      </c>
      <c r="C1273">
        <f t="shared" si="58"/>
        <v>13</v>
      </c>
      <c r="D1273" t="str">
        <f t="shared" si="57"/>
        <v>industria 10</v>
      </c>
      <c r="E1273" t="str">
        <f t="shared" si="59"/>
        <v xml:space="preserve">12 Mar 03 -Jun 03 Mayo 3336 424500 LITROS 105037 49 34 30 1263+1653+206+29 TONELADAS </v>
      </c>
    </row>
    <row r="1274" spans="1:5">
      <c r="A1274">
        <v>1295</v>
      </c>
      <c r="B1274" t="s">
        <v>1272</v>
      </c>
      <c r="C1274">
        <f t="shared" si="58"/>
        <v>13</v>
      </c>
      <c r="D1274" t="str">
        <f t="shared" si="57"/>
        <v>industria 78</v>
      </c>
      <c r="E1274" t="str">
        <f t="shared" si="59"/>
        <v xml:space="preserve">12 Mar 03 -Jun 03 Marzo 2508 128700 LITROS 15000 44 23 26 190000 KILOS </v>
      </c>
    </row>
    <row r="1275" spans="1:5">
      <c r="A1275">
        <v>1296</v>
      </c>
      <c r="B1275" t="s">
        <v>1273</v>
      </c>
      <c r="C1275">
        <f t="shared" si="58"/>
        <v>13</v>
      </c>
      <c r="D1275" t="str">
        <f t="shared" si="57"/>
        <v>industria 29</v>
      </c>
      <c r="E1275" t="str">
        <f t="shared" si="59"/>
        <v xml:space="preserve">12 Mar 03 -Jun 03 Mayo 500 22020 GAS -KILOS 2350 23 3 25 26 TONELADAS </v>
      </c>
    </row>
    <row r="1276" spans="1:5">
      <c r="A1276">
        <v>1297</v>
      </c>
      <c r="B1276" t="s">
        <v>1274</v>
      </c>
      <c r="C1276">
        <f t="shared" si="58"/>
        <v>13</v>
      </c>
      <c r="D1276" t="str">
        <f t="shared" si="57"/>
        <v>industria 29</v>
      </c>
      <c r="E1276" t="str">
        <f t="shared" si="59"/>
        <v xml:space="preserve">12 Mar 03 -Jun 03 Junio 500 23000 GAS -KILOS 2600 23 3 25 27 TONELADAS </v>
      </c>
    </row>
    <row r="1277" spans="1:5">
      <c r="A1277">
        <v>1298</v>
      </c>
      <c r="B1277" t="s">
        <v>1275</v>
      </c>
      <c r="C1277">
        <f t="shared" si="58"/>
        <v>13</v>
      </c>
      <c r="D1277" t="str">
        <f t="shared" si="57"/>
        <v>industria 59</v>
      </c>
      <c r="E1277" t="str">
        <f t="shared" si="59"/>
        <v xml:space="preserve">12 Mar 03 -Jun 03 Marzo 11806 378508 KILOS 82000 280 26 53883 METROS </v>
      </c>
    </row>
    <row r="1278" spans="1:5">
      <c r="A1278">
        <v>1299</v>
      </c>
      <c r="B1278" t="s">
        <v>1276</v>
      </c>
      <c r="C1278">
        <f t="shared" si="58"/>
        <v>13</v>
      </c>
      <c r="D1278" t="str">
        <f t="shared" si="57"/>
        <v>industria 59</v>
      </c>
      <c r="E1278" t="str">
        <f t="shared" si="59"/>
        <v xml:space="preserve">12 Mar 03 -Jun 03 Mayo 13596 429766 KILOS 105000 284 26 77760 METROS </v>
      </c>
    </row>
    <row r="1279" spans="1:5">
      <c r="A1279">
        <v>1300</v>
      </c>
      <c r="B1279" t="s">
        <v>1277</v>
      </c>
      <c r="C1279">
        <f t="shared" si="58"/>
        <v>13</v>
      </c>
      <c r="D1279" t="str">
        <f t="shared" si="57"/>
        <v>industria 10</v>
      </c>
      <c r="E1279" t="str">
        <f t="shared" si="59"/>
        <v xml:space="preserve">12 Mar 03 -Jun 03 Abril 3285 379500 LITROS 41400 49 33 30 468+1917+88+21 TONELADAS </v>
      </c>
    </row>
    <row r="1280" spans="1:5">
      <c r="A1280">
        <v>1301</v>
      </c>
      <c r="B1280" t="s">
        <v>1278</v>
      </c>
      <c r="C1280">
        <f t="shared" si="58"/>
        <v>14</v>
      </c>
      <c r="D1280" t="str">
        <f t="shared" si="57"/>
        <v>industria 158</v>
      </c>
      <c r="E1280" t="str">
        <f t="shared" si="59"/>
        <v xml:space="preserve">12 Mar 03 -Jun 03 Marzo 128 13680 LITROS 200 285 418 703 293511 KILOS </v>
      </c>
    </row>
    <row r="1281" spans="1:5">
      <c r="A1281">
        <v>1302</v>
      </c>
      <c r="B1281" t="s">
        <v>1279</v>
      </c>
      <c r="C1281">
        <f t="shared" si="58"/>
        <v>13</v>
      </c>
      <c r="D1281" t="str">
        <f t="shared" si="57"/>
        <v>industria 29</v>
      </c>
      <c r="E1281" t="str">
        <f t="shared" si="59"/>
        <v xml:space="preserve">12 Mar 03 -Jun 03 Marzo 500 25880 GAS -KILOS 1000 23 3 19 12 TONELADAS </v>
      </c>
    </row>
    <row r="1282" spans="1:5">
      <c r="A1282">
        <v>1303</v>
      </c>
      <c r="B1282" t="s">
        <v>1280</v>
      </c>
      <c r="C1282">
        <f t="shared" si="58"/>
        <v>13</v>
      </c>
      <c r="D1282" t="str">
        <f t="shared" ref="D1282:D1345" si="60">LEFT(B1282,C1282-1)</f>
        <v>industria 59</v>
      </c>
      <c r="E1282" t="str">
        <f t="shared" si="59"/>
        <v xml:space="preserve">12 Mar 03 -Jun 03 Abril 14049 494289 KILOS 102000 277 26 91209 METROS </v>
      </c>
    </row>
    <row r="1283" spans="1:5">
      <c r="A1283">
        <v>1304</v>
      </c>
      <c r="B1283" t="s">
        <v>1281</v>
      </c>
      <c r="C1283">
        <f t="shared" ref="C1283:C1346" si="61">FIND(" ",B1283,FIND(" ",B1283)+1)</f>
        <v>12</v>
      </c>
      <c r="D1283" t="str">
        <f t="shared" si="60"/>
        <v>industria 6</v>
      </c>
      <c r="E1283" t="str">
        <f t="shared" ref="E1283:E1346" si="62">MID(B1283,C1283+1,100)</f>
        <v xml:space="preserve">12 Mar 03 -Jun 03 Abril 16 4000 LITROS 4000 7 1 20 15 TONELADAS </v>
      </c>
    </row>
    <row r="1284" spans="1:5">
      <c r="A1284">
        <v>1305</v>
      </c>
      <c r="B1284" t="s">
        <v>1282</v>
      </c>
      <c r="C1284">
        <f t="shared" si="61"/>
        <v>14</v>
      </c>
      <c r="D1284" t="str">
        <f t="shared" si="60"/>
        <v>industria 105</v>
      </c>
      <c r="E1284" t="str">
        <f t="shared" si="62"/>
        <v xml:space="preserve">12 Mar 03 -Jun 03 Abril 13839 693000 FUEIL OIL -LITROS 132211 36 16 24 497 TONELADAS </v>
      </c>
    </row>
    <row r="1285" spans="1:5">
      <c r="A1285">
        <v>1306</v>
      </c>
      <c r="B1285" t="s">
        <v>1283</v>
      </c>
      <c r="C1285">
        <f t="shared" si="61"/>
        <v>13</v>
      </c>
      <c r="D1285" t="str">
        <f t="shared" si="60"/>
        <v>industria 53</v>
      </c>
      <c r="E1285" t="str">
        <f t="shared" si="62"/>
        <v xml:space="preserve">12 Mar 03 -Jun 03 Marzo 154 5000 LEÑA TONELADAS 0,6 12 1 27 13+0+142+51,3 UNIDADES+TONELADAS </v>
      </c>
    </row>
    <row r="1286" spans="1:5">
      <c r="A1286">
        <v>1307</v>
      </c>
      <c r="B1286" t="s">
        <v>1284</v>
      </c>
      <c r="C1286">
        <f t="shared" si="61"/>
        <v>13</v>
      </c>
      <c r="D1286" t="str">
        <f t="shared" si="60"/>
        <v>industria 53</v>
      </c>
      <c r="E1286" t="str">
        <f t="shared" si="62"/>
        <v xml:space="preserve">12 Mar 03 -Jun 03 Junio 268 11200 LEÑA TONELADAS 0,6 12 1 25 73+5130+280+53 UNIDADES+TONELADAS </v>
      </c>
    </row>
    <row r="1287" spans="1:5">
      <c r="A1287">
        <v>1308</v>
      </c>
      <c r="B1287" t="s">
        <v>1285</v>
      </c>
      <c r="C1287">
        <f t="shared" si="61"/>
        <v>13</v>
      </c>
      <c r="D1287" t="str">
        <f t="shared" si="60"/>
        <v>industria 59</v>
      </c>
      <c r="E1287" t="str">
        <f t="shared" si="62"/>
        <v xml:space="preserve">12 Mar 03 -Jun 03 Junio 14952 428614 KILOS 112000 283 25 62366 METROS </v>
      </c>
    </row>
    <row r="1288" spans="1:5">
      <c r="A1288">
        <v>1309</v>
      </c>
      <c r="B1288" t="s">
        <v>1286</v>
      </c>
      <c r="C1288">
        <f t="shared" si="61"/>
        <v>14</v>
      </c>
      <c r="D1288" t="str">
        <f t="shared" si="60"/>
        <v>industria 158</v>
      </c>
      <c r="E1288" t="str">
        <f t="shared" si="62"/>
        <v xml:space="preserve">12 Mar 03 -Jun 03 Abril 138 13560 LITROS 200 255 374 629 259148 KILOS </v>
      </c>
    </row>
    <row r="1289" spans="1:5">
      <c r="A1289">
        <v>1310</v>
      </c>
      <c r="B1289" t="s">
        <v>1287</v>
      </c>
      <c r="C1289">
        <f t="shared" si="61"/>
        <v>14</v>
      </c>
      <c r="D1289" t="str">
        <f t="shared" si="60"/>
        <v>industria 158</v>
      </c>
      <c r="E1289" t="str">
        <f t="shared" si="62"/>
        <v xml:space="preserve">12 Mar 03 -Jun 03 Junio 148 17400 LITROS 200 300 440 740 273246 KILOS </v>
      </c>
    </row>
    <row r="1290" spans="1:5">
      <c r="A1290">
        <v>1311</v>
      </c>
      <c r="B1290" t="s">
        <v>1288</v>
      </c>
      <c r="C1290">
        <f t="shared" si="61"/>
        <v>13</v>
      </c>
      <c r="D1290" t="str">
        <f t="shared" si="60"/>
        <v>industria 53</v>
      </c>
      <c r="E1290" t="str">
        <f t="shared" si="62"/>
        <v xml:space="preserve">12 Mar 03 -Jun 03 Abril 372 7100 LEÑA TONELADAS 0,6 12 1 25 68+5532+585+55,8 UNIDADES+TONELADAS </v>
      </c>
    </row>
    <row r="1291" spans="1:5">
      <c r="A1291">
        <v>1312</v>
      </c>
      <c r="B1291" t="s">
        <v>1289</v>
      </c>
      <c r="C1291">
        <f t="shared" si="61"/>
        <v>14</v>
      </c>
      <c r="D1291" t="str">
        <f t="shared" si="60"/>
        <v>industria 158</v>
      </c>
      <c r="E1291" t="str">
        <f t="shared" si="62"/>
        <v xml:space="preserve">12 Mar 03 -Jun 03 Mayo 139 16200 LITROS 200 315 462 777 291882 KILOS </v>
      </c>
    </row>
    <row r="1292" spans="1:5">
      <c r="A1292">
        <v>1313</v>
      </c>
      <c r="B1292" t="s">
        <v>1290</v>
      </c>
      <c r="C1292">
        <f t="shared" si="61"/>
        <v>13</v>
      </c>
      <c r="D1292" t="str">
        <f t="shared" si="60"/>
        <v>industria 10</v>
      </c>
      <c r="E1292" t="str">
        <f t="shared" si="62"/>
        <v xml:space="preserve">12 Mar 03 -Jun 03 Marzo 3824 358500 LITROS 93950 49 33 31 1211+1434+102+52 TONELADAS </v>
      </c>
    </row>
    <row r="1293" spans="1:5">
      <c r="A1293">
        <v>1314</v>
      </c>
      <c r="B1293" t="s">
        <v>1291</v>
      </c>
      <c r="C1293">
        <f t="shared" si="61"/>
        <v>13</v>
      </c>
      <c r="D1293" t="str">
        <f t="shared" si="60"/>
        <v>industria 80</v>
      </c>
      <c r="E1293" t="str">
        <f t="shared" si="62"/>
        <v xml:space="preserve">12 Mar 03 -Jun 03 Abril 11656 128850 LEÑA-KILOS 56970 9 14 23 5723+700 </v>
      </c>
    </row>
    <row r="1294" spans="1:5">
      <c r="A1294">
        <v>1315</v>
      </c>
      <c r="B1294" t="s">
        <v>1292</v>
      </c>
      <c r="C1294">
        <f t="shared" si="61"/>
        <v>14</v>
      </c>
      <c r="D1294" t="str">
        <f t="shared" si="60"/>
        <v>industria 154</v>
      </c>
      <c r="E1294" t="str">
        <f t="shared" si="62"/>
        <v xml:space="preserve">12 Mar 03 -Jun 03 Mayo 5158 137280 LEÑA+GAS OIL+FUEL OIL 28310+0+11800 147 15 26 352638 KILOS </v>
      </c>
    </row>
    <row r="1295" spans="1:5">
      <c r="A1295">
        <v>1316</v>
      </c>
      <c r="B1295" t="s">
        <v>1293</v>
      </c>
      <c r="C1295">
        <f t="shared" si="61"/>
        <v>14</v>
      </c>
      <c r="D1295" t="str">
        <f t="shared" si="60"/>
        <v>industria 154</v>
      </c>
      <c r="E1295" t="str">
        <f t="shared" si="62"/>
        <v xml:space="preserve">12 Mar 03 -Jun 03 Abril 5518 141220 LEÑA+GAS OIL+FUEL OIL 0+1300+5940 146 15 25 374292 KILOS </v>
      </c>
    </row>
    <row r="1296" spans="1:5">
      <c r="A1296">
        <v>1317</v>
      </c>
      <c r="B1296" t="s">
        <v>1294</v>
      </c>
      <c r="C1296">
        <f t="shared" si="61"/>
        <v>14</v>
      </c>
      <c r="D1296" t="str">
        <f t="shared" si="60"/>
        <v>industria 154</v>
      </c>
      <c r="E1296" t="str">
        <f t="shared" si="62"/>
        <v xml:space="preserve">12 Mar 03 -Jun 03 Marzo 10620 131620 LEÑA+GAS OIL+FUEL OIL 26270+0+5940 148 15 25 375855 KILOS </v>
      </c>
    </row>
    <row r="1297" spans="1:5">
      <c r="A1297">
        <v>1318</v>
      </c>
      <c r="B1297" t="s">
        <v>1295</v>
      </c>
      <c r="C1297">
        <f t="shared" si="61"/>
        <v>14</v>
      </c>
      <c r="D1297" t="str">
        <f t="shared" si="60"/>
        <v>industria 116</v>
      </c>
      <c r="E1297" t="str">
        <f t="shared" si="62"/>
        <v xml:space="preserve">12 Mar 03 -Jun 03 Junio 18750 558000 LITROS 630619 25 7 30 5081 TONELADAS </v>
      </c>
    </row>
    <row r="1298" spans="1:5">
      <c r="A1298">
        <v>1319</v>
      </c>
      <c r="B1298" t="s">
        <v>1296</v>
      </c>
      <c r="C1298">
        <f t="shared" si="61"/>
        <v>14</v>
      </c>
      <c r="D1298" t="str">
        <f t="shared" si="60"/>
        <v>industria 116</v>
      </c>
      <c r="E1298" t="str">
        <f t="shared" si="62"/>
        <v xml:space="preserve">12 Mar 03 -Jun 03 Mayo 15571 621000 LITROS 560893 25 7 31 4539 TONELADAS </v>
      </c>
    </row>
    <row r="1299" spans="1:5">
      <c r="A1299">
        <v>1320</v>
      </c>
      <c r="B1299" t="s">
        <v>1297</v>
      </c>
      <c r="C1299">
        <f t="shared" si="61"/>
        <v>14</v>
      </c>
      <c r="D1299" t="str">
        <f t="shared" si="60"/>
        <v>industria 116</v>
      </c>
      <c r="E1299" t="str">
        <f t="shared" si="62"/>
        <v xml:space="preserve">12 Mar 03 -Jun 03 Abril 14411 810000 LITROS 573024 25 7 30 5042 TONELADAS </v>
      </c>
    </row>
    <row r="1300" spans="1:5">
      <c r="A1300">
        <v>1321</v>
      </c>
      <c r="B1300" t="s">
        <v>1298</v>
      </c>
      <c r="C1300">
        <f t="shared" si="61"/>
        <v>14</v>
      </c>
      <c r="D1300" t="str">
        <f t="shared" si="60"/>
        <v>industria 116</v>
      </c>
      <c r="E1300" t="str">
        <f t="shared" si="62"/>
        <v xml:space="preserve">12 Mar 03 -Jun 03 Marzo 18412 963000 LITROS 384097 25 7 31 5056 TONELADAS </v>
      </c>
    </row>
    <row r="1301" spans="1:5">
      <c r="A1301">
        <v>1323</v>
      </c>
      <c r="B1301" t="s">
        <v>1299</v>
      </c>
      <c r="C1301">
        <f t="shared" si="61"/>
        <v>14</v>
      </c>
      <c r="D1301" t="str">
        <f t="shared" si="60"/>
        <v>industria 168</v>
      </c>
      <c r="E1301" t="str">
        <f t="shared" si="62"/>
        <v xml:space="preserve">12 Mar 03 -Jun 03 Marzo 3549 210000 53 26 202019+503096 </v>
      </c>
    </row>
    <row r="1302" spans="1:5">
      <c r="A1302">
        <v>1324</v>
      </c>
      <c r="B1302" t="s">
        <v>1300</v>
      </c>
      <c r="C1302">
        <f t="shared" si="61"/>
        <v>13</v>
      </c>
      <c r="D1302" t="str">
        <f t="shared" si="60"/>
        <v>industria 80</v>
      </c>
      <c r="E1302" t="str">
        <f t="shared" si="62"/>
        <v xml:space="preserve">12 Mar 03 -Jun 03 Mayo 13516 136500 LEÑA-KILOS 99490 9 14 25 6665+620 </v>
      </c>
    </row>
    <row r="1303" spans="1:5">
      <c r="A1303">
        <v>1325</v>
      </c>
      <c r="B1303" t="s">
        <v>1301</v>
      </c>
      <c r="C1303">
        <f t="shared" si="61"/>
        <v>13</v>
      </c>
      <c r="D1303" t="str">
        <f t="shared" si="60"/>
        <v>industria 15</v>
      </c>
      <c r="E1303" t="str">
        <f t="shared" si="62"/>
        <v xml:space="preserve">12 Mar 03 -Jun 03 Mayo 1245 325080 LITROS 9400 63 50 26 494+390+16 TONELADAS </v>
      </c>
    </row>
    <row r="1304" spans="1:5">
      <c r="A1304">
        <v>1326</v>
      </c>
      <c r="B1304" t="s">
        <v>1302</v>
      </c>
      <c r="C1304">
        <f t="shared" si="61"/>
        <v>13</v>
      </c>
      <c r="D1304" t="str">
        <f t="shared" si="60"/>
        <v>industria 80</v>
      </c>
      <c r="E1304" t="str">
        <f t="shared" si="62"/>
        <v xml:space="preserve">12 Mar 03 -Jun 03 Marzo 10895 131500 LEÑA-KILOS 161350 9 14 25 5330+785 </v>
      </c>
    </row>
    <row r="1305" spans="1:5">
      <c r="A1305">
        <v>1327</v>
      </c>
      <c r="B1305" t="s">
        <v>1303</v>
      </c>
      <c r="C1305">
        <f t="shared" si="61"/>
        <v>14</v>
      </c>
      <c r="D1305" t="str">
        <f t="shared" si="60"/>
        <v>industria 173</v>
      </c>
      <c r="E1305" t="str">
        <f t="shared" si="62"/>
        <v xml:space="preserve">12 Mar 03 -Jun 03 Junio 650 200000 28 4 26 18 TONELADAS </v>
      </c>
    </row>
    <row r="1306" spans="1:5">
      <c r="A1306">
        <v>1328</v>
      </c>
      <c r="B1306" t="s">
        <v>1304</v>
      </c>
      <c r="C1306">
        <f t="shared" si="61"/>
        <v>14</v>
      </c>
      <c r="D1306" t="str">
        <f t="shared" si="60"/>
        <v>industria 173</v>
      </c>
      <c r="E1306" t="str">
        <f t="shared" si="62"/>
        <v xml:space="preserve">12 Mar 03 -Jun 03 Mayo 642 212850 28 4 25 18 TONELADAS </v>
      </c>
    </row>
    <row r="1307" spans="1:5">
      <c r="A1307">
        <v>1329</v>
      </c>
      <c r="B1307" t="s">
        <v>1305</v>
      </c>
      <c r="C1307">
        <f t="shared" si="61"/>
        <v>14</v>
      </c>
      <c r="D1307" t="str">
        <f t="shared" si="60"/>
        <v>industria 173</v>
      </c>
      <c r="E1307" t="str">
        <f t="shared" si="62"/>
        <v xml:space="preserve">12 Mar 03 -Jun 03 Abril 873 100800 28 4 26 24 TONELADAS </v>
      </c>
    </row>
    <row r="1308" spans="1:5">
      <c r="A1308">
        <v>1330</v>
      </c>
      <c r="B1308" t="s">
        <v>1306</v>
      </c>
      <c r="C1308">
        <f t="shared" si="61"/>
        <v>14</v>
      </c>
      <c r="D1308" t="str">
        <f t="shared" si="60"/>
        <v>industria 173</v>
      </c>
      <c r="E1308" t="str">
        <f t="shared" si="62"/>
        <v xml:space="preserve">12 Mar 03 -Jun 03 Marzo 638 103600 28 4 24 15 TONELADAS </v>
      </c>
    </row>
    <row r="1309" spans="1:5">
      <c r="A1309">
        <v>1331</v>
      </c>
      <c r="B1309" t="s">
        <v>1307</v>
      </c>
      <c r="C1309">
        <f t="shared" si="61"/>
        <v>14</v>
      </c>
      <c r="D1309" t="str">
        <f t="shared" si="60"/>
        <v>industria 168</v>
      </c>
      <c r="E1309" t="str">
        <f t="shared" si="62"/>
        <v xml:space="preserve">12 Mar 03 -Jun 03 Junio 4604 248100 64 29 537361+447832 </v>
      </c>
    </row>
    <row r="1310" spans="1:5">
      <c r="A1310">
        <v>1332</v>
      </c>
      <c r="B1310" t="s">
        <v>1308</v>
      </c>
      <c r="C1310">
        <f t="shared" si="61"/>
        <v>14</v>
      </c>
      <c r="D1310" t="str">
        <f t="shared" si="60"/>
        <v>industria 168</v>
      </c>
      <c r="E1310" t="str">
        <f t="shared" si="62"/>
        <v xml:space="preserve">12 Mar 03 -Jun 03 Mayo 4173 246600 53 29 351281+385026 </v>
      </c>
    </row>
    <row r="1311" spans="1:5">
      <c r="A1311">
        <v>1333</v>
      </c>
      <c r="B1311" t="s">
        <v>1309</v>
      </c>
      <c r="C1311">
        <f t="shared" si="61"/>
        <v>14</v>
      </c>
      <c r="D1311" t="str">
        <f t="shared" si="60"/>
        <v>industria 127</v>
      </c>
      <c r="E1311" t="str">
        <f t="shared" si="62"/>
        <v xml:space="preserve">12 Mar 03 -Jun 03 Abril 26650 681360 LITROS 18100 26391 HORAS 40092 HORAS 22 9018000 LITROS </v>
      </c>
    </row>
    <row r="1312" spans="1:5">
      <c r="A1312">
        <v>1334</v>
      </c>
      <c r="B1312" t="s">
        <v>1310</v>
      </c>
      <c r="C1312">
        <f t="shared" si="61"/>
        <v>13</v>
      </c>
      <c r="D1312" t="str">
        <f t="shared" si="60"/>
        <v>industria 80</v>
      </c>
      <c r="E1312" t="str">
        <f t="shared" si="62"/>
        <v xml:space="preserve">12 Mar 03 -Jun 03 Junio 10174 102300 LEÑA-KILOS 199630 9 14 24 4994+620 </v>
      </c>
    </row>
    <row r="1313" spans="1:5">
      <c r="A1313">
        <v>1335</v>
      </c>
      <c r="B1313" t="s">
        <v>1311</v>
      </c>
      <c r="C1313">
        <f t="shared" si="61"/>
        <v>14</v>
      </c>
      <c r="D1313" t="str">
        <f t="shared" si="60"/>
        <v>industria 141</v>
      </c>
      <c r="E1313" t="str">
        <f t="shared" si="62"/>
        <v xml:space="preserve">12 Mar 03 -Jun 03 Mayo 100 11360 LITROS 5500 10 11 23,5 35+0+39 TONELADAS </v>
      </c>
    </row>
    <row r="1314" spans="1:5">
      <c r="A1314">
        <v>1336</v>
      </c>
      <c r="B1314" t="s">
        <v>1312</v>
      </c>
      <c r="C1314">
        <f t="shared" si="61"/>
        <v>13</v>
      </c>
      <c r="D1314" t="str">
        <f t="shared" si="60"/>
        <v>industria 38</v>
      </c>
      <c r="E1314" t="str">
        <f t="shared" si="62"/>
        <v xml:space="preserve">12 Mar 03 -Jun 03 Junio 0 185850 72 79 25 813 TONELADAS </v>
      </c>
    </row>
    <row r="1315" spans="1:5">
      <c r="A1315">
        <v>1337</v>
      </c>
      <c r="B1315" t="s">
        <v>1313</v>
      </c>
      <c r="C1315">
        <f t="shared" si="61"/>
        <v>13</v>
      </c>
      <c r="D1315" t="str">
        <f t="shared" si="60"/>
        <v>industria 82</v>
      </c>
      <c r="E1315" t="str">
        <f t="shared" si="62"/>
        <v xml:space="preserve">12 Mar 03 -Jun 03 Junio 23200 1110000 1586 44 26 62+235+1003+17+29 TONELADAS </v>
      </c>
    </row>
    <row r="1316" spans="1:5">
      <c r="A1316">
        <v>1338</v>
      </c>
      <c r="B1316" t="s">
        <v>1314</v>
      </c>
      <c r="C1316">
        <f t="shared" si="61"/>
        <v>13</v>
      </c>
      <c r="D1316" t="str">
        <f t="shared" si="60"/>
        <v>industria 82</v>
      </c>
      <c r="E1316" t="str">
        <f t="shared" si="62"/>
        <v xml:space="preserve">12 Mar 03 -Jun 03 Mayo 23658 1206000 1388 44 27 178+191+863+97+17 TONELADAS </v>
      </c>
    </row>
    <row r="1317" spans="1:5">
      <c r="A1317">
        <v>1339</v>
      </c>
      <c r="B1317" t="s">
        <v>1315</v>
      </c>
      <c r="C1317">
        <f t="shared" si="61"/>
        <v>13</v>
      </c>
      <c r="D1317" t="str">
        <f t="shared" si="60"/>
        <v>industria 82</v>
      </c>
      <c r="E1317" t="str">
        <f t="shared" si="62"/>
        <v xml:space="preserve">12 Mar 03 -Jun 03 Abril 20266 1158000 1350 44 26 205+153+911+115+5 TONELADAS </v>
      </c>
    </row>
    <row r="1318" spans="1:5">
      <c r="A1318">
        <v>1340</v>
      </c>
      <c r="B1318" t="s">
        <v>1316</v>
      </c>
      <c r="C1318">
        <f t="shared" si="61"/>
        <v>13</v>
      </c>
      <c r="D1318" t="str">
        <f t="shared" si="60"/>
        <v>industria 82</v>
      </c>
      <c r="E1318" t="str">
        <f t="shared" si="62"/>
        <v xml:space="preserve">12 Mar 03 -Jun 03 Marzo 24885 1290000 1314 44 27 131+161+917+3+6 TONELADAS </v>
      </c>
    </row>
    <row r="1319" spans="1:5">
      <c r="A1319">
        <v>1341</v>
      </c>
      <c r="B1319" t="s">
        <v>1317</v>
      </c>
      <c r="C1319">
        <f t="shared" si="61"/>
        <v>13</v>
      </c>
      <c r="D1319" t="str">
        <f t="shared" si="60"/>
        <v>industria 81</v>
      </c>
      <c r="E1319" t="str">
        <f t="shared" si="62"/>
        <v xml:space="preserve">12 Mar 03 -Jun 03 Junio 1090 42840 10 1 26 186+8 TONELADAS </v>
      </c>
    </row>
    <row r="1320" spans="1:5">
      <c r="A1320">
        <v>1342</v>
      </c>
      <c r="B1320" t="s">
        <v>1318</v>
      </c>
      <c r="C1320">
        <f t="shared" si="61"/>
        <v>13</v>
      </c>
      <c r="D1320" t="str">
        <f t="shared" si="60"/>
        <v>industria 81</v>
      </c>
      <c r="E1320" t="str">
        <f t="shared" si="62"/>
        <v xml:space="preserve">12 Mar 03 -Jun 03 Mayo 898 40320 10 1 27 170+7 TONELADAS </v>
      </c>
    </row>
    <row r="1321" spans="1:5">
      <c r="A1321">
        <v>1343</v>
      </c>
      <c r="B1321" t="s">
        <v>1319</v>
      </c>
      <c r="C1321">
        <f t="shared" si="61"/>
        <v>13</v>
      </c>
      <c r="D1321" t="str">
        <f t="shared" si="60"/>
        <v>industria 81</v>
      </c>
      <c r="E1321" t="str">
        <f t="shared" si="62"/>
        <v xml:space="preserve">12 Mar 03 -Jun 03 Abril 658 32760 10 1 26 120+5 TONELADAS </v>
      </c>
    </row>
    <row r="1322" spans="1:5">
      <c r="A1322">
        <v>1344</v>
      </c>
      <c r="B1322" t="s">
        <v>1320</v>
      </c>
      <c r="C1322">
        <f t="shared" si="61"/>
        <v>14</v>
      </c>
      <c r="D1322" t="str">
        <f t="shared" si="60"/>
        <v>industria 154</v>
      </c>
      <c r="E1322" t="str">
        <f t="shared" si="62"/>
        <v xml:space="preserve">12 Mar 03 -Jun 03 Junio 0 129280 LEÑA+GAS OIL+FUEL OIL 0+1100+5900 148 15 25 334051 KILOS </v>
      </c>
    </row>
    <row r="1323" spans="1:5">
      <c r="A1323">
        <v>1345</v>
      </c>
      <c r="B1323" t="s">
        <v>1321</v>
      </c>
      <c r="C1323">
        <f t="shared" si="61"/>
        <v>14</v>
      </c>
      <c r="D1323" t="str">
        <f t="shared" si="60"/>
        <v>industria 141</v>
      </c>
      <c r="E1323" t="str">
        <f t="shared" si="62"/>
        <v xml:space="preserve">12 Mar 03 -Jun 03 Junio 155 11440 LITROS 6000 10 11 23 50+4+11 TONELADAS </v>
      </c>
    </row>
    <row r="1324" spans="1:5">
      <c r="A1324">
        <v>1346</v>
      </c>
      <c r="B1324" t="s">
        <v>1322</v>
      </c>
      <c r="C1324">
        <f t="shared" si="61"/>
        <v>13</v>
      </c>
      <c r="D1324" t="str">
        <f t="shared" si="60"/>
        <v>industria 15</v>
      </c>
      <c r="E1324" t="str">
        <f t="shared" si="62"/>
        <v xml:space="preserve">12 Mar 03 -Jun 03 Abril 2248 297360 LITROS 9600 63 50 23 544+314+13 TONELADAS </v>
      </c>
    </row>
    <row r="1325" spans="1:5">
      <c r="A1325">
        <v>1347</v>
      </c>
      <c r="B1325" t="s">
        <v>1323</v>
      </c>
      <c r="C1325">
        <f t="shared" si="61"/>
        <v>14</v>
      </c>
      <c r="D1325" t="str">
        <f t="shared" si="60"/>
        <v>industria 141</v>
      </c>
      <c r="E1325" t="str">
        <f t="shared" si="62"/>
        <v xml:space="preserve">12 Mar 03 -Jun 03 Abril 112 7520 LITROS 4000 10 11 18,5 33+6+22 TONELADAS </v>
      </c>
    </row>
    <row r="1326" spans="1:5">
      <c r="A1326">
        <v>1348</v>
      </c>
      <c r="B1326" t="s">
        <v>1324</v>
      </c>
      <c r="C1326">
        <f t="shared" si="61"/>
        <v>14</v>
      </c>
      <c r="D1326" t="str">
        <f t="shared" si="60"/>
        <v>industria 141</v>
      </c>
      <c r="E1326" t="str">
        <f t="shared" si="62"/>
        <v xml:space="preserve">12 Mar 03 -Jun 03 Marzo 184 7040 LITROS 4000 10 11 17 28+38+25 TONELADAS </v>
      </c>
    </row>
    <row r="1327" spans="1:5">
      <c r="A1327">
        <v>1349</v>
      </c>
      <c r="B1327" t="s">
        <v>1325</v>
      </c>
      <c r="C1327">
        <f t="shared" si="61"/>
        <v>13</v>
      </c>
      <c r="D1327" t="str">
        <f t="shared" si="60"/>
        <v>industria 22</v>
      </c>
      <c r="E1327" t="str">
        <f t="shared" si="62"/>
        <v xml:space="preserve">12 Mar 03 -Jun 03 Junio 1079 12060 LITROS 5718 12 22 21 312861+13049+0 KILOS </v>
      </c>
    </row>
    <row r="1328" spans="1:5">
      <c r="A1328">
        <v>1350</v>
      </c>
      <c r="B1328" t="s">
        <v>1326</v>
      </c>
      <c r="C1328">
        <f t="shared" si="61"/>
        <v>13</v>
      </c>
      <c r="D1328" t="str">
        <f t="shared" si="60"/>
        <v>industria 22</v>
      </c>
      <c r="E1328" t="str">
        <f t="shared" si="62"/>
        <v xml:space="preserve">12 Mar 03 -Jun 03 Mayo 1051 16380 LITROS 5364 12 22 22 407234+7845+13062 KILOS </v>
      </c>
    </row>
    <row r="1329" spans="1:5">
      <c r="A1329">
        <v>1351</v>
      </c>
      <c r="B1329" t="s">
        <v>1327</v>
      </c>
      <c r="C1329">
        <f t="shared" si="61"/>
        <v>13</v>
      </c>
      <c r="D1329" t="str">
        <f t="shared" si="60"/>
        <v>industria 22</v>
      </c>
      <c r="E1329" t="str">
        <f t="shared" si="62"/>
        <v xml:space="preserve">12 Mar 03 -Jun 03 Abril 857 11100 LITROS 3735 12 22 20 225532+7215+13854 KILOS </v>
      </c>
    </row>
    <row r="1330" spans="1:5">
      <c r="A1330">
        <v>1352</v>
      </c>
      <c r="B1330" t="s">
        <v>1328</v>
      </c>
      <c r="C1330">
        <f t="shared" si="61"/>
        <v>13</v>
      </c>
      <c r="D1330" t="str">
        <f t="shared" si="60"/>
        <v>industria 22</v>
      </c>
      <c r="E1330" t="str">
        <f t="shared" si="62"/>
        <v xml:space="preserve">12 Mar 03 -Jun 03 Marzo 1042 11460 LITROS 4623 12 22 19 171374+11277+27384 KILOS </v>
      </c>
    </row>
    <row r="1331" spans="1:5">
      <c r="A1331">
        <v>1353</v>
      </c>
      <c r="B1331" t="s">
        <v>1329</v>
      </c>
      <c r="C1331">
        <f t="shared" si="61"/>
        <v>13</v>
      </c>
      <c r="D1331" t="str">
        <f t="shared" si="60"/>
        <v>industria 15</v>
      </c>
      <c r="E1331" t="str">
        <f t="shared" si="62"/>
        <v xml:space="preserve">12 Mar 03 -Jun 03 Junio 1555 322000 LITROS 9000 63 50 24 460+310+18 TONELADAS </v>
      </c>
    </row>
    <row r="1332" spans="1:5">
      <c r="A1332">
        <v>1354</v>
      </c>
      <c r="B1332" t="s">
        <v>1330</v>
      </c>
      <c r="C1332">
        <f t="shared" si="61"/>
        <v>13</v>
      </c>
      <c r="D1332" t="str">
        <f t="shared" si="60"/>
        <v>industria 76</v>
      </c>
      <c r="E1332" t="str">
        <f t="shared" si="62"/>
        <v xml:space="preserve">12 Mar 03 -Jun 03 Junio 14005 302400 LITROS 109941 268 19 25 121406 </v>
      </c>
    </row>
    <row r="1333" spans="1:5">
      <c r="A1333">
        <v>1355</v>
      </c>
      <c r="B1333" t="s">
        <v>1331</v>
      </c>
      <c r="C1333">
        <f t="shared" si="61"/>
        <v>13</v>
      </c>
      <c r="D1333" t="str">
        <f t="shared" si="60"/>
        <v>industria 81</v>
      </c>
      <c r="E1333" t="str">
        <f t="shared" si="62"/>
        <v xml:space="preserve">12 Mar 03 -Jun 03 Marzo 742 25200 10 1 27 103+4 TONELADAS </v>
      </c>
    </row>
    <row r="1334" spans="1:5">
      <c r="A1334">
        <v>1356</v>
      </c>
      <c r="B1334" t="s">
        <v>1332</v>
      </c>
      <c r="C1334">
        <f t="shared" si="61"/>
        <v>14</v>
      </c>
      <c r="D1334" t="str">
        <f t="shared" si="60"/>
        <v>industria 129</v>
      </c>
      <c r="E1334" t="str">
        <f t="shared" si="62"/>
        <v xml:space="preserve">12 Mar 03 -Jun 03 Abril 38 69600 241 30 23 3000 </v>
      </c>
    </row>
    <row r="1335" spans="1:5">
      <c r="A1335">
        <v>1357</v>
      </c>
      <c r="B1335" t="s">
        <v>1333</v>
      </c>
      <c r="C1335">
        <f t="shared" si="61"/>
        <v>13</v>
      </c>
      <c r="D1335" t="str">
        <f t="shared" si="60"/>
        <v>industria 92</v>
      </c>
      <c r="E1335" t="str">
        <f t="shared" si="62"/>
        <v xml:space="preserve">12 Mar 03 -Jun 03 Abril 50 7980 8 1 20 2860 KILOS </v>
      </c>
    </row>
    <row r="1336" spans="1:5">
      <c r="A1336">
        <v>1358</v>
      </c>
      <c r="B1336" t="s">
        <v>1334</v>
      </c>
      <c r="C1336">
        <f t="shared" si="61"/>
        <v>13</v>
      </c>
      <c r="D1336" t="str">
        <f t="shared" si="60"/>
        <v>industria 92</v>
      </c>
      <c r="E1336" t="str">
        <f t="shared" si="62"/>
        <v xml:space="preserve">12 Mar 03 -Jun 03 Marzo 50 6500 8 1 20 2538 KILOS </v>
      </c>
    </row>
    <row r="1337" spans="1:5">
      <c r="A1337">
        <v>1359</v>
      </c>
      <c r="B1337" t="s">
        <v>1335</v>
      </c>
      <c r="C1337">
        <f t="shared" si="61"/>
        <v>14</v>
      </c>
      <c r="D1337" t="str">
        <f t="shared" si="60"/>
        <v>industria 137</v>
      </c>
      <c r="E1337" t="str">
        <f t="shared" si="62"/>
        <v xml:space="preserve">12 Mar 03 -Jun 03 nulo 0 0 0 0 0 0 </v>
      </c>
    </row>
    <row r="1338" spans="1:5">
      <c r="A1338">
        <v>1360</v>
      </c>
      <c r="B1338" t="s">
        <v>1336</v>
      </c>
      <c r="C1338">
        <f t="shared" si="61"/>
        <v>14</v>
      </c>
      <c r="D1338" t="str">
        <f t="shared" si="60"/>
        <v>industria 151</v>
      </c>
      <c r="E1338" t="str">
        <f t="shared" si="62"/>
        <v xml:space="preserve">12 Mar 03 -Jun 03 Junio 1516 60480 LITROS 20000 41 61 25 20000 </v>
      </c>
    </row>
    <row r="1339" spans="1:5">
      <c r="A1339">
        <v>1361</v>
      </c>
      <c r="B1339" t="s">
        <v>1337</v>
      </c>
      <c r="C1339">
        <f t="shared" si="61"/>
        <v>14</v>
      </c>
      <c r="D1339" t="str">
        <f t="shared" si="60"/>
        <v>industria 151</v>
      </c>
      <c r="E1339" t="str">
        <f t="shared" si="62"/>
        <v xml:space="preserve">12 Mar 03 -Jun 03 Mayo 1909 70560 LITROS 10000 41 61 26 15000 </v>
      </c>
    </row>
    <row r="1340" spans="1:5">
      <c r="A1340">
        <v>1362</v>
      </c>
      <c r="B1340" t="s">
        <v>1338</v>
      </c>
      <c r="C1340">
        <f t="shared" si="61"/>
        <v>14</v>
      </c>
      <c r="D1340" t="str">
        <f t="shared" si="60"/>
        <v>industria 151</v>
      </c>
      <c r="E1340" t="str">
        <f t="shared" si="62"/>
        <v xml:space="preserve">12 Mar 03 -Jun 03 Abril 1676 49140 LITROS 20000 41 62 20 20000 </v>
      </c>
    </row>
    <row r="1341" spans="1:5">
      <c r="A1341">
        <v>1363</v>
      </c>
      <c r="B1341" t="s">
        <v>1339</v>
      </c>
      <c r="C1341">
        <f t="shared" si="61"/>
        <v>14</v>
      </c>
      <c r="D1341" t="str">
        <f t="shared" si="60"/>
        <v>industria 151</v>
      </c>
      <c r="E1341" t="str">
        <f t="shared" si="62"/>
        <v xml:space="preserve">12 Mar 03 -Jun 03 Marzo 1810 55440 LITROS 10000 41 62 24 15000 </v>
      </c>
    </row>
    <row r="1342" spans="1:5">
      <c r="A1342">
        <v>1364</v>
      </c>
      <c r="B1342" t="s">
        <v>1340</v>
      </c>
      <c r="C1342">
        <f t="shared" si="61"/>
        <v>14</v>
      </c>
      <c r="D1342" t="str">
        <f t="shared" si="60"/>
        <v>industria 168</v>
      </c>
      <c r="E1342" t="str">
        <f t="shared" si="62"/>
        <v xml:space="preserve">12 Mar 03 -Jun 03 Abril 3434 242100 52 26 260660+426523 </v>
      </c>
    </row>
    <row r="1343" spans="1:5">
      <c r="A1343">
        <v>1365</v>
      </c>
      <c r="B1343" t="s">
        <v>1341</v>
      </c>
      <c r="C1343">
        <f t="shared" si="61"/>
        <v>14</v>
      </c>
      <c r="D1343" t="str">
        <f t="shared" si="60"/>
        <v>industria 129</v>
      </c>
      <c r="E1343" t="str">
        <f t="shared" si="62"/>
        <v xml:space="preserve">12 Mar 03 -Jun 03 Mayo 33 91800 248 29 26 4000 </v>
      </c>
    </row>
    <row r="1344" spans="1:5">
      <c r="A1344">
        <v>1366</v>
      </c>
      <c r="B1344" t="s">
        <v>1342</v>
      </c>
      <c r="C1344">
        <f t="shared" si="61"/>
        <v>13</v>
      </c>
      <c r="D1344" t="str">
        <f t="shared" si="60"/>
        <v>industria 36</v>
      </c>
      <c r="E1344" t="str">
        <f t="shared" si="62"/>
        <v xml:space="preserve">12 Mar 03 -Jun 03 Marzo 0 2708 LITROS 1000 3 2 800 Apox. METROS CUADRADOS </v>
      </c>
    </row>
    <row r="1345" spans="1:5">
      <c r="A1345">
        <v>1367</v>
      </c>
      <c r="B1345" t="s">
        <v>1343</v>
      </c>
      <c r="C1345">
        <f t="shared" si="61"/>
        <v>14</v>
      </c>
      <c r="D1345" t="str">
        <f t="shared" si="60"/>
        <v>industria 129</v>
      </c>
      <c r="E1345" t="str">
        <f t="shared" si="62"/>
        <v xml:space="preserve">12 Mar 03 -Jun 03 Marzo 21 55800 156 30 20 0 </v>
      </c>
    </row>
    <row r="1346" spans="1:5">
      <c r="A1346">
        <v>1368</v>
      </c>
      <c r="B1346" t="s">
        <v>1344</v>
      </c>
      <c r="C1346">
        <f t="shared" si="61"/>
        <v>14</v>
      </c>
      <c r="D1346" t="str">
        <f t="shared" ref="D1346:D1409" si="63">LEFT(B1346,C1346-1)</f>
        <v>industria 130</v>
      </c>
      <c r="E1346" t="str">
        <f t="shared" si="62"/>
        <v xml:space="preserve">12 Mar 03 -Jun 03 Junio 303 3250 LITROS 10000 10 7 17 1130+2844+1398 </v>
      </c>
    </row>
    <row r="1347" spans="1:5">
      <c r="A1347">
        <v>1369</v>
      </c>
      <c r="B1347" t="s">
        <v>1345</v>
      </c>
      <c r="C1347">
        <f t="shared" ref="C1347:C1410" si="64">FIND(" ",B1347,FIND(" ",B1347)+1)</f>
        <v>14</v>
      </c>
      <c r="D1347" t="str">
        <f t="shared" si="63"/>
        <v>industria 130</v>
      </c>
      <c r="E1347" t="str">
        <f t="shared" ref="E1347:E1410" si="65">MID(B1347,C1347+1,100)</f>
        <v xml:space="preserve">12 Mar 03 -Jun 03 Mayo 264 2653 LITROS 10000 9 7 16 1806+3934+1836 </v>
      </c>
    </row>
    <row r="1348" spans="1:5">
      <c r="A1348">
        <v>1370</v>
      </c>
      <c r="B1348" t="s">
        <v>1346</v>
      </c>
      <c r="C1348">
        <f t="shared" si="64"/>
        <v>14</v>
      </c>
      <c r="D1348" t="str">
        <f t="shared" si="63"/>
        <v>industria 130</v>
      </c>
      <c r="E1348" t="str">
        <f t="shared" si="65"/>
        <v xml:space="preserve">12 Mar 03 -Jun 03 Abril 162 2085 LITROS 5000 9 7 16 3577+4099+2216 </v>
      </c>
    </row>
    <row r="1349" spans="1:5">
      <c r="A1349">
        <v>1371</v>
      </c>
      <c r="B1349" t="s">
        <v>1347</v>
      </c>
      <c r="C1349">
        <f t="shared" si="64"/>
        <v>14</v>
      </c>
      <c r="D1349" t="str">
        <f t="shared" si="63"/>
        <v>industria 130</v>
      </c>
      <c r="E1349" t="str">
        <f t="shared" si="65"/>
        <v xml:space="preserve">12 Mar 03 -Jun 03 Marzo 137 1615 LITROS 0 9 7 16 1081+2740+1132 </v>
      </c>
    </row>
    <row r="1350" spans="1:5">
      <c r="A1350">
        <v>1372</v>
      </c>
      <c r="B1350" t="s">
        <v>1348</v>
      </c>
      <c r="C1350">
        <f t="shared" si="64"/>
        <v>14</v>
      </c>
      <c r="D1350" t="str">
        <f t="shared" si="63"/>
        <v>industria 125</v>
      </c>
      <c r="E1350" t="str">
        <f t="shared" si="65"/>
        <v xml:space="preserve">12 Mar 03 -Jun 03 Junio 1050 28980 FUEIL OIL -LITROS 10000 44 2 21 5388+7712 </v>
      </c>
    </row>
    <row r="1351" spans="1:5">
      <c r="A1351">
        <v>1373</v>
      </c>
      <c r="B1351" t="s">
        <v>1349</v>
      </c>
      <c r="C1351">
        <f t="shared" si="64"/>
        <v>13</v>
      </c>
      <c r="D1351" t="str">
        <f t="shared" si="63"/>
        <v>industria 55</v>
      </c>
      <c r="E1351" t="str">
        <f t="shared" si="65"/>
        <v xml:space="preserve">12 Mar 03 -Jun 03 Mayo 23 7840 FUEL OIL -LITROS 3000 15 2 21 2280 </v>
      </c>
    </row>
    <row r="1352" spans="1:5">
      <c r="A1352">
        <v>1374</v>
      </c>
      <c r="B1352" t="s">
        <v>1350</v>
      </c>
      <c r="C1352">
        <f t="shared" si="64"/>
        <v>13</v>
      </c>
      <c r="D1352" t="str">
        <f t="shared" si="63"/>
        <v>industria 55</v>
      </c>
      <c r="E1352" t="str">
        <f t="shared" si="65"/>
        <v xml:space="preserve">12 Mar 03 -Jun 03 Marzo 24 7600 FUEL OIL -LITROS 3000 15 2 18 1676 </v>
      </c>
    </row>
    <row r="1353" spans="1:5">
      <c r="A1353">
        <v>1375</v>
      </c>
      <c r="B1353" t="s">
        <v>1351</v>
      </c>
      <c r="C1353">
        <f t="shared" si="64"/>
        <v>14</v>
      </c>
      <c r="D1353" t="str">
        <f t="shared" si="63"/>
        <v>industria 129</v>
      </c>
      <c r="E1353" t="str">
        <f t="shared" si="65"/>
        <v xml:space="preserve">12 Mar 03 -Jun 03 Junio 0 92400 247 29 24 5000 </v>
      </c>
    </row>
    <row r="1354" spans="1:5">
      <c r="A1354">
        <v>1376</v>
      </c>
      <c r="B1354" t="s">
        <v>1352</v>
      </c>
      <c r="C1354">
        <f t="shared" si="64"/>
        <v>14</v>
      </c>
      <c r="D1354" t="str">
        <f t="shared" si="63"/>
        <v>industria 144</v>
      </c>
      <c r="E1354" t="str">
        <f t="shared" si="65"/>
        <v xml:space="preserve">12 Mar 03 -Jun 03 Marzo 785 80400 LITROS 40000 28 2 26 45+30 TONELADAS </v>
      </c>
    </row>
    <row r="1355" spans="1:5">
      <c r="A1355">
        <v>1377</v>
      </c>
      <c r="B1355" t="s">
        <v>1353</v>
      </c>
      <c r="C1355">
        <f t="shared" si="64"/>
        <v>13</v>
      </c>
      <c r="D1355" t="str">
        <f t="shared" si="63"/>
        <v>industria 76</v>
      </c>
      <c r="E1355" t="str">
        <f t="shared" si="65"/>
        <v xml:space="preserve">12 Mar 03 -Jun 03 Mayo 19564 349650 LITROS 93278 295 19 26 101632 </v>
      </c>
    </row>
    <row r="1356" spans="1:5">
      <c r="A1356">
        <v>1378</v>
      </c>
      <c r="B1356" t="s">
        <v>1354</v>
      </c>
      <c r="C1356">
        <f t="shared" si="64"/>
        <v>13</v>
      </c>
      <c r="D1356" t="str">
        <f t="shared" si="63"/>
        <v>industria 76</v>
      </c>
      <c r="E1356" t="str">
        <f t="shared" si="65"/>
        <v xml:space="preserve">12 Mar 03 -Jun 03 Abril 24730 438480 LITROS 122070 298 19 24 138002 </v>
      </c>
    </row>
    <row r="1357" spans="1:5">
      <c r="A1357">
        <v>1379</v>
      </c>
      <c r="B1357" t="s">
        <v>1355</v>
      </c>
      <c r="C1357">
        <f t="shared" si="64"/>
        <v>13</v>
      </c>
      <c r="D1357" t="str">
        <f t="shared" si="63"/>
        <v>industria 76</v>
      </c>
      <c r="E1357" t="str">
        <f t="shared" si="65"/>
        <v xml:space="preserve">12 Mar 03 -Jun 03 Marzo 24616 429030 LITROS 122517 295 19 26 135922 </v>
      </c>
    </row>
    <row r="1358" spans="1:5">
      <c r="A1358">
        <v>1380</v>
      </c>
      <c r="B1358" t="s">
        <v>1356</v>
      </c>
      <c r="C1358">
        <f t="shared" si="64"/>
        <v>14</v>
      </c>
      <c r="D1358" t="str">
        <f t="shared" si="63"/>
        <v>industria 147</v>
      </c>
      <c r="E1358" t="str">
        <f t="shared" si="65"/>
        <v xml:space="preserve">12 Mar 03 -Jun 03 Junio 150 0 LITROS 2000 4 16 20 118 TONELADAS </v>
      </c>
    </row>
    <row r="1359" spans="1:5">
      <c r="A1359">
        <v>1381</v>
      </c>
      <c r="B1359" t="s">
        <v>1357</v>
      </c>
      <c r="C1359">
        <f t="shared" si="64"/>
        <v>14</v>
      </c>
      <c r="D1359" t="str">
        <f t="shared" si="63"/>
        <v>industria 147</v>
      </c>
      <c r="E1359" t="str">
        <f t="shared" si="65"/>
        <v xml:space="preserve">12 Mar 03 -Jun 03 Mayo 130 0 LITROS 2000 4 16 21 87 TONELADAS </v>
      </c>
    </row>
    <row r="1360" spans="1:5">
      <c r="A1360">
        <v>1382</v>
      </c>
      <c r="B1360" t="s">
        <v>1358</v>
      </c>
      <c r="C1360">
        <f t="shared" si="64"/>
        <v>14</v>
      </c>
      <c r="D1360" t="str">
        <f t="shared" si="63"/>
        <v>industria 147</v>
      </c>
      <c r="E1360" t="str">
        <f t="shared" si="65"/>
        <v xml:space="preserve">12 Mar 03 -Jun 03 Abril 114 0 LITROS 2000 4 16 21 83,7 TONELADAS </v>
      </c>
    </row>
    <row r="1361" spans="1:5">
      <c r="A1361">
        <v>1383</v>
      </c>
      <c r="B1361" t="s">
        <v>1359</v>
      </c>
      <c r="C1361">
        <f t="shared" si="64"/>
        <v>14</v>
      </c>
      <c r="D1361" t="str">
        <f t="shared" si="63"/>
        <v>industria 147</v>
      </c>
      <c r="E1361" t="str">
        <f t="shared" si="65"/>
        <v xml:space="preserve">12 Mar 03 -Jun 03 Marzo 110 0 LITROS 2000 4 16 19 75,3 TONELADAS </v>
      </c>
    </row>
    <row r="1362" spans="1:5">
      <c r="A1362">
        <v>1384</v>
      </c>
      <c r="B1362" t="s">
        <v>1360</v>
      </c>
      <c r="C1362">
        <f t="shared" si="64"/>
        <v>14</v>
      </c>
      <c r="D1362" t="str">
        <f t="shared" si="63"/>
        <v>industria 144</v>
      </c>
      <c r="E1362" t="str">
        <f t="shared" si="65"/>
        <v xml:space="preserve">12 Mar 03 -Jun 03 Junio 785 130000 LITROS 40000 28 2 25 45+30 TONELADAS </v>
      </c>
    </row>
    <row r="1363" spans="1:5">
      <c r="A1363">
        <v>1385</v>
      </c>
      <c r="B1363" t="s">
        <v>1361</v>
      </c>
      <c r="C1363">
        <f t="shared" si="64"/>
        <v>13</v>
      </c>
      <c r="D1363" t="str">
        <f t="shared" si="63"/>
        <v>industria 92</v>
      </c>
      <c r="E1363" t="str">
        <f t="shared" si="65"/>
        <v xml:space="preserve">12 Mar 03 -Jun 03 Mayo 150 10800 8 1 20 7965 KILOS </v>
      </c>
    </row>
    <row r="1364" spans="1:5">
      <c r="A1364">
        <v>1386</v>
      </c>
      <c r="B1364" t="s">
        <v>1362</v>
      </c>
      <c r="C1364">
        <f t="shared" si="64"/>
        <v>14</v>
      </c>
      <c r="D1364" t="str">
        <f t="shared" si="63"/>
        <v>industria 144</v>
      </c>
      <c r="E1364" t="str">
        <f t="shared" si="65"/>
        <v xml:space="preserve">12 Mar 03 -Jun 03 Abril 680 62400 LITROS 30000 28 2 22 40+25 TONELADAS </v>
      </c>
    </row>
    <row r="1365" spans="1:5">
      <c r="A1365">
        <v>1387</v>
      </c>
      <c r="B1365" t="s">
        <v>1363</v>
      </c>
      <c r="C1365">
        <f t="shared" si="64"/>
        <v>13</v>
      </c>
      <c r="D1365" t="str">
        <f t="shared" si="63"/>
        <v>industria 92</v>
      </c>
      <c r="E1365" t="str">
        <f t="shared" si="65"/>
        <v xml:space="preserve">12 Mar 03 -Jun 03 Junio 151 13620 8 1 20 8320 KILOS </v>
      </c>
    </row>
    <row r="1366" spans="1:5">
      <c r="A1366">
        <v>1389</v>
      </c>
      <c r="B1366" t="s">
        <v>1364</v>
      </c>
      <c r="C1366">
        <f t="shared" si="64"/>
        <v>13</v>
      </c>
      <c r="D1366" t="str">
        <f t="shared" si="63"/>
        <v>industria 40</v>
      </c>
      <c r="E1366" t="str">
        <f t="shared" si="65"/>
        <v xml:space="preserve">12 Mar 03 -Jun 03 Junio 1400 30300 LITROS 40000 46 5 21 165000 KILOS </v>
      </c>
    </row>
    <row r="1367" spans="1:5">
      <c r="A1367">
        <v>1390</v>
      </c>
      <c r="B1367" t="s">
        <v>1365</v>
      </c>
      <c r="C1367">
        <f t="shared" si="64"/>
        <v>13</v>
      </c>
      <c r="D1367" t="str">
        <f t="shared" si="63"/>
        <v>industria 40</v>
      </c>
      <c r="E1367" t="str">
        <f t="shared" si="65"/>
        <v xml:space="preserve">12 Mar 03 -Jun 03 Mayo 1861 37650 LITROS 78000 46 5 21 190000 KILOS </v>
      </c>
    </row>
    <row r="1368" spans="1:5">
      <c r="A1368">
        <v>1391</v>
      </c>
      <c r="B1368" t="s">
        <v>1366</v>
      </c>
      <c r="C1368">
        <f t="shared" si="64"/>
        <v>13</v>
      </c>
      <c r="D1368" t="str">
        <f t="shared" si="63"/>
        <v>industria 40</v>
      </c>
      <c r="E1368" t="str">
        <f t="shared" si="65"/>
        <v xml:space="preserve">12 Mar 03 -Jun 03 Abril 1398 25650 LITROS 46000 43 5 19 170000 KILOS </v>
      </c>
    </row>
    <row r="1369" spans="1:5">
      <c r="A1369">
        <v>1392</v>
      </c>
      <c r="B1369" t="s">
        <v>1367</v>
      </c>
      <c r="C1369">
        <f t="shared" si="64"/>
        <v>13</v>
      </c>
      <c r="D1369" t="str">
        <f t="shared" si="63"/>
        <v>industria 40</v>
      </c>
      <c r="E1369" t="str">
        <f t="shared" si="65"/>
        <v xml:space="preserve">12 Mar 03 -Jun 03 Marzo 1369 24150 LITROS 51000 45 5 21 170000 KILOS </v>
      </c>
    </row>
    <row r="1370" spans="1:5">
      <c r="A1370">
        <v>1393</v>
      </c>
      <c r="B1370" t="s">
        <v>1368</v>
      </c>
      <c r="C1370">
        <f t="shared" si="64"/>
        <v>13</v>
      </c>
      <c r="D1370" t="str">
        <f t="shared" si="63"/>
        <v>industria 36</v>
      </c>
      <c r="E1370" t="str">
        <f t="shared" si="65"/>
        <v xml:space="preserve">12 Mar 03 -Jun 03 Junio 0 0 3 2 800 Apox. METROS CUADRADOS </v>
      </c>
    </row>
    <row r="1371" spans="1:5">
      <c r="A1371">
        <v>1394</v>
      </c>
      <c r="B1371" t="s">
        <v>1369</v>
      </c>
      <c r="C1371">
        <f t="shared" si="64"/>
        <v>13</v>
      </c>
      <c r="D1371" t="str">
        <f t="shared" si="63"/>
        <v>industria 36</v>
      </c>
      <c r="E1371" t="str">
        <f t="shared" si="65"/>
        <v xml:space="preserve">12 Mar 03 -Jun 03 Mayo 37 4518 LITROS 1000 3 2 800 Apox. METROS CUADRADOS </v>
      </c>
    </row>
    <row r="1372" spans="1:5">
      <c r="A1372">
        <v>1395</v>
      </c>
      <c r="B1372" t="s">
        <v>1370</v>
      </c>
      <c r="C1372">
        <f t="shared" si="64"/>
        <v>13</v>
      </c>
      <c r="D1372" t="str">
        <f t="shared" si="63"/>
        <v>industria 36</v>
      </c>
      <c r="E1372" t="str">
        <f t="shared" si="65"/>
        <v xml:space="preserve">12 Mar 03 -Jun 03 Abril 34 4712 3 2 800 Apox. METROS CUADRADOS </v>
      </c>
    </row>
    <row r="1373" spans="1:5">
      <c r="A1373">
        <v>1396</v>
      </c>
      <c r="B1373" t="s">
        <v>1371</v>
      </c>
      <c r="C1373">
        <f t="shared" si="64"/>
        <v>14</v>
      </c>
      <c r="D1373" t="str">
        <f t="shared" si="63"/>
        <v>industria 127</v>
      </c>
      <c r="E1373" t="str">
        <f t="shared" si="65"/>
        <v xml:space="preserve">12 Mar 03 -Jun 03 Mayo 20810 634560 LITROS 18884 29250 HORAS 42315 HORAS 25 7795000 LITROS </v>
      </c>
    </row>
    <row r="1374" spans="1:5">
      <c r="A1374">
        <v>1397</v>
      </c>
      <c r="B1374" t="s">
        <v>1372</v>
      </c>
      <c r="C1374">
        <f t="shared" si="64"/>
        <v>14</v>
      </c>
      <c r="D1374" t="str">
        <f t="shared" si="63"/>
        <v>industria 144</v>
      </c>
      <c r="E1374" t="str">
        <f t="shared" si="65"/>
        <v xml:space="preserve">12 Mar 03 -Jun 03 Mayo 785 129600 LITROS 40000 28 2 26 45+30 TONELADAS </v>
      </c>
    </row>
    <row r="1375" spans="1:5">
      <c r="A1375">
        <v>1398</v>
      </c>
      <c r="B1375" t="s">
        <v>1373</v>
      </c>
      <c r="C1375">
        <f t="shared" si="64"/>
        <v>14</v>
      </c>
      <c r="D1375" t="str">
        <f t="shared" si="63"/>
        <v>industria 160</v>
      </c>
      <c r="E1375" t="str">
        <f t="shared" si="65"/>
        <v xml:space="preserve">12 Mar 03 -Jun 03 Abril 64 11639 FUEL OIL -LITROS 1800 9 2 6 240+0+0 KILOS </v>
      </c>
    </row>
    <row r="1376" spans="1:5">
      <c r="A1376">
        <v>1399</v>
      </c>
      <c r="B1376" t="s">
        <v>1374</v>
      </c>
      <c r="C1376">
        <f t="shared" si="64"/>
        <v>13</v>
      </c>
      <c r="D1376" t="str">
        <f t="shared" si="63"/>
        <v>industria 56</v>
      </c>
      <c r="E1376" t="str">
        <f t="shared" si="65"/>
        <v xml:space="preserve">12 Mar 03 -Jun 03 Abril 8516 122934 113 9 20 24674+2872+1346 </v>
      </c>
    </row>
    <row r="1377" spans="1:5">
      <c r="A1377">
        <v>1400</v>
      </c>
      <c r="B1377" t="s">
        <v>1375</v>
      </c>
      <c r="C1377">
        <f t="shared" si="64"/>
        <v>14</v>
      </c>
      <c r="D1377" t="str">
        <f t="shared" si="63"/>
        <v>industria 135</v>
      </c>
      <c r="E1377" t="str">
        <f t="shared" si="65"/>
        <v xml:space="preserve">12 Mar 03 -Jun 03 Marzo 210 3036 LITROS 410 8 2 19 204,27 TONELADAS </v>
      </c>
    </row>
    <row r="1378" spans="1:5">
      <c r="A1378">
        <v>1401</v>
      </c>
      <c r="B1378" t="s">
        <v>1376</v>
      </c>
      <c r="C1378">
        <f t="shared" si="64"/>
        <v>14</v>
      </c>
      <c r="D1378" t="str">
        <f t="shared" si="63"/>
        <v>industria 160</v>
      </c>
      <c r="E1378" t="str">
        <f t="shared" si="65"/>
        <v xml:space="preserve">12 Mar 03 -Jun 03 Junio 113 2691 FUEL OIL -LITROS 1400 9 2 5 200+0+0 KILOS </v>
      </c>
    </row>
    <row r="1379" spans="1:5">
      <c r="A1379">
        <v>1402</v>
      </c>
      <c r="B1379" t="s">
        <v>1377</v>
      </c>
      <c r="C1379">
        <f t="shared" si="64"/>
        <v>14</v>
      </c>
      <c r="D1379" t="str">
        <f t="shared" si="63"/>
        <v>industria 160</v>
      </c>
      <c r="E1379" t="str">
        <f t="shared" si="65"/>
        <v xml:space="preserve">12 Mar 03 -Jun 03 Junio 117 8736 FUEL OIL -LITROS 2800 9 2 5 200+0+0 KILOS </v>
      </c>
    </row>
    <row r="1380" spans="1:5">
      <c r="A1380">
        <v>1403</v>
      </c>
      <c r="B1380" t="s">
        <v>1378</v>
      </c>
      <c r="C1380">
        <f t="shared" si="64"/>
        <v>14</v>
      </c>
      <c r="D1380" t="str">
        <f t="shared" si="63"/>
        <v>industria 160</v>
      </c>
      <c r="E1380" t="str">
        <f t="shared" si="65"/>
        <v xml:space="preserve">12 Mar 03 -Jun 03 Junio 77 7747 FUEL OIL -LITROS 1400 9 2 6 120+0+0 KILOS </v>
      </c>
    </row>
    <row r="1381" spans="1:5">
      <c r="A1381">
        <v>1404</v>
      </c>
      <c r="B1381" t="s">
        <v>1379</v>
      </c>
      <c r="C1381">
        <f t="shared" si="64"/>
        <v>14</v>
      </c>
      <c r="D1381" t="str">
        <f t="shared" si="63"/>
        <v>industria 160</v>
      </c>
      <c r="E1381" t="str">
        <f t="shared" si="65"/>
        <v xml:space="preserve">12 Mar 03 -Jun 03 May/Jun 88 10797 FUEL OIL -LITROS 550 9 2 6 SIN PPRODUCCION KILOS </v>
      </c>
    </row>
    <row r="1382" spans="1:5">
      <c r="A1382">
        <v>1405</v>
      </c>
      <c r="B1382" t="s">
        <v>1380</v>
      </c>
      <c r="C1382">
        <f t="shared" si="64"/>
        <v>14</v>
      </c>
      <c r="D1382" t="str">
        <f t="shared" si="63"/>
        <v>industria 160</v>
      </c>
      <c r="E1382" t="str">
        <f t="shared" si="65"/>
        <v xml:space="preserve">12 Mar 03 -Jun 03 Mayo 92 12505 FUEL OIL -LITROS 1600 9 2 6 240+0+0 KILOS </v>
      </c>
    </row>
    <row r="1383" spans="1:5">
      <c r="A1383">
        <v>1406</v>
      </c>
      <c r="B1383" t="s">
        <v>1381</v>
      </c>
      <c r="C1383">
        <f t="shared" si="64"/>
        <v>13</v>
      </c>
      <c r="D1383" t="str">
        <f t="shared" si="63"/>
        <v>industria 75</v>
      </c>
      <c r="E1383" t="str">
        <f t="shared" si="65"/>
        <v xml:space="preserve">12 Mar 03 -Jun 03 Marzo 1164 54180 LITROS 27100 50 11 21 83308+25320 KILOS </v>
      </c>
    </row>
    <row r="1384" spans="1:5">
      <c r="A1384">
        <v>1407</v>
      </c>
      <c r="B1384" t="s">
        <v>1382</v>
      </c>
      <c r="C1384">
        <f t="shared" si="64"/>
        <v>14</v>
      </c>
      <c r="D1384" t="str">
        <f t="shared" si="63"/>
        <v>industria 160</v>
      </c>
      <c r="E1384" t="str">
        <f t="shared" si="65"/>
        <v xml:space="preserve">12 Mar 03 -Jun 03 Abr/Mayo 68 12005 FUEL OIL -LITROS 1100 9 2 5 200+0+0 KILOS </v>
      </c>
    </row>
    <row r="1385" spans="1:5">
      <c r="A1385">
        <v>1408</v>
      </c>
      <c r="B1385" t="s">
        <v>1383</v>
      </c>
      <c r="C1385">
        <f t="shared" si="64"/>
        <v>13</v>
      </c>
      <c r="D1385" t="str">
        <f t="shared" si="63"/>
        <v>industria 93</v>
      </c>
      <c r="E1385" t="str">
        <f t="shared" si="65"/>
        <v xml:space="preserve">12 Mar 03 -Jun 03 Mayo 1411 95400 LITROS 18753 154 25 26 8300 KILOS </v>
      </c>
    </row>
    <row r="1386" spans="1:5">
      <c r="A1386">
        <v>1409</v>
      </c>
      <c r="B1386" t="s">
        <v>1384</v>
      </c>
      <c r="C1386">
        <f t="shared" si="64"/>
        <v>14</v>
      </c>
      <c r="D1386" t="str">
        <f t="shared" si="63"/>
        <v>industria 160</v>
      </c>
      <c r="E1386" t="str">
        <f t="shared" si="65"/>
        <v xml:space="preserve">12 Mar 03 -Jun 03 Abril 91 18000 FUEL OIL -LITROS 3600 9 2 11 360+0+0 KILOS </v>
      </c>
    </row>
    <row r="1387" spans="1:5">
      <c r="A1387">
        <v>1410</v>
      </c>
      <c r="B1387" t="s">
        <v>1385</v>
      </c>
      <c r="C1387">
        <f t="shared" si="64"/>
        <v>13</v>
      </c>
      <c r="D1387" t="str">
        <f t="shared" si="63"/>
        <v>industria 84</v>
      </c>
      <c r="E1387" t="str">
        <f t="shared" si="65"/>
        <v xml:space="preserve">12 Mar 03 -Jun 03 Marzo 617 FUEL OIL -LITROS 5910 37 5 22 220000+45000+76400 KILOS </v>
      </c>
    </row>
    <row r="1388" spans="1:5">
      <c r="A1388">
        <v>1411</v>
      </c>
      <c r="B1388" t="s">
        <v>1386</v>
      </c>
      <c r="C1388">
        <f t="shared" si="64"/>
        <v>13</v>
      </c>
      <c r="D1388" t="str">
        <f t="shared" si="63"/>
        <v>industria 84</v>
      </c>
      <c r="E1388" t="str">
        <f t="shared" si="65"/>
        <v xml:space="preserve">12 Mar 03 -Jun 03 Abril 601 8196 FUEL OIL -LITROS 5875 37 5 17 271000+35000+45000 KILOS </v>
      </c>
    </row>
    <row r="1389" spans="1:5">
      <c r="A1389">
        <v>1412</v>
      </c>
      <c r="B1389" t="s">
        <v>1387</v>
      </c>
      <c r="C1389">
        <f t="shared" si="64"/>
        <v>13</v>
      </c>
      <c r="D1389" t="str">
        <f t="shared" si="63"/>
        <v>industria 84</v>
      </c>
      <c r="E1389" t="str">
        <f t="shared" si="65"/>
        <v xml:space="preserve">12 Mar 03 -Jun 03 Mayo 634 11140 FUEL OIL -LITROS 6155 37 5 18 387000+30000+40000 KILOS </v>
      </c>
    </row>
    <row r="1390" spans="1:5">
      <c r="A1390">
        <v>1413</v>
      </c>
      <c r="B1390" t="s">
        <v>1388</v>
      </c>
      <c r="C1390">
        <f t="shared" si="64"/>
        <v>13</v>
      </c>
      <c r="D1390" t="str">
        <f t="shared" si="63"/>
        <v>industria 84</v>
      </c>
      <c r="E1390" t="str">
        <f t="shared" si="65"/>
        <v xml:space="preserve">12 Mar 03 -Jun 03 Junio 1044 11480 FUEL OIL -LITROS 9842 37 5 20 570000+35000+40000 KILOS </v>
      </c>
    </row>
    <row r="1391" spans="1:5">
      <c r="A1391">
        <v>1414</v>
      </c>
      <c r="B1391" t="s">
        <v>1389</v>
      </c>
      <c r="C1391">
        <f t="shared" si="64"/>
        <v>13</v>
      </c>
      <c r="D1391" t="str">
        <f t="shared" si="63"/>
        <v>industria 75</v>
      </c>
      <c r="E1391" t="str">
        <f t="shared" si="65"/>
        <v xml:space="preserve">12 Mar 03 -Jun 03 Junio 578 51660 LITROS 7100 27 11 21 3290+10040 KILOS </v>
      </c>
    </row>
    <row r="1392" spans="1:5">
      <c r="A1392">
        <v>1415</v>
      </c>
      <c r="B1392" t="s">
        <v>1390</v>
      </c>
      <c r="C1392">
        <f t="shared" si="64"/>
        <v>13</v>
      </c>
      <c r="D1392" t="str">
        <f t="shared" si="63"/>
        <v>industria 75</v>
      </c>
      <c r="E1392" t="str">
        <f t="shared" si="65"/>
        <v xml:space="preserve">12 Mar 03 -Jun 03 Mayo 790 51660 LITROS 9700 38 11 21 52975+23470 KILOS </v>
      </c>
    </row>
    <row r="1393" spans="1:5">
      <c r="A1393">
        <v>1416</v>
      </c>
      <c r="B1393" t="s">
        <v>1391</v>
      </c>
      <c r="C1393">
        <f t="shared" si="64"/>
        <v>14</v>
      </c>
      <c r="D1393" t="str">
        <f t="shared" si="63"/>
        <v>industria 127</v>
      </c>
      <c r="E1393" t="str">
        <f t="shared" si="65"/>
        <v xml:space="preserve">12 Mar 03 -Jun 03 Marzo 43600 1043280 LITROS 5750 30409 HORAS 42692 HORAS 24 14169000 LITROS </v>
      </c>
    </row>
    <row r="1394" spans="1:5">
      <c r="A1394">
        <v>1417</v>
      </c>
      <c r="B1394" t="s">
        <v>1392</v>
      </c>
      <c r="C1394">
        <f t="shared" si="64"/>
        <v>14</v>
      </c>
      <c r="D1394" t="str">
        <f t="shared" si="63"/>
        <v>industria 160</v>
      </c>
      <c r="E1394" t="str">
        <f t="shared" si="65"/>
        <v xml:space="preserve">12 Mar 03 -Jun 03 Mayo 102 12755 FUEL OIL -LITROS 900 9 2 5 200+0+0 KILOS </v>
      </c>
    </row>
    <row r="1395" spans="1:5">
      <c r="A1395">
        <v>1418</v>
      </c>
      <c r="B1395" t="s">
        <v>1393</v>
      </c>
      <c r="C1395">
        <f t="shared" si="64"/>
        <v>13</v>
      </c>
      <c r="D1395" t="str">
        <f t="shared" si="63"/>
        <v>industria 13</v>
      </c>
      <c r="E1395" t="str">
        <f t="shared" si="65"/>
        <v xml:space="preserve">12 Mar 03 -Jun 03 Mayo 3202 37950 FUEL OIL -LITROS 4917 5 10 26 1601 </v>
      </c>
    </row>
    <row r="1396" spans="1:5">
      <c r="A1396">
        <v>1419</v>
      </c>
      <c r="B1396" t="s">
        <v>1394</v>
      </c>
      <c r="C1396">
        <f t="shared" si="64"/>
        <v>14</v>
      </c>
      <c r="D1396" t="str">
        <f t="shared" si="63"/>
        <v>industria 155</v>
      </c>
      <c r="E1396" t="str">
        <f t="shared" si="65"/>
        <v xml:space="preserve">12 Mar 03 -Jun 03 Marzo 11346 375000 LEÑA + GAS OIL 59150+0 134 30 25 5532+564 </v>
      </c>
    </row>
    <row r="1397" spans="1:5">
      <c r="A1397">
        <v>1420</v>
      </c>
      <c r="B1397" t="s">
        <v>1395</v>
      </c>
      <c r="C1397">
        <f t="shared" si="64"/>
        <v>14</v>
      </c>
      <c r="D1397" t="str">
        <f t="shared" si="63"/>
        <v>industria 155</v>
      </c>
      <c r="E1397" t="str">
        <f t="shared" si="65"/>
        <v xml:space="preserve">12 Mar 03 -Jun 03 Abril 4708 295500 LEÑA + GAS OIL 0+5000 136 30 25 2261+373 </v>
      </c>
    </row>
    <row r="1398" spans="1:5">
      <c r="A1398">
        <v>1421</v>
      </c>
      <c r="B1398" t="s">
        <v>1396</v>
      </c>
      <c r="C1398">
        <f t="shared" si="64"/>
        <v>14</v>
      </c>
      <c r="D1398" t="str">
        <f t="shared" si="63"/>
        <v>industria 155</v>
      </c>
      <c r="E1398" t="str">
        <f t="shared" si="65"/>
        <v xml:space="preserve">12 Mar 03 -Jun 03 Mayo 8794 330000 LEÑA + GAS OIL 86180+0 132 30 26 4206+763 </v>
      </c>
    </row>
    <row r="1399" spans="1:5">
      <c r="A1399">
        <v>1422</v>
      </c>
      <c r="B1399" t="s">
        <v>1397</v>
      </c>
      <c r="C1399">
        <f t="shared" si="64"/>
        <v>14</v>
      </c>
      <c r="D1399" t="str">
        <f t="shared" si="63"/>
        <v>industria 155</v>
      </c>
      <c r="E1399" t="str">
        <f t="shared" si="65"/>
        <v xml:space="preserve">12 Mar 03 -Jun 03 Junio 7425 345000 LEÑA+GAS OIL 26050+5000 133 30 25 3534+714 </v>
      </c>
    </row>
    <row r="1400" spans="1:5">
      <c r="A1400">
        <v>1423</v>
      </c>
      <c r="B1400" t="s">
        <v>1398</v>
      </c>
      <c r="C1400">
        <f t="shared" si="64"/>
        <v>13</v>
      </c>
      <c r="D1400" t="str">
        <f t="shared" si="63"/>
        <v>industria 31</v>
      </c>
      <c r="E1400" t="str">
        <f t="shared" si="65"/>
        <v xml:space="preserve">12 Mar 03 -Jun 03 Marzo 210 24800 LEÑA TONELADAS 80 15 2 20 7981,6 KILOS </v>
      </c>
    </row>
    <row r="1401" spans="1:5">
      <c r="A1401">
        <v>1424</v>
      </c>
      <c r="B1401" t="s">
        <v>1399</v>
      </c>
      <c r="C1401">
        <f t="shared" si="64"/>
        <v>13</v>
      </c>
      <c r="D1401" t="str">
        <f t="shared" si="63"/>
        <v>industria 31</v>
      </c>
      <c r="E1401" t="str">
        <f t="shared" si="65"/>
        <v xml:space="preserve">12 Mar 03 -Jun 03 Abril 390 22800 LEÑA TONELADAS 150 15 2 20 16368,3 KILOS </v>
      </c>
    </row>
    <row r="1402" spans="1:5">
      <c r="A1402">
        <v>1425</v>
      </c>
      <c r="B1402" t="s">
        <v>1400</v>
      </c>
      <c r="C1402">
        <f t="shared" si="64"/>
        <v>13</v>
      </c>
      <c r="D1402" t="str">
        <f t="shared" si="63"/>
        <v>industria 31</v>
      </c>
      <c r="E1402" t="str">
        <f t="shared" si="65"/>
        <v xml:space="preserve">12 Mar 03 -Jun 03 Mayo 431 34800 LEÑA TONELADAS 120 15 2 20 17177,05 KILOS </v>
      </c>
    </row>
    <row r="1403" spans="1:5">
      <c r="A1403">
        <v>1426</v>
      </c>
      <c r="B1403" t="s">
        <v>1401</v>
      </c>
      <c r="C1403">
        <f t="shared" si="64"/>
        <v>13</v>
      </c>
      <c r="D1403" t="str">
        <f t="shared" si="63"/>
        <v>industria 31</v>
      </c>
      <c r="E1403" t="str">
        <f t="shared" si="65"/>
        <v xml:space="preserve">12 Mar 03 -Jun 03 Junio 400 35600 LEÑA TONELADAS 110 15 2 20 15222,15 KILOS </v>
      </c>
    </row>
    <row r="1404" spans="1:5">
      <c r="A1404">
        <v>1427</v>
      </c>
      <c r="B1404" t="s">
        <v>1402</v>
      </c>
      <c r="C1404">
        <f t="shared" si="64"/>
        <v>13</v>
      </c>
      <c r="D1404" t="str">
        <f t="shared" si="63"/>
        <v>industria 56</v>
      </c>
      <c r="E1404" t="str">
        <f t="shared" si="65"/>
        <v xml:space="preserve">12 Mar 03 -Jun 03 Marzo 6156 141785 105 9 21 16030+2513+955 </v>
      </c>
    </row>
    <row r="1405" spans="1:5">
      <c r="A1405">
        <v>1428</v>
      </c>
      <c r="B1405" t="s">
        <v>1403</v>
      </c>
      <c r="C1405">
        <f t="shared" si="64"/>
        <v>13</v>
      </c>
      <c r="D1405" t="str">
        <f t="shared" si="63"/>
        <v>industria 13</v>
      </c>
      <c r="E1405" t="str">
        <f t="shared" si="65"/>
        <v xml:space="preserve">12 Mar 03 -Jun 03 Abril 2704 33150 FUEL OIL -LITROS 5833 5 10 24 1352 </v>
      </c>
    </row>
    <row r="1406" spans="1:5">
      <c r="A1406">
        <v>1429</v>
      </c>
      <c r="B1406" t="s">
        <v>1404</v>
      </c>
      <c r="C1406">
        <f t="shared" si="64"/>
        <v>13</v>
      </c>
      <c r="D1406" t="str">
        <f t="shared" si="63"/>
        <v>industria 93</v>
      </c>
      <c r="E1406" t="str">
        <f t="shared" si="65"/>
        <v xml:space="preserve">12 Mar 03 -Jun 03 Junio 1261 111400 LITROS 19884 160 25 25 7266 KILOS </v>
      </c>
    </row>
    <row r="1407" spans="1:5">
      <c r="A1407">
        <v>1430</v>
      </c>
      <c r="B1407" t="s">
        <v>1405</v>
      </c>
      <c r="C1407">
        <f t="shared" si="64"/>
        <v>13</v>
      </c>
      <c r="D1407" t="str">
        <f t="shared" si="63"/>
        <v>industria 13</v>
      </c>
      <c r="E1407" t="str">
        <f t="shared" si="65"/>
        <v xml:space="preserve">12 Mar 03 -Jun 03 Junio 2292 29700 FUEL OIL -LITROS 8717 5 10 25 1146 </v>
      </c>
    </row>
    <row r="1408" spans="1:5">
      <c r="A1408">
        <v>1431</v>
      </c>
      <c r="B1408" t="s">
        <v>1406</v>
      </c>
      <c r="C1408">
        <f t="shared" si="64"/>
        <v>13</v>
      </c>
      <c r="D1408" t="str">
        <f t="shared" si="63"/>
        <v>industria 16</v>
      </c>
      <c r="E1408" t="str">
        <f t="shared" si="65"/>
        <v xml:space="preserve">12 Mar 03 -Jun 03 Marzo 459 35040 LITROS 3000 33 5 18 48 TONELADAS </v>
      </c>
    </row>
    <row r="1409" spans="1:5">
      <c r="A1409">
        <v>1432</v>
      </c>
      <c r="B1409" t="s">
        <v>1407</v>
      </c>
      <c r="C1409">
        <f t="shared" si="64"/>
        <v>13</v>
      </c>
      <c r="D1409" t="str">
        <f t="shared" si="63"/>
        <v>industria 16</v>
      </c>
      <c r="E1409" t="str">
        <f t="shared" si="65"/>
        <v xml:space="preserve">12 Mar 03 -Jun 03 Abril 530 36720 LITROS 3375 35 5 19 54 TONELADAS </v>
      </c>
    </row>
    <row r="1410" spans="1:5">
      <c r="A1410">
        <v>1433</v>
      </c>
      <c r="B1410" t="s">
        <v>1408</v>
      </c>
      <c r="C1410">
        <f t="shared" si="64"/>
        <v>13</v>
      </c>
      <c r="D1410" t="str">
        <f t="shared" ref="D1410:D1473" si="66">LEFT(B1410,C1410-1)</f>
        <v>industria 16</v>
      </c>
      <c r="E1410" t="str">
        <f t="shared" si="65"/>
        <v xml:space="preserve">12 Mar 03 -Jun 03 Mayo 311 28320 LITROS 1000 38 5 13 16 TONELADAS </v>
      </c>
    </row>
    <row r="1411" spans="1:5">
      <c r="A1411">
        <v>1434</v>
      </c>
      <c r="B1411" t="s">
        <v>1409</v>
      </c>
      <c r="C1411">
        <f t="shared" ref="C1411:C1474" si="67">FIND(" ",B1411,FIND(" ",B1411)+1)</f>
        <v>13</v>
      </c>
      <c r="D1411" t="str">
        <f t="shared" si="66"/>
        <v>industria 16</v>
      </c>
      <c r="E1411" t="str">
        <f t="shared" ref="E1411:E1474" si="68">MID(B1411,C1411+1,100)</f>
        <v xml:space="preserve">12 Mar 03 -Jun 03 Junio 461 35200 LITROS 3000 38 5 18 52 TONELADAS </v>
      </c>
    </row>
    <row r="1412" spans="1:5">
      <c r="A1412">
        <v>1435</v>
      </c>
      <c r="B1412" t="s">
        <v>1410</v>
      </c>
      <c r="C1412">
        <f t="shared" si="67"/>
        <v>13</v>
      </c>
      <c r="D1412" t="str">
        <f t="shared" si="66"/>
        <v>industria 93</v>
      </c>
      <c r="E1412" t="str">
        <f t="shared" si="68"/>
        <v xml:space="preserve">12 Mar 03 -Jun 03 Marzo 1339 75200 LITROS 15667 138 25 26 7697 KILOS </v>
      </c>
    </row>
    <row r="1413" spans="1:5">
      <c r="A1413">
        <v>1436</v>
      </c>
      <c r="B1413" t="s">
        <v>1411</v>
      </c>
      <c r="C1413">
        <f t="shared" si="67"/>
        <v>13</v>
      </c>
      <c r="D1413" t="str">
        <f t="shared" si="66"/>
        <v>industria 93</v>
      </c>
      <c r="E1413" t="str">
        <f t="shared" si="68"/>
        <v xml:space="preserve">12 Mar 03 -Jun 03 Abril 1418 91000 LITROS 15388 145 25 24 7953 KILOS </v>
      </c>
    </row>
    <row r="1414" spans="1:5">
      <c r="A1414">
        <v>1437</v>
      </c>
      <c r="B1414" t="s">
        <v>1412</v>
      </c>
      <c r="C1414">
        <f t="shared" si="67"/>
        <v>13</v>
      </c>
      <c r="D1414" t="str">
        <f t="shared" si="66"/>
        <v>industria 98</v>
      </c>
      <c r="E1414" t="str">
        <f t="shared" si="68"/>
        <v xml:space="preserve">12 Mar 03 -Jun 03 Junio 224 11700 GAS OIL -LITROS 1500 8 20 12435+117 KILOS </v>
      </c>
    </row>
    <row r="1415" spans="1:5">
      <c r="A1415">
        <v>1438</v>
      </c>
      <c r="B1415" t="s">
        <v>1413</v>
      </c>
      <c r="C1415">
        <f t="shared" si="67"/>
        <v>13</v>
      </c>
      <c r="D1415" t="str">
        <f t="shared" si="66"/>
        <v>industria 13</v>
      </c>
      <c r="E1415" t="str">
        <f t="shared" si="68"/>
        <v xml:space="preserve">12 Mar 03 -Jun 03 Marzo 2830 34800 FUEL OIL -LITROS 4912 5 10 26 1415 </v>
      </c>
    </row>
    <row r="1416" spans="1:5">
      <c r="A1416">
        <v>1439</v>
      </c>
      <c r="B1416" t="s">
        <v>1414</v>
      </c>
      <c r="C1416">
        <f t="shared" si="67"/>
        <v>14</v>
      </c>
      <c r="D1416" t="str">
        <f t="shared" si="66"/>
        <v>industria 146</v>
      </c>
      <c r="E1416" t="str">
        <f t="shared" si="68"/>
        <v xml:space="preserve">12 Mar 03 -Jun 03 Junio 385 8400 11 3 24 82452+450+627350 </v>
      </c>
    </row>
    <row r="1417" spans="1:5">
      <c r="A1417">
        <v>1440</v>
      </c>
      <c r="B1417" t="s">
        <v>1415</v>
      </c>
      <c r="C1417">
        <f t="shared" si="67"/>
        <v>12</v>
      </c>
      <c r="D1417" t="str">
        <f t="shared" si="66"/>
        <v>industria 2</v>
      </c>
      <c r="E1417" t="str">
        <f t="shared" si="68"/>
        <v xml:space="preserve">12 Mar 03 -Jun 03 Abril 146 7500 LITROS 9700 5 1 22 38214 KILOS </v>
      </c>
    </row>
    <row r="1418" spans="1:5">
      <c r="A1418">
        <v>1441</v>
      </c>
      <c r="B1418" t="s">
        <v>1416</v>
      </c>
      <c r="C1418">
        <f t="shared" si="67"/>
        <v>12</v>
      </c>
      <c r="D1418" t="str">
        <f t="shared" si="66"/>
        <v>industria 2</v>
      </c>
      <c r="E1418" t="str">
        <f t="shared" si="68"/>
        <v xml:space="preserve">12 Mar 03 -Jun 03 Marzo 149 6300 LITROS 11000 5 1 21 32764 KILOS </v>
      </c>
    </row>
    <row r="1419" spans="1:5">
      <c r="A1419">
        <v>1442</v>
      </c>
      <c r="B1419" t="s">
        <v>1417</v>
      </c>
      <c r="C1419">
        <f t="shared" si="67"/>
        <v>13</v>
      </c>
      <c r="D1419" t="str">
        <f t="shared" si="66"/>
        <v>industria 78</v>
      </c>
      <c r="E1419" t="str">
        <f t="shared" si="68"/>
        <v xml:space="preserve">12 Mar 03 -Jun 03 Junio 2550 129600 LITROS 17600 44 23 25 169000 KILOS </v>
      </c>
    </row>
    <row r="1420" spans="1:5">
      <c r="A1420">
        <v>1443</v>
      </c>
      <c r="B1420" t="s">
        <v>1418</v>
      </c>
      <c r="C1420">
        <f t="shared" si="67"/>
        <v>13</v>
      </c>
      <c r="D1420" t="str">
        <f t="shared" si="66"/>
        <v>industria 78</v>
      </c>
      <c r="E1420" t="str">
        <f t="shared" si="68"/>
        <v xml:space="preserve">12 Mar 03 -Jun 03 Mayo 2550 128700 LITROS 17500 44 23 25 238000 KILOS </v>
      </c>
    </row>
    <row r="1421" spans="1:5">
      <c r="A1421">
        <v>1444</v>
      </c>
      <c r="B1421" t="s">
        <v>1419</v>
      </c>
      <c r="C1421">
        <f t="shared" si="67"/>
        <v>13</v>
      </c>
      <c r="D1421" t="str">
        <f t="shared" si="66"/>
        <v>industria 78</v>
      </c>
      <c r="E1421" t="str">
        <f t="shared" si="68"/>
        <v xml:space="preserve">12 Mar 03 -Jun 03 Abril 2612 157500 LITROS 17500 45 23 24 195000 KILOS </v>
      </c>
    </row>
    <row r="1422" spans="1:5">
      <c r="A1422">
        <v>1445</v>
      </c>
      <c r="B1422" t="s">
        <v>1420</v>
      </c>
      <c r="C1422">
        <f t="shared" si="67"/>
        <v>14</v>
      </c>
      <c r="D1422" t="str">
        <f t="shared" si="66"/>
        <v>industria 103</v>
      </c>
      <c r="E1422" t="str">
        <f t="shared" si="68"/>
        <v xml:space="preserve">12 Mar 03 -Jun 03 Junio 180 3965 LITROS 6000 3 2 24 49430 </v>
      </c>
    </row>
    <row r="1423" spans="1:5">
      <c r="A1423">
        <v>1446</v>
      </c>
      <c r="B1423" t="s">
        <v>1421</v>
      </c>
      <c r="C1423">
        <f t="shared" si="67"/>
        <v>14</v>
      </c>
      <c r="D1423" t="str">
        <f t="shared" si="66"/>
        <v>industria 103</v>
      </c>
      <c r="E1423" t="str">
        <f t="shared" si="68"/>
        <v xml:space="preserve">12 Mar 03 -Jun 03 Mayo 130 4007 LITROS 5000 3 2 26 35700 </v>
      </c>
    </row>
    <row r="1424" spans="1:5">
      <c r="A1424">
        <v>1447</v>
      </c>
      <c r="B1424" t="s">
        <v>1422</v>
      </c>
      <c r="C1424">
        <f t="shared" si="67"/>
        <v>13</v>
      </c>
      <c r="D1424" t="str">
        <f t="shared" si="66"/>
        <v>industria 75</v>
      </c>
      <c r="E1424" t="str">
        <f t="shared" si="68"/>
        <v xml:space="preserve">12 Mar 03 -Jun 03 Abril 1076 57960 LITROS 22450 50 11 20 70905+21230 KILOS </v>
      </c>
    </row>
    <row r="1425" spans="1:5">
      <c r="A1425">
        <v>1448</v>
      </c>
      <c r="B1425" t="s">
        <v>1423</v>
      </c>
      <c r="C1425">
        <f t="shared" si="67"/>
        <v>14</v>
      </c>
      <c r="D1425" t="str">
        <f t="shared" si="66"/>
        <v>industria 103</v>
      </c>
      <c r="E1425" t="str">
        <f t="shared" si="68"/>
        <v xml:space="preserve">12 Mar 03 -Jun 03 Marzo 140 2881 LITROS 5000 3 2 26 38140 </v>
      </c>
    </row>
    <row r="1426" spans="1:5">
      <c r="A1426">
        <v>1449</v>
      </c>
      <c r="B1426" t="s">
        <v>1424</v>
      </c>
      <c r="C1426">
        <f t="shared" si="67"/>
        <v>13</v>
      </c>
      <c r="D1426" t="str">
        <f t="shared" si="66"/>
        <v>industria 63</v>
      </c>
      <c r="E1426" t="str">
        <f t="shared" si="68"/>
        <v xml:space="preserve">12 Mar 03 -Jun 03 Marzo 585 87000 LITROS 15000 70 15 26 150+0 TONELADAS </v>
      </c>
    </row>
    <row r="1427" spans="1:5">
      <c r="A1427">
        <v>1450</v>
      </c>
      <c r="B1427" t="s">
        <v>1425</v>
      </c>
      <c r="C1427">
        <f t="shared" si="67"/>
        <v>14</v>
      </c>
      <c r="D1427" t="str">
        <f t="shared" si="66"/>
        <v>industria 146</v>
      </c>
      <c r="E1427" t="str">
        <f t="shared" si="68"/>
        <v xml:space="preserve">12 Mar 03 -Jun 03 Mayo 371 9200 11 3 26 97920+750+504635 </v>
      </c>
    </row>
    <row r="1428" spans="1:5">
      <c r="A1428">
        <v>1451</v>
      </c>
      <c r="B1428" t="s">
        <v>1426</v>
      </c>
      <c r="C1428">
        <f t="shared" si="67"/>
        <v>14</v>
      </c>
      <c r="D1428" t="str">
        <f t="shared" si="66"/>
        <v>industria 146</v>
      </c>
      <c r="E1428" t="str">
        <f t="shared" si="68"/>
        <v xml:space="preserve">12 Mar 03 -Jun 03 Abril 454 9400 11 3 20 101029+870+618425 </v>
      </c>
    </row>
    <row r="1429" spans="1:5">
      <c r="A1429">
        <v>1452</v>
      </c>
      <c r="B1429" t="s">
        <v>1427</v>
      </c>
      <c r="C1429">
        <f t="shared" si="67"/>
        <v>14</v>
      </c>
      <c r="D1429" t="str">
        <f t="shared" si="66"/>
        <v>industria 146</v>
      </c>
      <c r="E1429" t="str">
        <f t="shared" si="68"/>
        <v xml:space="preserve">12 Mar 03 -Jun 03 Marzo 382 7600 11 3 24 78420+600+796580 </v>
      </c>
    </row>
    <row r="1430" spans="1:5">
      <c r="A1430">
        <v>1453</v>
      </c>
      <c r="B1430" t="s">
        <v>1428</v>
      </c>
      <c r="C1430">
        <f t="shared" si="67"/>
        <v>13</v>
      </c>
      <c r="D1430" t="str">
        <f t="shared" si="66"/>
        <v>industria 66</v>
      </c>
      <c r="E1430" t="str">
        <f t="shared" si="68"/>
        <v xml:space="preserve">12 Mar 03 -Jun 03 Junio 462 10760 20 29 20 216,6+434,3 METROS CUBICOS </v>
      </c>
    </row>
    <row r="1431" spans="1:5">
      <c r="A1431">
        <v>1455</v>
      </c>
      <c r="B1431" t="s">
        <v>1429</v>
      </c>
      <c r="C1431">
        <f t="shared" si="67"/>
        <v>13</v>
      </c>
      <c r="D1431" t="str">
        <f t="shared" si="66"/>
        <v>industria 66</v>
      </c>
      <c r="E1431" t="str">
        <f t="shared" si="68"/>
        <v xml:space="preserve">12 Mar 03 -Jun 03 Mayo 648 9200 LITROS 1000 20 29 21 208,9+374 METROS CUBICOS </v>
      </c>
    </row>
    <row r="1432" spans="1:5">
      <c r="A1432">
        <v>1456</v>
      </c>
      <c r="B1432" t="s">
        <v>1430</v>
      </c>
      <c r="C1432">
        <f t="shared" si="67"/>
        <v>13</v>
      </c>
      <c r="D1432" t="str">
        <f t="shared" si="66"/>
        <v>industria 66</v>
      </c>
      <c r="E1432" t="str">
        <f t="shared" si="68"/>
        <v xml:space="preserve">12 Mar 03 -Jun 03 Abril 350 7680 20 29 21 173,7+450,5 METROS CUBICOS </v>
      </c>
    </row>
    <row r="1433" spans="1:5">
      <c r="A1433">
        <v>1457</v>
      </c>
      <c r="B1433" t="s">
        <v>1431</v>
      </c>
      <c r="C1433">
        <f t="shared" si="67"/>
        <v>13</v>
      </c>
      <c r="D1433" t="str">
        <f t="shared" si="66"/>
        <v>industria 66</v>
      </c>
      <c r="E1433" t="str">
        <f t="shared" si="68"/>
        <v xml:space="preserve">12 Mar 03 -Jun 03 Marzo 623 7040 20 31 19 243,3+513,8 METROS CUBICOS </v>
      </c>
    </row>
    <row r="1434" spans="1:5">
      <c r="A1434">
        <v>1458</v>
      </c>
      <c r="B1434" t="s">
        <v>1432</v>
      </c>
      <c r="C1434">
        <f t="shared" si="67"/>
        <v>14</v>
      </c>
      <c r="D1434" t="str">
        <f t="shared" si="66"/>
        <v>industria 127</v>
      </c>
      <c r="E1434" t="str">
        <f t="shared" si="68"/>
        <v xml:space="preserve">12 Mar 03 -Jun 03 Junio 21470 729840 LITROS 6500 26745 HORAS 41346 HORAS 25 7546000 LITROS </v>
      </c>
    </row>
    <row r="1435" spans="1:5">
      <c r="A1435">
        <v>1459</v>
      </c>
      <c r="B1435" t="s">
        <v>1433</v>
      </c>
      <c r="C1435">
        <f t="shared" si="67"/>
        <v>14</v>
      </c>
      <c r="D1435" t="str">
        <f t="shared" si="66"/>
        <v>industria 103</v>
      </c>
      <c r="E1435" t="str">
        <f t="shared" si="68"/>
        <v xml:space="preserve">12 Mar 03 -Jun 03 Abril 120 3432 LITROS 6000 3 2 23 31900 </v>
      </c>
    </row>
    <row r="1436" spans="1:5">
      <c r="A1436">
        <v>1460</v>
      </c>
      <c r="B1436" t="s">
        <v>1434</v>
      </c>
      <c r="C1436">
        <f t="shared" si="67"/>
        <v>13</v>
      </c>
      <c r="D1436" t="str">
        <f t="shared" si="66"/>
        <v>industria 19</v>
      </c>
      <c r="E1436" t="str">
        <f t="shared" si="68"/>
        <v xml:space="preserve">12 Mar 03 -Jun 03 Marzo 4000 45500 LITROS 4750 38 4 22 72300 </v>
      </c>
    </row>
    <row r="1437" spans="1:5">
      <c r="A1437">
        <v>1461</v>
      </c>
      <c r="B1437" t="s">
        <v>1435</v>
      </c>
      <c r="C1437">
        <f t="shared" si="67"/>
        <v>13</v>
      </c>
      <c r="D1437" t="str">
        <f t="shared" si="66"/>
        <v>industria 98</v>
      </c>
      <c r="E1437" t="str">
        <f t="shared" si="68"/>
        <v xml:space="preserve">12 Mar 03 -Jun 03 Mayo 235 10740 GAS OIL -LITROS 1500 8 21 14491+299 KILOS </v>
      </c>
    </row>
    <row r="1438" spans="1:5">
      <c r="A1438">
        <v>1462</v>
      </c>
      <c r="B1438" t="s">
        <v>1436</v>
      </c>
      <c r="C1438">
        <f t="shared" si="67"/>
        <v>13</v>
      </c>
      <c r="D1438" t="str">
        <f t="shared" si="66"/>
        <v>industria 98</v>
      </c>
      <c r="E1438" t="str">
        <f t="shared" si="68"/>
        <v xml:space="preserve">12 Mar 03 -Jun 03 Abril 166 10780 GAS OIL -LITROS 1500 8 17 13108+161 KILOS </v>
      </c>
    </row>
    <row r="1439" spans="1:5">
      <c r="A1439">
        <v>1463</v>
      </c>
      <c r="B1439" t="s">
        <v>1437</v>
      </c>
      <c r="C1439">
        <f t="shared" si="67"/>
        <v>13</v>
      </c>
      <c r="D1439" t="str">
        <f t="shared" si="66"/>
        <v>industria 98</v>
      </c>
      <c r="E1439" t="str">
        <f t="shared" si="68"/>
        <v xml:space="preserve">12 Mar 03 -Jun 03 Marzo 121 8580 GAS OIL -LITROS 0 6 16 13766+341 KILOS </v>
      </c>
    </row>
    <row r="1440" spans="1:5">
      <c r="A1440">
        <v>1464</v>
      </c>
      <c r="B1440" t="s">
        <v>1438</v>
      </c>
      <c r="C1440">
        <f t="shared" si="67"/>
        <v>13</v>
      </c>
      <c r="D1440" t="str">
        <f t="shared" si="66"/>
        <v>industria 20</v>
      </c>
      <c r="E1440" t="str">
        <f t="shared" si="68"/>
        <v xml:space="preserve">12 Mar 03 -Jun 03 Junio 1175 22400 LITROS 100 14 20 20 120420 </v>
      </c>
    </row>
    <row r="1441" spans="1:5">
      <c r="A1441">
        <v>1465</v>
      </c>
      <c r="B1441" t="s">
        <v>1439</v>
      </c>
      <c r="C1441">
        <f t="shared" si="67"/>
        <v>13</v>
      </c>
      <c r="D1441" t="str">
        <f t="shared" si="66"/>
        <v>industria 20</v>
      </c>
      <c r="E1441" t="str">
        <f t="shared" si="68"/>
        <v xml:space="preserve">12 Mar 03 -Jun 03 Mayo 1065 21400 LITROS 100 14 20 20 169450 </v>
      </c>
    </row>
    <row r="1442" spans="1:5">
      <c r="A1442">
        <v>1466</v>
      </c>
      <c r="B1442" t="s">
        <v>1440</v>
      </c>
      <c r="C1442">
        <f t="shared" si="67"/>
        <v>13</v>
      </c>
      <c r="D1442" t="str">
        <f t="shared" si="66"/>
        <v>industria 20</v>
      </c>
      <c r="E1442" t="str">
        <f t="shared" si="68"/>
        <v xml:space="preserve">12 Mar 03 -Jun 03 Abril 1000 13800 LITROS 100 14 20 17 128730 </v>
      </c>
    </row>
    <row r="1443" spans="1:5">
      <c r="A1443">
        <v>1467</v>
      </c>
      <c r="B1443" t="s">
        <v>1441</v>
      </c>
      <c r="C1443">
        <f t="shared" si="67"/>
        <v>13</v>
      </c>
      <c r="D1443" t="str">
        <f t="shared" si="66"/>
        <v>industria 20</v>
      </c>
      <c r="E1443" t="str">
        <f t="shared" si="68"/>
        <v xml:space="preserve">12 Mar 03 -Jun 03 Marzo 609 16200 LITROS 50 14 20 19 203160 </v>
      </c>
    </row>
    <row r="1444" spans="1:5">
      <c r="A1444">
        <v>1468</v>
      </c>
      <c r="B1444" t="s">
        <v>1442</v>
      </c>
      <c r="C1444">
        <f t="shared" si="67"/>
        <v>13</v>
      </c>
      <c r="D1444" t="str">
        <f t="shared" si="66"/>
        <v>industria 19</v>
      </c>
      <c r="E1444" t="str">
        <f t="shared" si="68"/>
        <v xml:space="preserve">12 Mar 03 -Jun 03 Junio 4000 46500 LITROS 4850 38 4 21 75430 </v>
      </c>
    </row>
    <row r="1445" spans="1:5">
      <c r="A1445">
        <v>1469</v>
      </c>
      <c r="B1445" t="s">
        <v>1443</v>
      </c>
      <c r="C1445">
        <f t="shared" si="67"/>
        <v>12</v>
      </c>
      <c r="D1445" t="str">
        <f t="shared" si="66"/>
        <v>industria 2</v>
      </c>
      <c r="E1445" t="str">
        <f t="shared" si="68"/>
        <v xml:space="preserve">12 Mar 03 -Jun 03 Mayo 153 10600 LITROS 8100 5 1 21 39981 KILOS </v>
      </c>
    </row>
    <row r="1446" spans="1:5">
      <c r="A1446">
        <v>1470</v>
      </c>
      <c r="B1446" t="s">
        <v>1444</v>
      </c>
      <c r="C1446">
        <f t="shared" si="67"/>
        <v>13</v>
      </c>
      <c r="D1446" t="str">
        <f t="shared" si="66"/>
        <v>industria 19</v>
      </c>
      <c r="E1446" t="str">
        <f t="shared" si="68"/>
        <v xml:space="preserve">12 Mar 03 -Jun 03 Abril 4000 45000 LITROS 4700 38 4 21 71550 </v>
      </c>
    </row>
    <row r="1447" spans="1:5">
      <c r="A1447">
        <v>1471</v>
      </c>
      <c r="B1447" t="s">
        <v>1445</v>
      </c>
      <c r="C1447">
        <f t="shared" si="67"/>
        <v>12</v>
      </c>
      <c r="D1447" t="str">
        <f t="shared" si="66"/>
        <v>industria 2</v>
      </c>
      <c r="E1447" t="str">
        <f t="shared" si="68"/>
        <v xml:space="preserve">12 Mar 03 -Jun 03 Junio 149 10300 LITROS 5500 5 1 21 25418 KILOS </v>
      </c>
    </row>
    <row r="1448" spans="1:5">
      <c r="A1448">
        <v>1472</v>
      </c>
      <c r="B1448" t="s">
        <v>1446</v>
      </c>
      <c r="C1448">
        <f t="shared" si="67"/>
        <v>13</v>
      </c>
      <c r="D1448" t="str">
        <f t="shared" si="66"/>
        <v>industria 50</v>
      </c>
      <c r="E1448" t="str">
        <f t="shared" si="68"/>
        <v xml:space="preserve">12 Mar 03 -Jun 03 Junio 68 6420 16 2 20 24786+14233 </v>
      </c>
    </row>
    <row r="1449" spans="1:5">
      <c r="A1449">
        <v>1473</v>
      </c>
      <c r="B1449" t="s">
        <v>1447</v>
      </c>
      <c r="C1449">
        <f t="shared" si="67"/>
        <v>13</v>
      </c>
      <c r="D1449" t="str">
        <f t="shared" si="66"/>
        <v>industria 50</v>
      </c>
      <c r="E1449" t="str">
        <f t="shared" si="68"/>
        <v xml:space="preserve">12 Mar 03 -Jun 03 Mayo 89 6600 16 2 21 30897+13271 </v>
      </c>
    </row>
    <row r="1450" spans="1:5">
      <c r="A1450">
        <v>1474</v>
      </c>
      <c r="B1450" t="s">
        <v>1448</v>
      </c>
      <c r="C1450">
        <f t="shared" si="67"/>
        <v>13</v>
      </c>
      <c r="D1450" t="str">
        <f t="shared" si="66"/>
        <v>industria 50</v>
      </c>
      <c r="E1450" t="str">
        <f t="shared" si="68"/>
        <v xml:space="preserve">12 Mar 03 -Jun 03 Abril 75 5760 16 2 21 23492+15748 </v>
      </c>
    </row>
    <row r="1451" spans="1:5">
      <c r="A1451">
        <v>1475</v>
      </c>
      <c r="B1451" t="s">
        <v>1449</v>
      </c>
      <c r="C1451">
        <f t="shared" si="67"/>
        <v>13</v>
      </c>
      <c r="D1451" t="str">
        <f t="shared" si="66"/>
        <v>industria 50</v>
      </c>
      <c r="E1451" t="str">
        <f t="shared" si="68"/>
        <v xml:space="preserve">12 Mar 03 -Jun 03 Marzo 91 4860 16 2 19 25573+11307 </v>
      </c>
    </row>
    <row r="1452" spans="1:5">
      <c r="A1452">
        <v>1476</v>
      </c>
      <c r="B1452" t="s">
        <v>1450</v>
      </c>
      <c r="C1452">
        <f t="shared" si="67"/>
        <v>13</v>
      </c>
      <c r="D1452" t="str">
        <f t="shared" si="66"/>
        <v>industria 63</v>
      </c>
      <c r="E1452" t="str">
        <f t="shared" si="68"/>
        <v xml:space="preserve">12 Mar 03 -Jun 03 Junio 340 133500 LITROS 10000 70 15 23 150+0 TONELADAS </v>
      </c>
    </row>
    <row r="1453" spans="1:5">
      <c r="A1453">
        <v>1477</v>
      </c>
      <c r="B1453" t="s">
        <v>1451</v>
      </c>
      <c r="C1453">
        <f t="shared" si="67"/>
        <v>13</v>
      </c>
      <c r="D1453" t="str">
        <f t="shared" si="66"/>
        <v>industria 63</v>
      </c>
      <c r="E1453" t="str">
        <f t="shared" si="68"/>
        <v xml:space="preserve">12 Mar 03 -Jun 03 Mayo 282 99000 LITROS 10000 70 15 23 160+2 TONELADAS </v>
      </c>
    </row>
    <row r="1454" spans="1:5">
      <c r="A1454">
        <v>1478</v>
      </c>
      <c r="B1454" t="s">
        <v>1452</v>
      </c>
      <c r="C1454">
        <f t="shared" si="67"/>
        <v>13</v>
      </c>
      <c r="D1454" t="str">
        <f t="shared" si="66"/>
        <v>industria 63</v>
      </c>
      <c r="E1454" t="str">
        <f t="shared" si="68"/>
        <v xml:space="preserve">12 Mar 03 -Jun 03 Abril 656 114000 LITROS 10000 70 15 24 150+2 TONELADAS </v>
      </c>
    </row>
    <row r="1455" spans="1:5">
      <c r="A1455">
        <v>1479</v>
      </c>
      <c r="B1455" t="s">
        <v>1453</v>
      </c>
      <c r="C1455">
        <f t="shared" si="67"/>
        <v>13</v>
      </c>
      <c r="D1455" t="str">
        <f t="shared" si="66"/>
        <v>industria 55</v>
      </c>
      <c r="E1455" t="str">
        <f t="shared" si="68"/>
        <v xml:space="preserve">12 Mar 03 -Jun 03 Abril 25 7040 FUEL OIL -LITROS 3000 15 2 19 2047 </v>
      </c>
    </row>
    <row r="1456" spans="1:5">
      <c r="A1456">
        <v>1480</v>
      </c>
      <c r="B1456" t="s">
        <v>1454</v>
      </c>
      <c r="C1456">
        <f t="shared" si="67"/>
        <v>13</v>
      </c>
      <c r="D1456" t="str">
        <f t="shared" si="66"/>
        <v>industria 19</v>
      </c>
      <c r="E1456" t="str">
        <f t="shared" si="68"/>
        <v xml:space="preserve">12 Mar 03 -Jun 03 Mayo 4000 44500 LITROS 4700 38 4 20 70850 </v>
      </c>
    </row>
    <row r="1457" spans="1:5">
      <c r="A1457">
        <v>1481</v>
      </c>
      <c r="B1457" t="s">
        <v>1455</v>
      </c>
      <c r="C1457">
        <f t="shared" si="67"/>
        <v>13</v>
      </c>
      <c r="D1457" t="str">
        <f t="shared" si="66"/>
        <v>industria 32</v>
      </c>
      <c r="E1457" t="str">
        <f t="shared" si="68"/>
        <v xml:space="preserve">12 Mar 03 -Jun 03 Mayo 89 31500 FUEL OIL -LITROS 3000 17 5 25 6991 KILOS </v>
      </c>
    </row>
    <row r="1458" spans="1:5">
      <c r="A1458">
        <v>1482</v>
      </c>
      <c r="B1458" t="s">
        <v>1456</v>
      </c>
      <c r="C1458">
        <f t="shared" si="67"/>
        <v>14</v>
      </c>
      <c r="D1458" t="str">
        <f t="shared" si="66"/>
        <v>industria 167</v>
      </c>
      <c r="E1458" t="str">
        <f t="shared" si="68"/>
        <v xml:space="preserve">12 Mar 03 -Jun 03 Julio 0 215400 FUEL OIL -LITROS 57244 88 11 25 398772 KILOS </v>
      </c>
    </row>
    <row r="1459" spans="1:5">
      <c r="A1459">
        <v>1483</v>
      </c>
      <c r="B1459" t="s">
        <v>1457</v>
      </c>
      <c r="C1459">
        <f t="shared" si="67"/>
        <v>14</v>
      </c>
      <c r="D1459" t="str">
        <f t="shared" si="66"/>
        <v>industria 167</v>
      </c>
      <c r="E1459" t="str">
        <f t="shared" si="68"/>
        <v xml:space="preserve">12 Mar 03 -Jun 03 Mayo 4805 251401 FUEL OIL -LITROS 51118 88 11 26 416378 KILOS </v>
      </c>
    </row>
    <row r="1460" spans="1:5">
      <c r="A1460">
        <v>1484</v>
      </c>
      <c r="B1460" t="s">
        <v>1458</v>
      </c>
      <c r="C1460">
        <f t="shared" si="67"/>
        <v>14</v>
      </c>
      <c r="D1460" t="str">
        <f t="shared" si="66"/>
        <v>industria 167</v>
      </c>
      <c r="E1460" t="str">
        <f t="shared" si="68"/>
        <v xml:space="preserve">12 Mar 03 -Jun 03 Abril 5014 171400 FUEL OIL -LITROS 59702 89 11 23 437143 KILOS </v>
      </c>
    </row>
    <row r="1461" spans="1:5">
      <c r="A1461">
        <v>1485</v>
      </c>
      <c r="B1461" t="s">
        <v>1459</v>
      </c>
      <c r="C1461">
        <f t="shared" si="67"/>
        <v>14</v>
      </c>
      <c r="D1461" t="str">
        <f t="shared" si="66"/>
        <v>industria 167</v>
      </c>
      <c r="E1461" t="str">
        <f t="shared" si="68"/>
        <v xml:space="preserve">12 Mar 03 -Jun 03 Marzo 4794 183000 FUEL OIL -LITROS 49117 94 11 26 404499 KILOS </v>
      </c>
    </row>
    <row r="1462" spans="1:5">
      <c r="A1462">
        <v>1486</v>
      </c>
      <c r="B1462" t="s">
        <v>1460</v>
      </c>
      <c r="C1462">
        <f t="shared" si="67"/>
        <v>13</v>
      </c>
      <c r="D1462" t="str">
        <f t="shared" si="66"/>
        <v>industria 57</v>
      </c>
      <c r="E1462" t="str">
        <f t="shared" si="68"/>
        <v xml:space="preserve">12 Mar 03 -Jun 03 Junio 5409 107100 FUEL OIL -LITROS 64200 142 4 21 35337+30933 </v>
      </c>
    </row>
    <row r="1463" spans="1:5">
      <c r="A1463">
        <v>1487</v>
      </c>
      <c r="B1463" t="s">
        <v>1461</v>
      </c>
      <c r="C1463">
        <f t="shared" si="67"/>
        <v>13</v>
      </c>
      <c r="D1463" t="str">
        <f t="shared" si="66"/>
        <v>industria 57</v>
      </c>
      <c r="E1463" t="str">
        <f t="shared" si="68"/>
        <v xml:space="preserve">12 Mar 03 -Jun 03 Mayo 5221 118801 FUEL OIL -LITROS 59800 136 4 21 37257+24500 </v>
      </c>
    </row>
    <row r="1464" spans="1:5">
      <c r="A1464">
        <v>1488</v>
      </c>
      <c r="B1464" t="s">
        <v>1462</v>
      </c>
      <c r="C1464">
        <f t="shared" si="67"/>
        <v>13</v>
      </c>
      <c r="D1464" t="str">
        <f t="shared" si="66"/>
        <v>industria 57</v>
      </c>
      <c r="E1464" t="str">
        <f t="shared" si="68"/>
        <v xml:space="preserve">12 Mar 03 -Jun 03 Abril 5822 106200 FUEL OIL -LITROS 43000 124 4 20 40753+28881 </v>
      </c>
    </row>
    <row r="1465" spans="1:5">
      <c r="A1465">
        <v>1489</v>
      </c>
      <c r="B1465" t="s">
        <v>1463</v>
      </c>
      <c r="C1465">
        <f t="shared" si="67"/>
        <v>13</v>
      </c>
      <c r="D1465" t="str">
        <f t="shared" si="66"/>
        <v>industria 72</v>
      </c>
      <c r="E1465" t="str">
        <f t="shared" si="68"/>
        <v xml:space="preserve">12 Mar 03 -Jun 03 Abril 750 9200 GAS OIL -LITROS 2520 9 3 24 38942+3396+14603 KILOS </v>
      </c>
    </row>
    <row r="1466" spans="1:5">
      <c r="A1466">
        <v>1490</v>
      </c>
      <c r="B1466" t="s">
        <v>1464</v>
      </c>
      <c r="C1466">
        <f t="shared" si="67"/>
        <v>13</v>
      </c>
      <c r="D1466" t="str">
        <f t="shared" si="66"/>
        <v>industria 32</v>
      </c>
      <c r="E1466" t="str">
        <f t="shared" si="68"/>
        <v xml:space="preserve">12 Mar 03 -Jun 03 Junio 91 28950 FUEL OIL -LITROS 8000 21 6 25 6145 KILOS </v>
      </c>
    </row>
    <row r="1467" spans="1:5">
      <c r="A1467">
        <v>1491</v>
      </c>
      <c r="B1467" t="s">
        <v>1465</v>
      </c>
      <c r="C1467">
        <f t="shared" si="67"/>
        <v>13</v>
      </c>
      <c r="D1467" t="str">
        <f t="shared" si="66"/>
        <v>industria 58</v>
      </c>
      <c r="E1467" t="str">
        <f t="shared" si="68"/>
        <v xml:space="preserve">12 Mar 03 -Jun 03 Mayo 20025 184500 LITROS 27770 181 16 20 23435 UNIDADES </v>
      </c>
    </row>
    <row r="1468" spans="1:5">
      <c r="A1468">
        <v>1492</v>
      </c>
      <c r="B1468" t="s">
        <v>1466</v>
      </c>
      <c r="C1468">
        <f t="shared" si="67"/>
        <v>13</v>
      </c>
      <c r="D1468" t="str">
        <f t="shared" si="66"/>
        <v>industria 32</v>
      </c>
      <c r="E1468" t="str">
        <f t="shared" si="68"/>
        <v xml:space="preserve">12 Mar 03 -Jun 03 Abril 94 33150 FUEL OIL -LITROS 6000 18 5 25 7426 KILOS </v>
      </c>
    </row>
    <row r="1469" spans="1:5">
      <c r="A1469">
        <v>1493</v>
      </c>
      <c r="B1469" t="s">
        <v>1467</v>
      </c>
      <c r="C1469">
        <f t="shared" si="67"/>
        <v>13</v>
      </c>
      <c r="D1469" t="str">
        <f t="shared" si="66"/>
        <v>industria 32</v>
      </c>
      <c r="E1469" t="str">
        <f t="shared" si="68"/>
        <v xml:space="preserve">12 Mar 03 -Jun 03 Marzo 88 29250 FUEL OIL -LITROS 5000 18 6 25 6311 KILOS </v>
      </c>
    </row>
    <row r="1470" spans="1:5">
      <c r="A1470">
        <v>1494</v>
      </c>
      <c r="B1470" t="s">
        <v>1468</v>
      </c>
      <c r="C1470">
        <f t="shared" si="67"/>
        <v>14</v>
      </c>
      <c r="D1470" t="str">
        <f t="shared" si="66"/>
        <v>industria 142</v>
      </c>
      <c r="E1470" t="str">
        <f t="shared" si="68"/>
        <v xml:space="preserve">12 Mar 03 -Jun 03 Junio 0 0 FUEL OIL + GAS OIL 15470+1106 78 61 19 923 TONELADAS </v>
      </c>
    </row>
    <row r="1471" spans="1:5">
      <c r="A1471">
        <v>1495</v>
      </c>
      <c r="B1471" t="s">
        <v>1469</v>
      </c>
      <c r="C1471">
        <f t="shared" si="67"/>
        <v>14</v>
      </c>
      <c r="D1471" t="str">
        <f t="shared" si="66"/>
        <v>industria 142</v>
      </c>
      <c r="E1471" t="str">
        <f t="shared" si="68"/>
        <v xml:space="preserve">12 Mar 03 -Jun 03 Mayo 0 141600 FUEL OIL + GAS OIL 16240+3161 78 62 22 1324 TONELADAS </v>
      </c>
    </row>
    <row r="1472" spans="1:5">
      <c r="A1472">
        <v>1496</v>
      </c>
      <c r="B1472" t="s">
        <v>1470</v>
      </c>
      <c r="C1472">
        <f t="shared" si="67"/>
        <v>14</v>
      </c>
      <c r="D1472" t="str">
        <f t="shared" si="66"/>
        <v>industria 142</v>
      </c>
      <c r="E1472" t="str">
        <f t="shared" si="68"/>
        <v xml:space="preserve">12 Mar 03 -Jun 03 Abril 1982 139200 FUEL OIL + GAS OIL 15150+2520 76 65 21 1304 TONELADAS </v>
      </c>
    </row>
    <row r="1473" spans="1:5">
      <c r="A1473">
        <v>1497</v>
      </c>
      <c r="B1473" t="s">
        <v>1471</v>
      </c>
      <c r="C1473">
        <f t="shared" si="67"/>
        <v>14</v>
      </c>
      <c r="D1473" t="str">
        <f t="shared" si="66"/>
        <v>industria 142</v>
      </c>
      <c r="E1473" t="str">
        <f t="shared" si="68"/>
        <v xml:space="preserve">12 Mar 03 -Jun 03 Marzo 1823 124800 FUEL OIL + GAS OIL 11920+2831 76 65 20 1298 TONELADAS </v>
      </c>
    </row>
    <row r="1474" spans="1:5">
      <c r="A1474">
        <v>1498</v>
      </c>
      <c r="B1474" t="s">
        <v>1472</v>
      </c>
      <c r="C1474">
        <f t="shared" si="67"/>
        <v>14</v>
      </c>
      <c r="D1474" t="str">
        <f t="shared" ref="D1474:D1537" si="69">LEFT(B1474,C1474-1)</f>
        <v>industria 142</v>
      </c>
      <c r="E1474" t="str">
        <f t="shared" si="68"/>
        <v xml:space="preserve">12 Mar 03 -Jun 03 Febrero 1843 117600 FUEL OIL + GAS OIL 10625+1379 </v>
      </c>
    </row>
    <row r="1475" spans="1:5">
      <c r="A1475">
        <v>1499</v>
      </c>
      <c r="B1475" t="s">
        <v>1473</v>
      </c>
      <c r="C1475">
        <f t="shared" ref="C1475:C1538" si="70">FIND(" ",B1475,FIND(" ",B1475)+1)</f>
        <v>14</v>
      </c>
      <c r="D1475" t="str">
        <f t="shared" si="69"/>
        <v>industria 125</v>
      </c>
      <c r="E1475" t="str">
        <f t="shared" ref="E1475:E1538" si="71">MID(B1475,C1475+1,100)</f>
        <v xml:space="preserve">12 Mar 03 -Jun 03 Mayo 1050 0 FUEIL OIL -LITROS 10000 44 2 21 8642+10976 </v>
      </c>
    </row>
    <row r="1476" spans="1:5">
      <c r="A1476">
        <v>1500</v>
      </c>
      <c r="B1476" t="s">
        <v>1474</v>
      </c>
      <c r="C1476">
        <f t="shared" si="70"/>
        <v>13</v>
      </c>
      <c r="D1476" t="str">
        <f t="shared" si="69"/>
        <v>industria 57</v>
      </c>
      <c r="E1476" t="str">
        <f t="shared" si="71"/>
        <v xml:space="preserve">12 Mar 03 -Jun 03 Marzo 4369 85500 FUEL OIL -LITROS 32100 110 4 19 34097+15937 </v>
      </c>
    </row>
    <row r="1477" spans="1:5">
      <c r="A1477">
        <v>1501</v>
      </c>
      <c r="B1477" t="s">
        <v>1475</v>
      </c>
      <c r="C1477">
        <f t="shared" si="70"/>
        <v>13</v>
      </c>
      <c r="D1477" t="str">
        <f t="shared" si="69"/>
        <v>industria 39</v>
      </c>
      <c r="E1477" t="str">
        <f t="shared" si="71"/>
        <v xml:space="preserve">12 Mar 03 -Jun 03 Mayo 4954 56400 LITROS 13000 236 7 26 158158+7070 </v>
      </c>
    </row>
    <row r="1478" spans="1:5">
      <c r="A1478">
        <v>1502</v>
      </c>
      <c r="B1478" t="s">
        <v>1476</v>
      </c>
      <c r="C1478">
        <f t="shared" si="70"/>
        <v>13</v>
      </c>
      <c r="D1478" t="str">
        <f t="shared" si="69"/>
        <v>industria 72</v>
      </c>
      <c r="E1478" t="str">
        <f t="shared" si="71"/>
        <v xml:space="preserve">12 Mar 03 -Jun 03 Marzo 980 9000 GAS OIL -LITROS 2210 9 3 25 31829+6824+11002 KILOS </v>
      </c>
    </row>
    <row r="1479" spans="1:5">
      <c r="A1479">
        <v>1503</v>
      </c>
      <c r="B1479" t="s">
        <v>1477</v>
      </c>
      <c r="C1479">
        <f t="shared" si="70"/>
        <v>13</v>
      </c>
      <c r="D1479" t="str">
        <f t="shared" si="69"/>
        <v>industria 38</v>
      </c>
      <c r="E1479" t="str">
        <f t="shared" si="71"/>
        <v xml:space="preserve">12 Mar 03 -Jun 03 Mayo 1382 179550 72 79 26 736 TONELADAS </v>
      </c>
    </row>
    <row r="1480" spans="1:5">
      <c r="A1480">
        <v>1504</v>
      </c>
      <c r="B1480" t="s">
        <v>1478</v>
      </c>
      <c r="C1480">
        <f t="shared" si="70"/>
        <v>14</v>
      </c>
      <c r="D1480" t="str">
        <f t="shared" si="69"/>
        <v>industria 128</v>
      </c>
      <c r="E1480" t="str">
        <f t="shared" si="71"/>
        <v xml:space="preserve">12 Mar 03 -Jun 03 Mayo 671 33980 FUEL OIL -LITROS 6000 44 8 27 28678+4832+0 KILOS </v>
      </c>
    </row>
    <row r="1481" spans="1:5">
      <c r="A1481">
        <v>1505</v>
      </c>
      <c r="B1481" t="s">
        <v>1479</v>
      </c>
      <c r="C1481">
        <f t="shared" si="70"/>
        <v>13</v>
      </c>
      <c r="D1481" t="str">
        <f t="shared" si="69"/>
        <v>industria 55</v>
      </c>
      <c r="E1481" t="str">
        <f t="shared" si="71"/>
        <v xml:space="preserve">12 Mar 03 -Jun 03 Junio 30 9840 FUEL OIL -LITROS 4000 15 2 21 3235 </v>
      </c>
    </row>
    <row r="1482" spans="1:5">
      <c r="A1482">
        <v>1506</v>
      </c>
      <c r="B1482" t="s">
        <v>1480</v>
      </c>
      <c r="C1482">
        <f t="shared" si="70"/>
        <v>14</v>
      </c>
      <c r="D1482" t="str">
        <f t="shared" si="69"/>
        <v>industria 128</v>
      </c>
      <c r="E1482" t="str">
        <f t="shared" si="71"/>
        <v xml:space="preserve">12 Mar 03 -Jun 03 Marzo 234 33060 FUEL OIL -LITROS 6000 46 8 25 44489+11988+7880 KILOS </v>
      </c>
    </row>
    <row r="1483" spans="1:5">
      <c r="A1483">
        <v>1507</v>
      </c>
      <c r="B1483" t="s">
        <v>1481</v>
      </c>
      <c r="C1483">
        <f t="shared" si="70"/>
        <v>14</v>
      </c>
      <c r="D1483" t="str">
        <f t="shared" si="69"/>
        <v>industria 139</v>
      </c>
      <c r="E1483" t="str">
        <f t="shared" si="71"/>
        <v xml:space="preserve">12 Mar 03 -Jun 03 Junio 1690 32711 LITROS 3000 47 29 25 648252+291350 LITROS </v>
      </c>
    </row>
    <row r="1484" spans="1:5">
      <c r="A1484">
        <v>1508</v>
      </c>
      <c r="B1484" t="s">
        <v>1482</v>
      </c>
      <c r="C1484">
        <f t="shared" si="70"/>
        <v>14</v>
      </c>
      <c r="D1484" t="str">
        <f t="shared" si="69"/>
        <v>industria 139</v>
      </c>
      <c r="E1484" t="str">
        <f t="shared" si="71"/>
        <v xml:space="preserve">12 Mar 03 -Jun 03 Mayo 2100 35858 LITROS 6000 46 29 26 679884+295246 LITROS </v>
      </c>
    </row>
    <row r="1485" spans="1:5">
      <c r="A1485">
        <v>1509</v>
      </c>
      <c r="B1485" t="s">
        <v>1483</v>
      </c>
      <c r="C1485">
        <f t="shared" si="70"/>
        <v>14</v>
      </c>
      <c r="D1485" t="str">
        <f t="shared" si="69"/>
        <v>industria 139</v>
      </c>
      <c r="E1485" t="str">
        <f t="shared" si="71"/>
        <v xml:space="preserve">12 Mar 03 -Jun 03 Abril 1848 29734 LITROS 6000 48 28 24 721458+309760 LITROS </v>
      </c>
    </row>
    <row r="1486" spans="1:5">
      <c r="A1486">
        <v>1510</v>
      </c>
      <c r="B1486" t="s">
        <v>1484</v>
      </c>
      <c r="C1486">
        <f t="shared" si="70"/>
        <v>13</v>
      </c>
      <c r="D1486" t="str">
        <f t="shared" si="69"/>
        <v>industria 58</v>
      </c>
      <c r="E1486" t="str">
        <f t="shared" si="71"/>
        <v xml:space="preserve">12 Mar 03 -Jun 03 Marzo 20458 187500 LITROS 28132 181 16 19 23368 UNIDADES </v>
      </c>
    </row>
    <row r="1487" spans="1:5">
      <c r="A1487">
        <v>1511</v>
      </c>
      <c r="B1487" t="s">
        <v>1485</v>
      </c>
      <c r="C1487">
        <f t="shared" si="70"/>
        <v>13</v>
      </c>
      <c r="D1487" t="str">
        <f t="shared" si="69"/>
        <v>industria 39</v>
      </c>
      <c r="E1487" t="str">
        <f t="shared" si="71"/>
        <v xml:space="preserve">12 Mar 03 -Jun 03 Junio 4068 50200 LITROS 20000 236 7 25 128771+6275 </v>
      </c>
    </row>
    <row r="1488" spans="1:5">
      <c r="A1488">
        <v>1512</v>
      </c>
      <c r="B1488" t="s">
        <v>1486</v>
      </c>
      <c r="C1488">
        <f t="shared" si="70"/>
        <v>13</v>
      </c>
      <c r="D1488" t="str">
        <f t="shared" si="69"/>
        <v>industria 58</v>
      </c>
      <c r="E1488" t="str">
        <f t="shared" si="71"/>
        <v xml:space="preserve">12 Mar 03 -Jun 03 Abril 22663 195000 LITROS 42031 177 16 20 24720 UNIDADES </v>
      </c>
    </row>
    <row r="1489" spans="1:5">
      <c r="A1489">
        <v>1513</v>
      </c>
      <c r="B1489" t="s">
        <v>1487</v>
      </c>
      <c r="C1489">
        <f t="shared" si="70"/>
        <v>13</v>
      </c>
      <c r="D1489" t="str">
        <f t="shared" si="69"/>
        <v>industria 39</v>
      </c>
      <c r="E1489" t="str">
        <f t="shared" si="71"/>
        <v xml:space="preserve">12 Mar 03 -Jun 03 Abril 5006 63000 LITROS 18000 235 7 24 158947+11502 </v>
      </c>
    </row>
    <row r="1490" spans="1:5">
      <c r="A1490">
        <v>1514</v>
      </c>
      <c r="B1490" t="s">
        <v>1488</v>
      </c>
      <c r="C1490">
        <f t="shared" si="70"/>
        <v>13</v>
      </c>
      <c r="D1490" t="str">
        <f t="shared" si="69"/>
        <v>industria 39</v>
      </c>
      <c r="E1490" t="str">
        <f t="shared" si="71"/>
        <v xml:space="preserve">12 Mar 03 -Jun 03 Marzo 5148 51600 LITROS 10000 233 7 26 162955+15791 </v>
      </c>
    </row>
    <row r="1491" spans="1:5">
      <c r="A1491">
        <v>1515</v>
      </c>
      <c r="B1491" t="s">
        <v>1489</v>
      </c>
      <c r="C1491">
        <f t="shared" si="70"/>
        <v>13</v>
      </c>
      <c r="D1491" t="str">
        <f t="shared" si="69"/>
        <v>industria 61</v>
      </c>
      <c r="E1491" t="str">
        <f t="shared" si="71"/>
        <v xml:space="preserve">12 Mar 03 -Jun 03 Junio 212 30160 0 7 3 21 18687+21868 KILOS </v>
      </c>
    </row>
    <row r="1492" spans="1:5">
      <c r="A1492">
        <v>1516</v>
      </c>
      <c r="B1492" t="s">
        <v>1490</v>
      </c>
      <c r="C1492">
        <f t="shared" si="70"/>
        <v>13</v>
      </c>
      <c r="D1492" t="str">
        <f t="shared" si="69"/>
        <v>industria 61</v>
      </c>
      <c r="E1492" t="str">
        <f t="shared" si="71"/>
        <v xml:space="preserve">12 Mar 03 -Jun 03 Mayo 114 30000 0 7 3 21 9539+22944 KILOS </v>
      </c>
    </row>
    <row r="1493" spans="1:5">
      <c r="A1493">
        <v>1517</v>
      </c>
      <c r="B1493" t="s">
        <v>1491</v>
      </c>
      <c r="C1493">
        <f t="shared" si="70"/>
        <v>13</v>
      </c>
      <c r="D1493" t="str">
        <f t="shared" si="69"/>
        <v>industria 61</v>
      </c>
      <c r="E1493" t="str">
        <f t="shared" si="71"/>
        <v xml:space="preserve">12 Mar 03 -Jun 03 Abril 275 30320 0 7 3 17 24381+23013 KILOS </v>
      </c>
    </row>
    <row r="1494" spans="1:5">
      <c r="A1494">
        <v>1518</v>
      </c>
      <c r="B1494" t="s">
        <v>1492</v>
      </c>
      <c r="C1494">
        <f t="shared" si="70"/>
        <v>13</v>
      </c>
      <c r="D1494" t="str">
        <f t="shared" si="69"/>
        <v>industria 61</v>
      </c>
      <c r="E1494" t="str">
        <f t="shared" si="71"/>
        <v xml:space="preserve">12 Mar 03 -Jun 03 Marzo 232 28000 0 7 3 16 20824+18301 KILOS </v>
      </c>
    </row>
    <row r="1495" spans="1:5">
      <c r="A1495">
        <v>1519</v>
      </c>
      <c r="B1495" t="s">
        <v>1493</v>
      </c>
      <c r="C1495">
        <f t="shared" si="70"/>
        <v>13</v>
      </c>
      <c r="D1495" t="str">
        <f t="shared" si="69"/>
        <v>industria 58</v>
      </c>
      <c r="E1495" t="str">
        <f t="shared" si="71"/>
        <v xml:space="preserve">12 Mar 03 -Jun 03 Junio 17630 190500 LITROS 62734 187 16 21 19283 UNIDADES </v>
      </c>
    </row>
    <row r="1496" spans="1:5">
      <c r="A1496">
        <v>1521</v>
      </c>
      <c r="B1496" t="s">
        <v>1494</v>
      </c>
      <c r="C1496">
        <f t="shared" si="70"/>
        <v>14</v>
      </c>
      <c r="D1496" t="str">
        <f t="shared" si="69"/>
        <v>industria 172</v>
      </c>
      <c r="E1496" t="str">
        <f t="shared" si="71"/>
        <v xml:space="preserve">12 Mar 03 -Jun 03 Junio 210 14360 FUEL OIL -LITROS 9700 21 3 19 86900+34767+42961 KILOS </v>
      </c>
    </row>
    <row r="1497" spans="1:5">
      <c r="A1497">
        <v>1522</v>
      </c>
      <c r="B1497" t="s">
        <v>1495</v>
      </c>
      <c r="C1497">
        <f t="shared" si="70"/>
        <v>14</v>
      </c>
      <c r="D1497" t="str">
        <f t="shared" si="69"/>
        <v>industria 139</v>
      </c>
      <c r="E1497" t="str">
        <f t="shared" si="71"/>
        <v xml:space="preserve">12 Mar 03 -Jun 03 Marzo 1669 23572 LITROS 3000 48 29 26 646266+313908 LITROS </v>
      </c>
    </row>
    <row r="1498" spans="1:5">
      <c r="A1498">
        <v>1523</v>
      </c>
      <c r="B1498" t="s">
        <v>1496</v>
      </c>
      <c r="C1498">
        <f t="shared" si="70"/>
        <v>13</v>
      </c>
      <c r="D1498" t="str">
        <f t="shared" si="69"/>
        <v>industria 71</v>
      </c>
      <c r="E1498" t="str">
        <f t="shared" si="71"/>
        <v xml:space="preserve">12 Mar 03 -Jun 03 Abril 34073 400477 LITROS 69780 74 189 24 12132+13522+1743+845 HECTOLITROS </v>
      </c>
    </row>
    <row r="1499" spans="1:5">
      <c r="A1499">
        <v>1524</v>
      </c>
      <c r="B1499" t="s">
        <v>1497</v>
      </c>
      <c r="C1499">
        <f t="shared" si="70"/>
        <v>14</v>
      </c>
      <c r="D1499" t="str">
        <f t="shared" si="69"/>
        <v>industria 125</v>
      </c>
      <c r="E1499" t="str">
        <f t="shared" si="71"/>
        <v xml:space="preserve">12 Mar 03 -Jun 03 Abril 1050 22260 FUEIL OIL -LITROS 10000 44 2 21 8899+10176 </v>
      </c>
    </row>
    <row r="1500" spans="1:5">
      <c r="A1500">
        <v>1525</v>
      </c>
      <c r="B1500" t="s">
        <v>1498</v>
      </c>
      <c r="C1500">
        <f t="shared" si="70"/>
        <v>14</v>
      </c>
      <c r="D1500" t="str">
        <f t="shared" si="69"/>
        <v>industria 143</v>
      </c>
      <c r="E1500" t="str">
        <f t="shared" si="71"/>
        <v xml:space="preserve">12 Mar 03 -Jun 03 Abril 96 45675 GAS OIL -LITROS 203 52 23 21 90,6+8,9+0 TONELADAS </v>
      </c>
    </row>
    <row r="1501" spans="1:5">
      <c r="A1501">
        <v>1526</v>
      </c>
      <c r="B1501" t="s">
        <v>1499</v>
      </c>
      <c r="C1501">
        <f t="shared" si="70"/>
        <v>14</v>
      </c>
      <c r="D1501" t="str">
        <f t="shared" si="69"/>
        <v>industria 143</v>
      </c>
      <c r="E1501" t="str">
        <f t="shared" si="71"/>
        <v xml:space="preserve">12 Mar 03 -Jun 03 Marzo 87 38745 GAS OIL -LITROS 319 55 23 20 59,2+8,2+0 TONELADAS </v>
      </c>
    </row>
    <row r="1502" spans="1:5">
      <c r="A1502">
        <v>1527</v>
      </c>
      <c r="B1502" t="s">
        <v>1500</v>
      </c>
      <c r="C1502">
        <f t="shared" si="70"/>
        <v>13</v>
      </c>
      <c r="D1502" t="str">
        <f t="shared" si="69"/>
        <v>industria 12</v>
      </c>
      <c r="E1502" t="str">
        <f t="shared" si="71"/>
        <v xml:space="preserve">12 Mar 03 -Jun 03 Junio 0 0 FUEL OIL -LITROS 7391 5 24 21 54000 KILOS </v>
      </c>
    </row>
    <row r="1503" spans="1:5">
      <c r="A1503">
        <v>1528</v>
      </c>
      <c r="B1503" t="s">
        <v>1501</v>
      </c>
      <c r="C1503">
        <f t="shared" si="70"/>
        <v>13</v>
      </c>
      <c r="D1503" t="str">
        <f t="shared" si="69"/>
        <v>industria 12</v>
      </c>
      <c r="E1503" t="str">
        <f t="shared" si="71"/>
        <v xml:space="preserve">12 Mar 03 -Jun 03 Mayo 658 47460 FUEL OIL -LITROS 3936 5 24 22 60000 KILOS </v>
      </c>
    </row>
    <row r="1504" spans="1:5">
      <c r="A1504">
        <v>1529</v>
      </c>
      <c r="B1504" t="s">
        <v>1502</v>
      </c>
      <c r="C1504">
        <f t="shared" si="70"/>
        <v>13</v>
      </c>
      <c r="D1504" t="str">
        <f t="shared" si="69"/>
        <v>industria 12</v>
      </c>
      <c r="E1504" t="str">
        <f t="shared" si="71"/>
        <v xml:space="preserve">12 Mar 03 -Jun 03 Abril 694 45660 FUEL OIL -LITROS 8410 5 23 21 58000 KILOS </v>
      </c>
    </row>
    <row r="1505" spans="1:5">
      <c r="A1505">
        <v>1530</v>
      </c>
      <c r="B1505" t="s">
        <v>1503</v>
      </c>
      <c r="C1505">
        <f t="shared" si="70"/>
        <v>13</v>
      </c>
      <c r="D1505" t="str">
        <f t="shared" si="69"/>
        <v>industria 12</v>
      </c>
      <c r="E1505" t="str">
        <f t="shared" si="71"/>
        <v xml:space="preserve">12 Mar 03 -Jun 03 Marzo 661 42600 FUEL OIL -LITROS 4471 5 23 21 60000 KILOS </v>
      </c>
    </row>
    <row r="1506" spans="1:5">
      <c r="A1506">
        <v>1531</v>
      </c>
      <c r="B1506" t="s">
        <v>1504</v>
      </c>
      <c r="C1506">
        <f t="shared" si="70"/>
        <v>13</v>
      </c>
      <c r="D1506" t="str">
        <f t="shared" si="69"/>
        <v>industria 12</v>
      </c>
      <c r="E1506" t="str">
        <f t="shared" si="71"/>
        <v xml:space="preserve">12 Mar 03 -Jun 03 Febrero 635 48450 FUEL OIL -LITROS 8330 </v>
      </c>
    </row>
    <row r="1507" spans="1:5">
      <c r="A1507">
        <v>1532</v>
      </c>
      <c r="B1507" t="s">
        <v>1505</v>
      </c>
      <c r="C1507">
        <f t="shared" si="70"/>
        <v>14</v>
      </c>
      <c r="D1507" t="str">
        <f t="shared" si="69"/>
        <v>industria 143</v>
      </c>
      <c r="E1507" t="str">
        <f t="shared" si="71"/>
        <v xml:space="preserve">12 Mar 03 -Jun 03 Junio 0 62055 GAS OIL -LITROS 268 50 23 19 107,6+13,3+0 TONELADAS </v>
      </c>
    </row>
    <row r="1508" spans="1:5">
      <c r="A1508">
        <v>1533</v>
      </c>
      <c r="B1508" t="s">
        <v>1506</v>
      </c>
      <c r="C1508">
        <f t="shared" si="70"/>
        <v>13</v>
      </c>
      <c r="D1508" t="str">
        <f t="shared" si="69"/>
        <v>industria 71</v>
      </c>
      <c r="E1508" t="str">
        <f t="shared" si="71"/>
        <v xml:space="preserve">12 Mar 03 -Jun 03 Mayo 19052 454676 LITROS 110779 74 188 26 16747+18697+0+751 HECTOLITROS </v>
      </c>
    </row>
    <row r="1509" spans="1:5">
      <c r="A1509">
        <v>1534</v>
      </c>
      <c r="B1509" t="s">
        <v>1507</v>
      </c>
      <c r="C1509">
        <f t="shared" si="70"/>
        <v>13</v>
      </c>
      <c r="D1509" t="str">
        <f t="shared" si="69"/>
        <v>industria 34</v>
      </c>
      <c r="E1509" t="str">
        <f t="shared" si="71"/>
        <v xml:space="preserve">12 Mar 03 -Jun 03 Marzo 350 597000 123 11 22 750 TONELADAS </v>
      </c>
    </row>
    <row r="1510" spans="1:5">
      <c r="A1510">
        <v>1535</v>
      </c>
      <c r="B1510" t="s">
        <v>1508</v>
      </c>
      <c r="C1510">
        <f t="shared" si="70"/>
        <v>13</v>
      </c>
      <c r="D1510" t="str">
        <f t="shared" si="69"/>
        <v>industria 71</v>
      </c>
      <c r="E1510" t="str">
        <f t="shared" si="71"/>
        <v xml:space="preserve">12 Mar 03 -Jun 03 Marzo 7982 463710 LITROS 82145 74 191 26 14368+16460+0+1303 HECTOLITROS </v>
      </c>
    </row>
    <row r="1511" spans="1:5">
      <c r="A1511">
        <v>1536</v>
      </c>
      <c r="B1511" t="s">
        <v>1509</v>
      </c>
      <c r="C1511">
        <f t="shared" si="70"/>
        <v>13</v>
      </c>
      <c r="D1511" t="str">
        <f t="shared" si="69"/>
        <v>industria 62</v>
      </c>
      <c r="E1511" t="str">
        <f t="shared" si="71"/>
        <v xml:space="preserve">12 Mar 03 -Jun 03 Junio 9890 108000 LITROS 26563 66 11 26 14993 </v>
      </c>
    </row>
    <row r="1512" spans="1:5">
      <c r="A1512">
        <v>1537</v>
      </c>
      <c r="B1512" t="s">
        <v>1510</v>
      </c>
      <c r="C1512">
        <f t="shared" si="70"/>
        <v>13</v>
      </c>
      <c r="D1512" t="str">
        <f t="shared" si="69"/>
        <v>industria 62</v>
      </c>
      <c r="E1512" t="str">
        <f t="shared" si="71"/>
        <v xml:space="preserve">12 Mar 03 -Jun 03 Mayo 10700 118200 LITROS 12920 65 11 26 16665 </v>
      </c>
    </row>
    <row r="1513" spans="1:5">
      <c r="A1513">
        <v>1538</v>
      </c>
      <c r="B1513" t="s">
        <v>1511</v>
      </c>
      <c r="C1513">
        <f t="shared" si="70"/>
        <v>13</v>
      </c>
      <c r="D1513" t="str">
        <f t="shared" si="69"/>
        <v>industria 62</v>
      </c>
      <c r="E1513" t="str">
        <f t="shared" si="71"/>
        <v xml:space="preserve">12 Mar 03 -Jun 03 Abril 12862 106000 LITROS 25653 64 11 27 16589 </v>
      </c>
    </row>
    <row r="1514" spans="1:5">
      <c r="A1514">
        <v>1539</v>
      </c>
      <c r="B1514" t="s">
        <v>1512</v>
      </c>
      <c r="C1514">
        <f t="shared" si="70"/>
        <v>13</v>
      </c>
      <c r="D1514" t="str">
        <f t="shared" si="69"/>
        <v>industria 62</v>
      </c>
      <c r="E1514" t="str">
        <f t="shared" si="71"/>
        <v xml:space="preserve">12 Mar 03 -Jun 03 Marzo 9615 94600 LITROS 12818 64 10 25 14774 </v>
      </c>
    </row>
    <row r="1515" spans="1:5">
      <c r="A1515">
        <v>1540</v>
      </c>
      <c r="B1515" t="s">
        <v>1513</v>
      </c>
      <c r="C1515">
        <f t="shared" si="70"/>
        <v>14</v>
      </c>
      <c r="D1515" t="str">
        <f t="shared" si="69"/>
        <v>industria 135</v>
      </c>
      <c r="E1515" t="str">
        <f t="shared" si="71"/>
        <v xml:space="preserve">12 Mar 03 -Jun 03 Junio 288 3400 LITROS 410 8 2 20 246,2 TONELADAS </v>
      </c>
    </row>
    <row r="1516" spans="1:5">
      <c r="A1516">
        <v>1541</v>
      </c>
      <c r="B1516" t="s">
        <v>1514</v>
      </c>
      <c r="C1516">
        <f t="shared" si="70"/>
        <v>14</v>
      </c>
      <c r="D1516" t="str">
        <f t="shared" si="69"/>
        <v>industria 135</v>
      </c>
      <c r="E1516" t="str">
        <f t="shared" si="71"/>
        <v xml:space="preserve">12 Mar 03 -Jun 03 Mayo 266 3176 LITROS 410 8 2 21 288,53 TONELADAS </v>
      </c>
    </row>
    <row r="1517" spans="1:5">
      <c r="A1517">
        <v>1542</v>
      </c>
      <c r="B1517" t="s">
        <v>1515</v>
      </c>
      <c r="C1517">
        <f t="shared" si="70"/>
        <v>14</v>
      </c>
      <c r="D1517" t="str">
        <f t="shared" si="69"/>
        <v>industria 135</v>
      </c>
      <c r="E1517" t="str">
        <f t="shared" si="71"/>
        <v xml:space="preserve">12 Mar 03 -Jun 03 Abril 249 2340 LITROS 410 8 2 17 223,83 TONELADAS </v>
      </c>
    </row>
    <row r="1518" spans="1:5">
      <c r="A1518">
        <v>1543</v>
      </c>
      <c r="B1518" t="s">
        <v>1516</v>
      </c>
      <c r="C1518">
        <f t="shared" si="70"/>
        <v>13</v>
      </c>
      <c r="D1518" t="str">
        <f t="shared" si="69"/>
        <v>industria 71</v>
      </c>
      <c r="E1518" t="str">
        <f t="shared" si="71"/>
        <v xml:space="preserve">12 Mar 03 -Jun 03 Junio 6872 223661 LITROS 51871 74 187 25 2547+11803+2089+120 HECTOLITROS </v>
      </c>
    </row>
    <row r="1519" spans="1:5">
      <c r="A1519">
        <v>1544</v>
      </c>
      <c r="B1519" t="s">
        <v>1517</v>
      </c>
      <c r="C1519">
        <f t="shared" si="70"/>
        <v>13</v>
      </c>
      <c r="D1519" t="str">
        <f t="shared" si="69"/>
        <v>industria 41</v>
      </c>
      <c r="E1519" t="str">
        <f t="shared" si="71"/>
        <v xml:space="preserve">12 Mar 03 -Jun 03 Abril 120 460 FUEL OIL -LITROS 2650 8 1 22 2000 </v>
      </c>
    </row>
    <row r="1520" spans="1:5">
      <c r="A1520">
        <v>1545</v>
      </c>
      <c r="B1520" t="s">
        <v>1518</v>
      </c>
      <c r="C1520">
        <f t="shared" si="70"/>
        <v>14</v>
      </c>
      <c r="D1520" t="str">
        <f t="shared" si="69"/>
        <v>industria 128</v>
      </c>
      <c r="E1520" t="str">
        <f t="shared" si="71"/>
        <v xml:space="preserve">12 Mar 03 -Jun 03 Junio 781 31060 FUEL OIL -LITROS 12000 44 8 25 30711+5034+76 KILOS </v>
      </c>
    </row>
    <row r="1521" spans="1:5">
      <c r="A1521">
        <v>1546</v>
      </c>
      <c r="B1521" t="s">
        <v>1519</v>
      </c>
      <c r="C1521">
        <f t="shared" si="70"/>
        <v>14</v>
      </c>
      <c r="D1521" t="str">
        <f t="shared" si="69"/>
        <v>industria 172</v>
      </c>
      <c r="E1521" t="str">
        <f t="shared" si="71"/>
        <v xml:space="preserve">12 Mar 03 -Jun 03 Mayo 57 17200 FUEL OIL -LITROS 12100 21 3 23 142800+825+69280 KILOS </v>
      </c>
    </row>
    <row r="1522" spans="1:5">
      <c r="A1522">
        <v>1547</v>
      </c>
      <c r="B1522" t="s">
        <v>1520</v>
      </c>
      <c r="C1522">
        <f t="shared" si="70"/>
        <v>14</v>
      </c>
      <c r="D1522" t="str">
        <f t="shared" si="69"/>
        <v>industria 172</v>
      </c>
      <c r="E1522" t="str">
        <f t="shared" si="71"/>
        <v xml:space="preserve">12 Mar 03 -Jun 03 Abril 511 16720 FUEL OIL -LITROS 15100 21 3 22 85030+12883+51660 KILOS </v>
      </c>
    </row>
    <row r="1523" spans="1:5">
      <c r="A1523">
        <v>1548</v>
      </c>
      <c r="B1523" t="s">
        <v>1521</v>
      </c>
      <c r="C1523">
        <f t="shared" si="70"/>
        <v>14</v>
      </c>
      <c r="D1523" t="str">
        <f t="shared" si="69"/>
        <v>industria 172</v>
      </c>
      <c r="E1523" t="str">
        <f t="shared" si="71"/>
        <v xml:space="preserve">12 Mar 03 -Jun 03 Marzo 262 14680 FUEL OIL -LITROS 11100 21 3 22 87140+16359+25835 KILOS </v>
      </c>
    </row>
    <row r="1524" spans="1:5">
      <c r="A1524">
        <v>1549</v>
      </c>
      <c r="B1524" t="s">
        <v>1522</v>
      </c>
      <c r="C1524">
        <f t="shared" si="70"/>
        <v>12</v>
      </c>
      <c r="D1524" t="str">
        <f t="shared" si="69"/>
        <v>industria 7</v>
      </c>
      <c r="E1524" t="str">
        <f t="shared" si="71"/>
        <v xml:space="preserve">12 Mar 03 -Jun 03 Junio 96 8056 2 20 11675 KILOS </v>
      </c>
    </row>
    <row r="1525" spans="1:5">
      <c r="A1525">
        <v>1550</v>
      </c>
      <c r="B1525" t="s">
        <v>1523</v>
      </c>
      <c r="C1525">
        <f t="shared" si="70"/>
        <v>12</v>
      </c>
      <c r="D1525" t="str">
        <f t="shared" si="69"/>
        <v>industria 7</v>
      </c>
      <c r="E1525" t="str">
        <f t="shared" si="71"/>
        <v xml:space="preserve">12 Mar 03 -Jun 03 Mayo 19 10338 2 21 17629 KILOS </v>
      </c>
    </row>
    <row r="1526" spans="1:5">
      <c r="A1526">
        <v>1551</v>
      </c>
      <c r="B1526" t="s">
        <v>1524</v>
      </c>
      <c r="C1526">
        <f t="shared" si="70"/>
        <v>12</v>
      </c>
      <c r="D1526" t="str">
        <f t="shared" si="69"/>
        <v>industria 7</v>
      </c>
      <c r="E1526" t="str">
        <f t="shared" si="71"/>
        <v xml:space="preserve">12 Mar 03 -Jun 03 Abril 94 5914 2 22 18908 KILOS </v>
      </c>
    </row>
    <row r="1527" spans="1:5">
      <c r="A1527">
        <v>1552</v>
      </c>
      <c r="B1527" t="s">
        <v>1525</v>
      </c>
      <c r="C1527">
        <f t="shared" si="70"/>
        <v>12</v>
      </c>
      <c r="D1527" t="str">
        <f t="shared" si="69"/>
        <v>industria 7</v>
      </c>
      <c r="E1527" t="str">
        <f t="shared" si="71"/>
        <v xml:space="preserve">12 Mar 03 -Jun 03 Marzo 112 6539 2 21 17670 KILOS </v>
      </c>
    </row>
    <row r="1528" spans="1:5">
      <c r="A1528">
        <v>1553</v>
      </c>
      <c r="B1528" t="s">
        <v>1526</v>
      </c>
      <c r="C1528">
        <f t="shared" si="70"/>
        <v>14</v>
      </c>
      <c r="D1528" t="str">
        <f t="shared" si="69"/>
        <v>industria 143</v>
      </c>
      <c r="E1528" t="str">
        <f t="shared" si="71"/>
        <v xml:space="preserve">12 Mar 03 -Jun 03 Mayo 303 67725 GAS OIL -LITROS 362 50 23 22 123,8+7,5+23,1 TONELADAS </v>
      </c>
    </row>
    <row r="1529" spans="1:5">
      <c r="A1529">
        <v>1554</v>
      </c>
      <c r="B1529" t="s">
        <v>1527</v>
      </c>
      <c r="C1529">
        <f t="shared" si="70"/>
        <v>13</v>
      </c>
      <c r="D1529" t="str">
        <f t="shared" si="69"/>
        <v>industria 41</v>
      </c>
      <c r="E1529" t="str">
        <f t="shared" si="71"/>
        <v xml:space="preserve">12 Mar 03 -Jun 03 Mayo 150 400 FUEL OIL -LITROS 3300 8 1 21 2500 </v>
      </c>
    </row>
    <row r="1530" spans="1:5">
      <c r="A1530">
        <v>1555</v>
      </c>
      <c r="B1530" t="s">
        <v>1528</v>
      </c>
      <c r="C1530">
        <f t="shared" si="70"/>
        <v>14</v>
      </c>
      <c r="D1530" t="str">
        <f t="shared" si="69"/>
        <v>industria 125</v>
      </c>
      <c r="E1530" t="str">
        <f t="shared" si="71"/>
        <v xml:space="preserve">12 Mar 03 -Jun 03 Marzo 1050 23100 FUEIL OIL -LITROS 10000 44 2 21 42224+5776 </v>
      </c>
    </row>
    <row r="1531" spans="1:5">
      <c r="A1531">
        <v>1556</v>
      </c>
      <c r="B1531" t="s">
        <v>1529</v>
      </c>
      <c r="C1531">
        <f t="shared" si="70"/>
        <v>13</v>
      </c>
      <c r="D1531" t="str">
        <f t="shared" si="69"/>
        <v>industria 41</v>
      </c>
      <c r="E1531" t="str">
        <f t="shared" si="71"/>
        <v xml:space="preserve">12 Mar 03 -Jun 03 Marzo 110 460 FUEL OIL -LITROS 2300 8 1 21 1700 </v>
      </c>
    </row>
    <row r="1532" spans="1:5">
      <c r="A1532">
        <v>1557</v>
      </c>
      <c r="B1532" t="s">
        <v>1530</v>
      </c>
      <c r="C1532">
        <f t="shared" si="70"/>
        <v>14</v>
      </c>
      <c r="D1532" t="str">
        <f t="shared" si="69"/>
        <v>industria 110</v>
      </c>
      <c r="E1532" t="str">
        <f t="shared" si="71"/>
        <v xml:space="preserve">12 Mar 03 -Jun 03 Junio 536 8340 LITROS 10 3 21 755+770 </v>
      </c>
    </row>
    <row r="1533" spans="1:5">
      <c r="A1533">
        <v>1558</v>
      </c>
      <c r="B1533" t="s">
        <v>1531</v>
      </c>
      <c r="C1533">
        <f t="shared" si="70"/>
        <v>14</v>
      </c>
      <c r="D1533" t="str">
        <f t="shared" si="69"/>
        <v>industria 110</v>
      </c>
      <c r="E1533" t="str">
        <f t="shared" si="71"/>
        <v xml:space="preserve">12 Mar 03 -Jun 03 Mayo 650 9000 LITROS 3017 10 3 21 940+925 </v>
      </c>
    </row>
    <row r="1534" spans="1:5">
      <c r="A1534">
        <v>1559</v>
      </c>
      <c r="B1534" t="s">
        <v>1532</v>
      </c>
      <c r="C1534">
        <f t="shared" si="70"/>
        <v>14</v>
      </c>
      <c r="D1534" t="str">
        <f t="shared" si="69"/>
        <v>industria 110</v>
      </c>
      <c r="E1534" t="str">
        <f t="shared" si="71"/>
        <v xml:space="preserve">12 Mar 03 -Jun 03 Abril 498 7300 LITROS 10 3 22 240+900 </v>
      </c>
    </row>
    <row r="1535" spans="1:5">
      <c r="A1535">
        <v>1560</v>
      </c>
      <c r="B1535" t="s">
        <v>1533</v>
      </c>
      <c r="C1535">
        <f t="shared" si="70"/>
        <v>14</v>
      </c>
      <c r="D1535" t="str">
        <f t="shared" si="69"/>
        <v>industria 110</v>
      </c>
      <c r="E1535" t="str">
        <f t="shared" si="71"/>
        <v xml:space="preserve">12 Mar 03 -Jun 03 Marzo 438 6260 LITROS 2981 10 3 21 315+750 </v>
      </c>
    </row>
    <row r="1536" spans="1:5">
      <c r="A1536">
        <v>1561</v>
      </c>
      <c r="B1536" t="s">
        <v>1534</v>
      </c>
      <c r="C1536">
        <f t="shared" si="70"/>
        <v>13</v>
      </c>
      <c r="D1536" t="str">
        <f t="shared" si="69"/>
        <v>industria 34</v>
      </c>
      <c r="E1536" t="str">
        <f t="shared" si="71"/>
        <v xml:space="preserve">12 Mar 03 -Jun 03 Junio 2658 648000 114 11 25 1535 TONELADAS </v>
      </c>
    </row>
    <row r="1537" spans="1:5">
      <c r="A1537">
        <v>1562</v>
      </c>
      <c r="B1537" t="s">
        <v>1535</v>
      </c>
      <c r="C1537">
        <f t="shared" si="70"/>
        <v>13</v>
      </c>
      <c r="D1537" t="str">
        <f t="shared" si="69"/>
        <v>industria 34</v>
      </c>
      <c r="E1537" t="str">
        <f t="shared" si="71"/>
        <v xml:space="preserve">12 Mar 03 -Jun 03 Mayo 571 558000 112 11 25 854 TONELADAS </v>
      </c>
    </row>
    <row r="1538" spans="1:5">
      <c r="A1538">
        <v>1563</v>
      </c>
      <c r="B1538" t="s">
        <v>1536</v>
      </c>
      <c r="C1538">
        <f t="shared" si="70"/>
        <v>13</v>
      </c>
      <c r="D1538" t="str">
        <f t="shared" ref="D1538:D1601" si="72">LEFT(B1538,C1538-1)</f>
        <v>industria 34</v>
      </c>
      <c r="E1538" t="str">
        <f t="shared" si="71"/>
        <v xml:space="preserve">12 Mar 03 -Jun 03 Abril 367 549000 124 11 24 783 TONELADAS </v>
      </c>
    </row>
    <row r="1539" spans="1:5">
      <c r="A1539">
        <v>1564</v>
      </c>
      <c r="B1539" t="s">
        <v>1537</v>
      </c>
      <c r="C1539">
        <f t="shared" ref="C1539:C1602" si="73">FIND(" ",B1539,FIND(" ",B1539)+1)</f>
        <v>13</v>
      </c>
      <c r="D1539" t="str">
        <f t="shared" si="72"/>
        <v>industria 41</v>
      </c>
      <c r="E1539" t="str">
        <f t="shared" ref="E1539:E1602" si="74">MID(B1539,C1539+1,100)</f>
        <v xml:space="preserve">12 Mar 03 -Jun 03 Junio 150 300 FUEL OIL -LITROS 3200 8 1 21 2400 </v>
      </c>
    </row>
    <row r="1540" spans="1:5">
      <c r="A1540">
        <v>1565</v>
      </c>
      <c r="B1540" t="s">
        <v>1538</v>
      </c>
      <c r="C1540">
        <f t="shared" si="73"/>
        <v>13</v>
      </c>
      <c r="D1540" t="str">
        <f t="shared" si="72"/>
        <v>industria 33</v>
      </c>
      <c r="E1540" t="str">
        <f t="shared" si="74"/>
        <v xml:space="preserve">12 Mar 03 -Jun 03 Abril 1288 173000 LEÑA + FUEL OIL 4000+22564 103 26 25 222979 KILOS </v>
      </c>
    </row>
    <row r="1541" spans="1:5">
      <c r="A1541">
        <v>1566</v>
      </c>
      <c r="B1541" t="s">
        <v>1539</v>
      </c>
      <c r="C1541">
        <f t="shared" si="73"/>
        <v>14</v>
      </c>
      <c r="D1541" t="str">
        <f t="shared" si="72"/>
        <v>industria 111</v>
      </c>
      <c r="E1541" t="str">
        <f t="shared" si="74"/>
        <v xml:space="preserve">12 Mar 03 -Jun 03 Mayo 5312 90000 LEÑA + LITROS 0+9864 167 9 16 456+256 TONELADAS </v>
      </c>
    </row>
    <row r="1542" spans="1:5">
      <c r="A1542">
        <v>1567</v>
      </c>
      <c r="B1542" t="s">
        <v>1540</v>
      </c>
      <c r="C1542">
        <f t="shared" si="73"/>
        <v>14</v>
      </c>
      <c r="D1542" t="str">
        <f t="shared" si="72"/>
        <v>industria 111</v>
      </c>
      <c r="E1542" t="str">
        <f t="shared" si="74"/>
        <v xml:space="preserve">12 Mar 03 -Jun 03 Abril 5487 91800 LEÑA + LITROS 0+9813 167 9 16 366+141 TONELADAS </v>
      </c>
    </row>
    <row r="1543" spans="1:5">
      <c r="A1543">
        <v>1568</v>
      </c>
      <c r="B1543" t="s">
        <v>1541</v>
      </c>
      <c r="C1543">
        <f t="shared" si="73"/>
        <v>14</v>
      </c>
      <c r="D1543" t="str">
        <f t="shared" si="72"/>
        <v>industria 111</v>
      </c>
      <c r="E1543" t="str">
        <f t="shared" si="74"/>
        <v xml:space="preserve">12 Mar 03 -Jun 03 Marzo 4034 81000 LEÑA + LITROS 0+9724 167 9 15 224+108 TONELADAS </v>
      </c>
    </row>
    <row r="1544" spans="1:5">
      <c r="A1544">
        <v>1569</v>
      </c>
      <c r="B1544" t="s">
        <v>1542</v>
      </c>
      <c r="C1544">
        <f t="shared" si="73"/>
        <v>13</v>
      </c>
      <c r="D1544" t="str">
        <f t="shared" si="72"/>
        <v>industria 74</v>
      </c>
      <c r="E1544" t="str">
        <f t="shared" si="74"/>
        <v xml:space="preserve">12 Mar 03 -Jun 03 Junio 1139 73100 GAS 12000 90 5 30 96000 KILOS </v>
      </c>
    </row>
    <row r="1545" spans="1:5">
      <c r="A1545">
        <v>1570</v>
      </c>
      <c r="B1545" t="s">
        <v>1543</v>
      </c>
      <c r="C1545">
        <f t="shared" si="73"/>
        <v>13</v>
      </c>
      <c r="D1545" t="str">
        <f t="shared" si="72"/>
        <v>industria 74</v>
      </c>
      <c r="E1545" t="str">
        <f t="shared" si="74"/>
        <v xml:space="preserve">12 Mar 03 -Jun 03 Mayo 929 79600 GAS 0 94 5 31 100000 KILOS </v>
      </c>
    </row>
    <row r="1546" spans="1:5">
      <c r="A1546">
        <v>1571</v>
      </c>
      <c r="B1546" t="s">
        <v>1544</v>
      </c>
      <c r="C1546">
        <f t="shared" si="73"/>
        <v>13</v>
      </c>
      <c r="D1546" t="str">
        <f t="shared" si="72"/>
        <v>industria 74</v>
      </c>
      <c r="E1546" t="str">
        <f t="shared" si="74"/>
        <v xml:space="preserve">12 Mar 03 -Jun 03 Abril 1165 78500 GAS 4023 107 4 30 92000 KILOS </v>
      </c>
    </row>
    <row r="1547" spans="1:5">
      <c r="A1547">
        <v>1572</v>
      </c>
      <c r="B1547" t="s">
        <v>1545</v>
      </c>
      <c r="C1547">
        <f t="shared" si="73"/>
        <v>13</v>
      </c>
      <c r="D1547" t="str">
        <f t="shared" si="72"/>
        <v>industria 74</v>
      </c>
      <c r="E1547" t="str">
        <f t="shared" si="74"/>
        <v xml:space="preserve">12 Mar 03 -Jun 03 Marzo 855 76700 GAS 9606 100 4 31 70000 KILOS </v>
      </c>
    </row>
    <row r="1548" spans="1:5">
      <c r="A1548">
        <v>1573</v>
      </c>
      <c r="B1548" t="s">
        <v>1546</v>
      </c>
      <c r="C1548">
        <f t="shared" si="73"/>
        <v>13</v>
      </c>
      <c r="D1548" t="str">
        <f t="shared" si="72"/>
        <v>industria 54</v>
      </c>
      <c r="E1548" t="str">
        <f t="shared" si="74"/>
        <v xml:space="preserve">12 Mar 03 -Jun 03 Marzo 1950 46200 LITROS 18000 30 1 26 22430 </v>
      </c>
    </row>
    <row r="1549" spans="1:5">
      <c r="A1549">
        <v>1574</v>
      </c>
      <c r="B1549" t="s">
        <v>1547</v>
      </c>
      <c r="C1549">
        <f t="shared" si="73"/>
        <v>13</v>
      </c>
      <c r="D1549" t="str">
        <f t="shared" si="72"/>
        <v>industria 33</v>
      </c>
      <c r="E1549" t="str">
        <f t="shared" si="74"/>
        <v xml:space="preserve">12 Mar 03 -Jun 03 Mayo 1197 145200 LEÑA + FUEL OIL 25000+26588 103 26 25 210104 KILOS </v>
      </c>
    </row>
    <row r="1550" spans="1:5">
      <c r="A1550">
        <v>1575</v>
      </c>
      <c r="B1550" t="s">
        <v>1548</v>
      </c>
      <c r="C1550">
        <f t="shared" si="73"/>
        <v>14</v>
      </c>
      <c r="D1550" t="str">
        <f t="shared" si="72"/>
        <v>industria 122</v>
      </c>
      <c r="E1550" t="str">
        <f t="shared" si="74"/>
        <v xml:space="preserve">12 Mar 03 -Jun 03 Abril 10 8080 LITROS 1300 13 1 21 100+1300 </v>
      </c>
    </row>
    <row r="1551" spans="1:5">
      <c r="A1551">
        <v>1576</v>
      </c>
      <c r="B1551" t="s">
        <v>1549</v>
      </c>
      <c r="C1551">
        <f t="shared" si="73"/>
        <v>13</v>
      </c>
      <c r="D1551" t="str">
        <f t="shared" si="72"/>
        <v>industria 33</v>
      </c>
      <c r="E1551" t="str">
        <f t="shared" si="74"/>
        <v xml:space="preserve">12 Mar 03 -Jun 03 Marzo 1807 175500 LEÑA + FUEL OIL 0+16586 100 26 25 223337 KILOS </v>
      </c>
    </row>
    <row r="1552" spans="1:5">
      <c r="A1552">
        <v>1577</v>
      </c>
      <c r="B1552" t="s">
        <v>1550</v>
      </c>
      <c r="C1552">
        <f t="shared" si="73"/>
        <v>12</v>
      </c>
      <c r="D1552" t="str">
        <f t="shared" si="72"/>
        <v>industria 9</v>
      </c>
      <c r="E1552" t="str">
        <f t="shared" si="74"/>
        <v xml:space="preserve">12 Mar 03 -Jun 03 Junio 3451 749700 LITROS 23740 103 42 24 211+92+130 TONELADAS </v>
      </c>
    </row>
    <row r="1553" spans="1:5">
      <c r="A1553">
        <v>1578</v>
      </c>
      <c r="B1553" t="s">
        <v>1551</v>
      </c>
      <c r="C1553">
        <f t="shared" si="73"/>
        <v>12</v>
      </c>
      <c r="D1553" t="str">
        <f t="shared" si="72"/>
        <v>industria 9</v>
      </c>
      <c r="E1553" t="str">
        <f t="shared" si="74"/>
        <v xml:space="preserve">12 Mar 03 -Jun 03 Mayo 3176 837900 LITROS 32872 102 40 26 279+94+135 TONELADAS </v>
      </c>
    </row>
    <row r="1554" spans="1:5">
      <c r="A1554">
        <v>1579</v>
      </c>
      <c r="B1554" t="s">
        <v>1552</v>
      </c>
      <c r="C1554">
        <f t="shared" si="73"/>
        <v>12</v>
      </c>
      <c r="D1554" t="str">
        <f t="shared" si="72"/>
        <v>industria 9</v>
      </c>
      <c r="E1554" t="str">
        <f t="shared" si="74"/>
        <v xml:space="preserve">12 Mar 03 -Jun 03 Abril 3701 699300 LITROS 27864 99 38 25 184+110+117 TONELADAS </v>
      </c>
    </row>
    <row r="1555" spans="1:5">
      <c r="A1555">
        <v>1580</v>
      </c>
      <c r="B1555" t="s">
        <v>1553</v>
      </c>
      <c r="C1555">
        <f t="shared" si="73"/>
        <v>14</v>
      </c>
      <c r="D1555" t="str">
        <f t="shared" si="72"/>
        <v>industria 128</v>
      </c>
      <c r="E1555" t="str">
        <f t="shared" si="74"/>
        <v xml:space="preserve">12 Mar 03 -Jun 03 Abril 174 34600 FUEL OIL -LITROS 12000 43 8 24 50696+16283+7809 KILOS </v>
      </c>
    </row>
    <row r="1556" spans="1:5">
      <c r="A1556">
        <v>1581</v>
      </c>
      <c r="B1556" t="s">
        <v>1554</v>
      </c>
      <c r="C1556">
        <f t="shared" si="73"/>
        <v>13</v>
      </c>
      <c r="D1556" t="str">
        <f t="shared" si="72"/>
        <v>industria 54</v>
      </c>
      <c r="E1556" t="str">
        <f t="shared" si="74"/>
        <v xml:space="preserve">12 Mar 03 -Jun 03 Junio 2000 50000 LITROS 23000 29 1 25 21048 </v>
      </c>
    </row>
    <row r="1557" spans="1:5">
      <c r="A1557">
        <v>1582</v>
      </c>
      <c r="B1557" t="s">
        <v>1555</v>
      </c>
      <c r="C1557">
        <f t="shared" si="73"/>
        <v>13</v>
      </c>
      <c r="D1557" t="str">
        <f t="shared" si="72"/>
        <v>industria 72</v>
      </c>
      <c r="E1557" t="str">
        <f t="shared" si="74"/>
        <v xml:space="preserve">12 Mar 03 -Jun 03 Mayo 600 8100 GAS OIL -LITROS 1980 9 3 22 35387+3486+5342 KILOS </v>
      </c>
    </row>
    <row r="1558" spans="1:5">
      <c r="A1558">
        <v>1583</v>
      </c>
      <c r="B1558" t="s">
        <v>1556</v>
      </c>
      <c r="C1558">
        <f t="shared" si="73"/>
        <v>13</v>
      </c>
      <c r="D1558" t="str">
        <f t="shared" si="72"/>
        <v>industria 54</v>
      </c>
      <c r="E1558" t="str">
        <f t="shared" si="74"/>
        <v xml:space="preserve">12 Mar 03 -Jun 03 Abril 2000 48700 LITROS 20000 31 1 24 21212 </v>
      </c>
    </row>
    <row r="1559" spans="1:5">
      <c r="A1559">
        <v>1584</v>
      </c>
      <c r="B1559" t="s">
        <v>1557</v>
      </c>
      <c r="C1559">
        <f t="shared" si="73"/>
        <v>13</v>
      </c>
      <c r="D1559" t="str">
        <f t="shared" si="72"/>
        <v>industria 33</v>
      </c>
      <c r="E1559" t="str">
        <f t="shared" si="74"/>
        <v xml:space="preserve">12 Mar 03 -Jun 03 Junio 1339 118500 LEÑA + FUEL OIL 120000+0 101 26 25 189241 KILOS </v>
      </c>
    </row>
    <row r="1560" spans="1:5">
      <c r="A1560">
        <v>1585</v>
      </c>
      <c r="B1560" t="s">
        <v>1558</v>
      </c>
      <c r="C1560">
        <f t="shared" si="73"/>
        <v>13</v>
      </c>
      <c r="D1560" t="str">
        <f t="shared" si="72"/>
        <v>industria 60</v>
      </c>
      <c r="E1560" t="str">
        <f t="shared" si="74"/>
        <v xml:space="preserve">12 Mar 03 -Jun 03 Abril 27 6600 FUEL OIL -METROS 3 7647 4 1 25 298601 LITROS </v>
      </c>
    </row>
    <row r="1561" spans="1:5">
      <c r="A1561">
        <v>1587</v>
      </c>
      <c r="B1561" t="s">
        <v>1559</v>
      </c>
      <c r="C1561">
        <f t="shared" si="73"/>
        <v>13</v>
      </c>
      <c r="D1561" t="str">
        <f t="shared" si="72"/>
        <v>industria 38</v>
      </c>
      <c r="E1561" t="str">
        <f t="shared" si="74"/>
        <v xml:space="preserve">12 Mar 03 -Jun 03 Abril 1288 154350 70 80 28 718 TONELADAS </v>
      </c>
    </row>
    <row r="1562" spans="1:5">
      <c r="A1562">
        <v>1588</v>
      </c>
      <c r="B1562" t="s">
        <v>1560</v>
      </c>
      <c r="C1562">
        <f t="shared" si="73"/>
        <v>13</v>
      </c>
      <c r="D1562" t="str">
        <f t="shared" si="72"/>
        <v>industria 38</v>
      </c>
      <c r="E1562" t="str">
        <f t="shared" si="74"/>
        <v xml:space="preserve">12 Mar 03 -Jun 03 Marzo 1143 148050 FUEL OIL + GAS OIL 6000+2000 70 79 26 556 TONELADAS </v>
      </c>
    </row>
    <row r="1563" spans="1:5">
      <c r="A1563">
        <v>1589</v>
      </c>
      <c r="B1563" t="s">
        <v>1561</v>
      </c>
      <c r="C1563">
        <f t="shared" si="73"/>
        <v>13</v>
      </c>
      <c r="D1563" t="str">
        <f t="shared" si="72"/>
        <v>industria 38</v>
      </c>
      <c r="E1563" t="str">
        <f t="shared" si="74"/>
        <v xml:space="preserve">12 Mar 03 -Jun 03 Febrero 982 138600 66 79 22 486 TONELADAS </v>
      </c>
    </row>
    <row r="1564" spans="1:5">
      <c r="A1564">
        <v>1590</v>
      </c>
      <c r="B1564" t="s">
        <v>1562</v>
      </c>
      <c r="C1564">
        <f t="shared" si="73"/>
        <v>13</v>
      </c>
      <c r="D1564" t="str">
        <f t="shared" si="72"/>
        <v>industria 38</v>
      </c>
      <c r="E1564" t="str">
        <f t="shared" si="74"/>
        <v xml:space="preserve">12 Mar 03 -Jun 03 Enero 1325 160650 723 TONELADAS </v>
      </c>
    </row>
    <row r="1565" spans="1:5">
      <c r="A1565">
        <v>1591</v>
      </c>
      <c r="B1565" t="s">
        <v>1563</v>
      </c>
      <c r="C1565">
        <f t="shared" si="73"/>
        <v>14</v>
      </c>
      <c r="D1565" t="str">
        <f t="shared" si="72"/>
        <v>industria 136</v>
      </c>
      <c r="E1565" t="str">
        <f t="shared" si="74"/>
        <v xml:space="preserve">12 Mar 03 -Jun 03 Junio 3939 138600 FUEL OIL -LITROS 30200 116 32 24 155233 KILOS </v>
      </c>
    </row>
    <row r="1566" spans="1:5">
      <c r="A1566">
        <v>1592</v>
      </c>
      <c r="B1566" t="s">
        <v>1564</v>
      </c>
      <c r="C1566">
        <f t="shared" si="73"/>
        <v>14</v>
      </c>
      <c r="D1566" t="str">
        <f t="shared" si="72"/>
        <v>industria 136</v>
      </c>
      <c r="E1566" t="str">
        <f t="shared" si="74"/>
        <v xml:space="preserve">12 Mar 03 -Jun 03 Mayo 4403 166320 FUEL OIL -LITROS 32900 116 32 26 191152 KILOS </v>
      </c>
    </row>
    <row r="1567" spans="1:5">
      <c r="A1567">
        <v>1593</v>
      </c>
      <c r="B1567" t="s">
        <v>1565</v>
      </c>
      <c r="C1567">
        <f t="shared" si="73"/>
        <v>14</v>
      </c>
      <c r="D1567" t="str">
        <f t="shared" si="72"/>
        <v>industria 136</v>
      </c>
      <c r="E1567" t="str">
        <f t="shared" si="74"/>
        <v xml:space="preserve">12 Mar 03 -Jun 03 Abril 4430 204120 FUEL OIL -LITROS 37600 118 32 24 152923 KILOS </v>
      </c>
    </row>
    <row r="1568" spans="1:5">
      <c r="A1568">
        <v>1594</v>
      </c>
      <c r="B1568" t="s">
        <v>1566</v>
      </c>
      <c r="C1568">
        <f t="shared" si="73"/>
        <v>14</v>
      </c>
      <c r="D1568" t="str">
        <f t="shared" si="72"/>
        <v>industria 136</v>
      </c>
      <c r="E1568" t="str">
        <f t="shared" si="74"/>
        <v xml:space="preserve">12 Mar 03 -Jun 03 Marzo 4572 194040 FUEL OIL -LITROS 37500 118 32 26 160046 KILOS </v>
      </c>
    </row>
    <row r="1569" spans="1:5">
      <c r="A1569">
        <v>1595</v>
      </c>
      <c r="B1569" t="s">
        <v>1567</v>
      </c>
      <c r="C1569">
        <f t="shared" si="73"/>
        <v>14</v>
      </c>
      <c r="D1569" t="str">
        <f t="shared" si="72"/>
        <v>industria 111</v>
      </c>
      <c r="E1569" t="str">
        <f t="shared" si="74"/>
        <v xml:space="preserve">12 Mar 03 -Jun 03 Junio 6466 87600 LEÑA + LITROS 29+9729 167 9 17 494+296 TONELADAS </v>
      </c>
    </row>
    <row r="1570" spans="1:5">
      <c r="A1570">
        <v>1596</v>
      </c>
      <c r="B1570" t="s">
        <v>1568</v>
      </c>
      <c r="C1570">
        <f t="shared" si="73"/>
        <v>13</v>
      </c>
      <c r="D1570" t="str">
        <f t="shared" si="72"/>
        <v>industria 60</v>
      </c>
      <c r="E1570" t="str">
        <f t="shared" si="74"/>
        <v xml:space="preserve">12 Mar 03 -Jun 03 Mayo 27 16800 FUEL OIL -METROS 3 22024 4 1 25 483500 LITROS </v>
      </c>
    </row>
    <row r="1571" spans="1:5">
      <c r="A1571">
        <v>1597</v>
      </c>
      <c r="B1571" t="s">
        <v>1569</v>
      </c>
      <c r="C1571">
        <f t="shared" si="73"/>
        <v>14</v>
      </c>
      <c r="D1571" t="str">
        <f t="shared" si="72"/>
        <v>industria 122</v>
      </c>
      <c r="E1571" t="str">
        <f t="shared" si="74"/>
        <v xml:space="preserve">12 Mar 03 -Jun 03 Marzo 12 6880 LITROS 900 13 1 19 50+1200 </v>
      </c>
    </row>
    <row r="1572" spans="1:5">
      <c r="A1572">
        <v>1598</v>
      </c>
      <c r="B1572" t="s">
        <v>1570</v>
      </c>
      <c r="C1572">
        <f t="shared" si="73"/>
        <v>13</v>
      </c>
      <c r="D1572" t="str">
        <f t="shared" si="72"/>
        <v>industria 60</v>
      </c>
      <c r="E1572" t="str">
        <f t="shared" si="74"/>
        <v xml:space="preserve">12 Mar 03 -Jun 03 Marzo 37 10800 FUEL OIL -METROS 3 7824 4 1 25 216300 LITROS </v>
      </c>
    </row>
    <row r="1573" spans="1:5">
      <c r="A1573">
        <v>1599</v>
      </c>
      <c r="B1573" t="s">
        <v>1571</v>
      </c>
      <c r="C1573">
        <f t="shared" si="73"/>
        <v>13</v>
      </c>
      <c r="D1573" t="str">
        <f t="shared" si="72"/>
        <v>industria 23</v>
      </c>
      <c r="E1573" t="str">
        <f t="shared" si="74"/>
        <v xml:space="preserve">12 Mar 03 -Jun 03 Junio 0 776160 FUEL OIL -TON 213 454 58 25 40882+53919+102923 </v>
      </c>
    </row>
    <row r="1574" spans="1:5">
      <c r="A1574">
        <v>1600</v>
      </c>
      <c r="B1574" t="s">
        <v>1572</v>
      </c>
      <c r="C1574">
        <f t="shared" si="73"/>
        <v>13</v>
      </c>
      <c r="D1574" t="str">
        <f t="shared" si="72"/>
        <v>industria 23</v>
      </c>
      <c r="E1574" t="str">
        <f t="shared" si="74"/>
        <v xml:space="preserve">12 Mar 03 -Jun 03 Mayo 36391 750960 FUEL OIL -TON 213 454 56 25 39795+55114+109345 </v>
      </c>
    </row>
    <row r="1575" spans="1:5">
      <c r="A1575">
        <v>1601</v>
      </c>
      <c r="B1575" t="s">
        <v>1573</v>
      </c>
      <c r="C1575">
        <f t="shared" si="73"/>
        <v>13</v>
      </c>
      <c r="D1575" t="str">
        <f t="shared" si="72"/>
        <v>industria 23</v>
      </c>
      <c r="E1575" t="str">
        <f t="shared" si="74"/>
        <v xml:space="preserve">12 Mar 03 -Jun 03 Abril 34896 806400 FUEL OIL -TON 175 447 53 25 44805+65719+101373 </v>
      </c>
    </row>
    <row r="1576" spans="1:5">
      <c r="A1576">
        <v>1602</v>
      </c>
      <c r="B1576" t="s">
        <v>1574</v>
      </c>
      <c r="C1576">
        <f t="shared" si="73"/>
        <v>13</v>
      </c>
      <c r="D1576" t="str">
        <f t="shared" si="72"/>
        <v>industria 23</v>
      </c>
      <c r="E1576" t="str">
        <f t="shared" si="74"/>
        <v xml:space="preserve">12 Mar 03 -Jun 03 Marzo 38241 720720 FUEL OIL -TON 163 444 55 25 42768+66535+112769 </v>
      </c>
    </row>
    <row r="1577" spans="1:5">
      <c r="A1577">
        <v>1603</v>
      </c>
      <c r="B1577" t="s">
        <v>1575</v>
      </c>
      <c r="C1577">
        <f t="shared" si="73"/>
        <v>14</v>
      </c>
      <c r="D1577" t="str">
        <f t="shared" si="72"/>
        <v>industria 122</v>
      </c>
      <c r="E1577" t="str">
        <f t="shared" si="74"/>
        <v xml:space="preserve">12 Mar 03 -Jun 03 Junio 7 8640 LITROS 1200 13 1 20 0+1500 </v>
      </c>
    </row>
    <row r="1578" spans="1:5">
      <c r="A1578">
        <v>1604</v>
      </c>
      <c r="B1578" t="s">
        <v>1576</v>
      </c>
      <c r="C1578">
        <f t="shared" si="73"/>
        <v>14</v>
      </c>
      <c r="D1578" t="str">
        <f t="shared" si="72"/>
        <v>industria 122</v>
      </c>
      <c r="E1578" t="str">
        <f t="shared" si="74"/>
        <v xml:space="preserve">12 Mar 03 -Jun 03 Mayo 6 7120 LITROS 1000 13 1 22 0+1150 </v>
      </c>
    </row>
    <row r="1579" spans="1:5">
      <c r="A1579">
        <v>1605</v>
      </c>
      <c r="B1579" t="s">
        <v>1577</v>
      </c>
      <c r="C1579">
        <f t="shared" si="73"/>
        <v>13</v>
      </c>
      <c r="D1579" t="str">
        <f t="shared" si="72"/>
        <v>industria 54</v>
      </c>
      <c r="E1579" t="str">
        <f t="shared" si="74"/>
        <v xml:space="preserve">12 Mar 03 -Jun 03 Mayo 2050 51100 LITROS 28000 29 1 26 22528 </v>
      </c>
    </row>
    <row r="1580" spans="1:5">
      <c r="A1580">
        <v>1606</v>
      </c>
      <c r="B1580" t="s">
        <v>1578</v>
      </c>
      <c r="C1580">
        <f t="shared" si="73"/>
        <v>13</v>
      </c>
      <c r="D1580" t="str">
        <f t="shared" si="72"/>
        <v>industria 60</v>
      </c>
      <c r="E1580" t="str">
        <f t="shared" si="74"/>
        <v xml:space="preserve">12 Mar 03 -Jun 03 Junio 14 27600 FUEL OIL -METROS 3 33694 4 1 25 410620 LITROS </v>
      </c>
    </row>
    <row r="1581" spans="1:5">
      <c r="A1581">
        <v>1607</v>
      </c>
      <c r="B1581" t="s">
        <v>1579</v>
      </c>
      <c r="C1581">
        <f t="shared" si="73"/>
        <v>13</v>
      </c>
      <c r="D1581" t="str">
        <f t="shared" si="72"/>
        <v>industria 89</v>
      </c>
      <c r="E1581" t="str">
        <f t="shared" si="74"/>
        <v xml:space="preserve">12 Mar 03 -Jun 03 Marzo 840 149940 LITROS 199847 0 5 25 0 </v>
      </c>
    </row>
    <row r="1582" spans="1:5">
      <c r="A1582">
        <v>1608</v>
      </c>
      <c r="B1582" t="s">
        <v>1580</v>
      </c>
      <c r="C1582">
        <f t="shared" si="73"/>
        <v>14</v>
      </c>
      <c r="D1582" t="str">
        <f t="shared" si="72"/>
        <v>industria 149</v>
      </c>
      <c r="E1582" t="str">
        <f t="shared" si="74"/>
        <v xml:space="preserve">12 Mar 03 -Jun 03 Junio 0 87600 34 83 26 4160 TONELADAS </v>
      </c>
    </row>
    <row r="1583" spans="1:5">
      <c r="A1583">
        <v>1609</v>
      </c>
      <c r="B1583" t="s">
        <v>1581</v>
      </c>
      <c r="C1583">
        <f t="shared" si="73"/>
        <v>13</v>
      </c>
      <c r="D1583" t="str">
        <f t="shared" si="72"/>
        <v>industria 56</v>
      </c>
      <c r="E1583" t="str">
        <f t="shared" si="74"/>
        <v xml:space="preserve">12 Mar 03 -Jun 03 Junio 6904 179073 113 8 21 13690+2862+1665 </v>
      </c>
    </row>
    <row r="1584" spans="1:5">
      <c r="A1584">
        <v>1610</v>
      </c>
      <c r="B1584" t="s">
        <v>1582</v>
      </c>
      <c r="C1584">
        <f t="shared" si="73"/>
        <v>14</v>
      </c>
      <c r="D1584" t="str">
        <f t="shared" si="72"/>
        <v>industria 149</v>
      </c>
      <c r="E1584" t="str">
        <f t="shared" si="74"/>
        <v xml:space="preserve">12 Mar 03 -Jun 03 Mayo 863 82800 29 78 26 4057 TONELADAS </v>
      </c>
    </row>
    <row r="1585" spans="1:5">
      <c r="A1585">
        <v>1611</v>
      </c>
      <c r="B1585" t="s">
        <v>1583</v>
      </c>
      <c r="C1585">
        <f t="shared" si="73"/>
        <v>12</v>
      </c>
      <c r="D1585" t="str">
        <f t="shared" si="72"/>
        <v>industria 9</v>
      </c>
      <c r="E1585" t="str">
        <f t="shared" si="74"/>
        <v xml:space="preserve">12 Mar 03 -Jun 03 Marzo 3082 655200 LITROS 20145 98 38 26 128+122+91 TONELADAS </v>
      </c>
    </row>
    <row r="1586" spans="1:5">
      <c r="A1586">
        <v>1612</v>
      </c>
      <c r="B1586" t="s">
        <v>1584</v>
      </c>
      <c r="C1586">
        <f t="shared" si="73"/>
        <v>13</v>
      </c>
      <c r="D1586" t="str">
        <f t="shared" si="72"/>
        <v>industria 99</v>
      </c>
      <c r="E1586" t="str">
        <f t="shared" si="74"/>
        <v xml:space="preserve">12 Mar 03 -Jun 03 Mayo 525 26320 LITROS 5945 31 4 22 71970+2433 KILOS </v>
      </c>
    </row>
    <row r="1587" spans="1:5">
      <c r="A1587">
        <v>1613</v>
      </c>
      <c r="B1587" t="s">
        <v>1585</v>
      </c>
      <c r="C1587">
        <f t="shared" si="73"/>
        <v>13</v>
      </c>
      <c r="D1587" t="str">
        <f t="shared" si="72"/>
        <v>industria 99</v>
      </c>
      <c r="E1587" t="str">
        <f t="shared" si="74"/>
        <v xml:space="preserve">12 Mar 03 -Jun 03 Abril 491 28040 LITROS 5963 31 4 22 71977+1387 KILOS </v>
      </c>
    </row>
    <row r="1588" spans="1:5">
      <c r="A1588">
        <v>1614</v>
      </c>
      <c r="B1588" t="s">
        <v>1586</v>
      </c>
      <c r="C1588">
        <f t="shared" si="73"/>
        <v>13</v>
      </c>
      <c r="D1588" t="str">
        <f t="shared" si="72"/>
        <v>industria 99</v>
      </c>
      <c r="E1588" t="str">
        <f t="shared" si="74"/>
        <v xml:space="preserve">12 Mar 03 -Jun 03 Marzo 525 28080 LITROS 5955 31 4 22 67337+2125 KILOS </v>
      </c>
    </row>
    <row r="1589" spans="1:5">
      <c r="A1589">
        <v>1615</v>
      </c>
      <c r="B1589" t="s">
        <v>1587</v>
      </c>
      <c r="C1589">
        <f t="shared" si="73"/>
        <v>13</v>
      </c>
      <c r="D1589" t="str">
        <f t="shared" si="72"/>
        <v>industria 89</v>
      </c>
      <c r="E1589" t="str">
        <f t="shared" si="74"/>
        <v xml:space="preserve">12 Mar 03 -Jun 03 Junio 750 136080 LITROS 176424 0 5 24 0 </v>
      </c>
    </row>
    <row r="1590" spans="1:5">
      <c r="A1590">
        <v>1616</v>
      </c>
      <c r="B1590" t="s">
        <v>1588</v>
      </c>
      <c r="C1590">
        <f t="shared" si="73"/>
        <v>14</v>
      </c>
      <c r="D1590" t="str">
        <f t="shared" si="72"/>
        <v>industria 149</v>
      </c>
      <c r="E1590" t="str">
        <f t="shared" si="74"/>
        <v xml:space="preserve">12 Mar 03 -Jun 03 Abril 743 78000 33 61 26 3053 TONELADAS </v>
      </c>
    </row>
    <row r="1591" spans="1:5">
      <c r="A1591">
        <v>1617</v>
      </c>
      <c r="B1591" t="s">
        <v>1589</v>
      </c>
      <c r="C1591">
        <f t="shared" si="73"/>
        <v>13</v>
      </c>
      <c r="D1591" t="str">
        <f t="shared" si="72"/>
        <v>industria 89</v>
      </c>
      <c r="E1591" t="str">
        <f t="shared" si="74"/>
        <v xml:space="preserve">12 Mar 03 -Jun 03 Abril 750 131040 LITROS 174628 0 5 24 0 </v>
      </c>
    </row>
    <row r="1592" spans="1:5">
      <c r="A1592">
        <v>1618</v>
      </c>
      <c r="B1592" t="s">
        <v>1590</v>
      </c>
      <c r="C1592">
        <f t="shared" si="73"/>
        <v>14</v>
      </c>
      <c r="D1592" t="str">
        <f t="shared" si="72"/>
        <v>industria 153</v>
      </c>
      <c r="E1592" t="str">
        <f t="shared" si="74"/>
        <v xml:space="preserve">12 Mar 03 -Jun 03 Marzo 319 91014 LITROS 22000 76 11 26 169131 KILOS </v>
      </c>
    </row>
    <row r="1593" spans="1:5">
      <c r="A1593">
        <v>1619</v>
      </c>
      <c r="B1593" t="s">
        <v>1591</v>
      </c>
      <c r="C1593">
        <f t="shared" si="73"/>
        <v>14</v>
      </c>
      <c r="D1593" t="str">
        <f t="shared" si="72"/>
        <v>industria 102</v>
      </c>
      <c r="E1593" t="str">
        <f t="shared" si="74"/>
        <v xml:space="preserve">12 Mar 03 -Jun 03 Junio 6330 406350 LITROS 99450 64 36 21 604 TONELADAS </v>
      </c>
    </row>
    <row r="1594" spans="1:5">
      <c r="A1594">
        <v>1620</v>
      </c>
      <c r="B1594" t="s">
        <v>1592</v>
      </c>
      <c r="C1594">
        <f t="shared" si="73"/>
        <v>14</v>
      </c>
      <c r="D1594" t="str">
        <f t="shared" si="72"/>
        <v>industria 102</v>
      </c>
      <c r="E1594" t="str">
        <f t="shared" si="74"/>
        <v xml:space="preserve">12 Mar 03 -Jun 03 Mayo 8646 457380 LITROS 105075 64 36 23 770 TONELADAS </v>
      </c>
    </row>
    <row r="1595" spans="1:5">
      <c r="A1595">
        <v>1621</v>
      </c>
      <c r="B1595" t="s">
        <v>1593</v>
      </c>
      <c r="C1595">
        <f t="shared" si="73"/>
        <v>14</v>
      </c>
      <c r="D1595" t="str">
        <f t="shared" si="72"/>
        <v>industria 102</v>
      </c>
      <c r="E1595" t="str">
        <f t="shared" si="74"/>
        <v xml:space="preserve">12 Mar 03 -Jun 03 Abril 1062 105480 LITROS 0 0 0 0 0 TONELADAS </v>
      </c>
    </row>
    <row r="1596" spans="1:5">
      <c r="A1596">
        <v>1622</v>
      </c>
      <c r="B1596" t="s">
        <v>1594</v>
      </c>
      <c r="C1596">
        <f t="shared" si="73"/>
        <v>14</v>
      </c>
      <c r="D1596" t="str">
        <f t="shared" si="72"/>
        <v>industria 102</v>
      </c>
      <c r="E1596" t="str">
        <f t="shared" si="74"/>
        <v xml:space="preserve">12 Mar 03 -Jun 03 Marzo 8970 372330 LITROS 93600 64 36 23 665 TONELADAS </v>
      </c>
    </row>
    <row r="1597" spans="1:5">
      <c r="A1597">
        <v>1623</v>
      </c>
      <c r="B1597" t="s">
        <v>1595</v>
      </c>
      <c r="C1597">
        <f t="shared" si="73"/>
        <v>12</v>
      </c>
      <c r="D1597" t="str">
        <f t="shared" si="72"/>
        <v>industria 4</v>
      </c>
      <c r="E1597" t="str">
        <f t="shared" si="74"/>
        <v xml:space="preserve">12 Mar 03 -Jun 03 Junio 0 74100 52 53 25 4648 TONELADAS </v>
      </c>
    </row>
    <row r="1598" spans="1:5">
      <c r="A1598">
        <v>1624</v>
      </c>
      <c r="B1598" t="s">
        <v>1596</v>
      </c>
      <c r="C1598">
        <f t="shared" si="73"/>
        <v>12</v>
      </c>
      <c r="D1598" t="str">
        <f t="shared" si="72"/>
        <v>industria 4</v>
      </c>
      <c r="E1598" t="str">
        <f t="shared" si="74"/>
        <v xml:space="preserve">12 Mar 03 -Jun 03 Mayo 846 66150 34 50 27 4089 TONELADAS </v>
      </c>
    </row>
    <row r="1599" spans="1:5">
      <c r="A1599">
        <v>1625</v>
      </c>
      <c r="B1599" t="s">
        <v>1597</v>
      </c>
      <c r="C1599">
        <f t="shared" si="73"/>
        <v>12</v>
      </c>
      <c r="D1599" t="str">
        <f t="shared" si="72"/>
        <v>industria 4</v>
      </c>
      <c r="E1599" t="str">
        <f t="shared" si="74"/>
        <v xml:space="preserve">12 Mar 03 -Jun 03 Abril 1044 58200 34 46 26 3358 TONELADAS </v>
      </c>
    </row>
    <row r="1600" spans="1:5">
      <c r="A1600">
        <v>1626</v>
      </c>
      <c r="B1600" t="s">
        <v>1598</v>
      </c>
      <c r="C1600">
        <f t="shared" si="73"/>
        <v>12</v>
      </c>
      <c r="D1600" t="str">
        <f t="shared" si="72"/>
        <v>industria 4</v>
      </c>
      <c r="E1600" t="str">
        <f t="shared" si="74"/>
        <v xml:space="preserve">12 Mar 03 -Jun 03 Marzo 982 51150 34 46 26 2845 TONELADAS </v>
      </c>
    </row>
    <row r="1601" spans="1:5">
      <c r="A1601">
        <v>1627</v>
      </c>
      <c r="B1601" t="s">
        <v>1599</v>
      </c>
      <c r="C1601">
        <f t="shared" si="73"/>
        <v>13</v>
      </c>
      <c r="D1601" t="str">
        <f t="shared" si="72"/>
        <v>industria 89</v>
      </c>
      <c r="E1601" t="str">
        <f t="shared" si="74"/>
        <v xml:space="preserve">12 Mar 03 -Jun 03 Mayo 920 163800 LITROS 220567 0 5 26 0 </v>
      </c>
    </row>
    <row r="1602" spans="1:5">
      <c r="A1602">
        <v>1628</v>
      </c>
      <c r="B1602" t="s">
        <v>1600</v>
      </c>
      <c r="C1602">
        <f t="shared" si="73"/>
        <v>13</v>
      </c>
      <c r="D1602" t="str">
        <f t="shared" ref="D1602:D1665" si="75">LEFT(B1602,C1602-1)</f>
        <v>industria 85</v>
      </c>
      <c r="E1602" t="str">
        <f t="shared" si="74"/>
        <v xml:space="preserve">12 Mar 03 -Jun 03 Junio 878 28880 LITROS 8000 15 5 20 455000+16400+45000 LITROS </v>
      </c>
    </row>
    <row r="1603" spans="1:5">
      <c r="A1603">
        <v>1629</v>
      </c>
      <c r="B1603" t="s">
        <v>1601</v>
      </c>
      <c r="C1603">
        <f t="shared" ref="C1603:C1666" si="76">FIND(" ",B1603,FIND(" ",B1603)+1)</f>
        <v>13</v>
      </c>
      <c r="D1603" t="str">
        <f t="shared" si="75"/>
        <v>industria 56</v>
      </c>
      <c r="E1603" t="str">
        <f t="shared" ref="E1603:E1666" si="77">MID(B1603,C1603+1,100)</f>
        <v xml:space="preserve">12 Mar 03 -Jun 03 Mayo 9112 158300 115 8 21 27747+1851+2382 </v>
      </c>
    </row>
    <row r="1604" spans="1:5">
      <c r="A1604">
        <v>1630</v>
      </c>
      <c r="B1604" t="s">
        <v>1602</v>
      </c>
      <c r="C1604">
        <f t="shared" si="76"/>
        <v>13</v>
      </c>
      <c r="D1604" t="str">
        <f t="shared" si="75"/>
        <v>industria 15</v>
      </c>
      <c r="E1604" t="str">
        <f t="shared" si="77"/>
        <v xml:space="preserve">12 Mar 03 -Jun 03 Marzo 1504 279720 LITROS 9700 63 50 25 645+348+13 TONELADAS </v>
      </c>
    </row>
    <row r="1605" spans="1:5">
      <c r="A1605">
        <v>1631</v>
      </c>
      <c r="B1605" t="s">
        <v>1603</v>
      </c>
      <c r="C1605">
        <f t="shared" si="76"/>
        <v>13</v>
      </c>
      <c r="D1605" t="str">
        <f t="shared" si="75"/>
        <v>industria 21</v>
      </c>
      <c r="E1605" t="str">
        <f t="shared" si="77"/>
        <v xml:space="preserve">12 Mar 03 -Jun 03 Junio 2550 102060 LITROS 113750 29 25 19 0+129231+42486 </v>
      </c>
    </row>
    <row r="1606" spans="1:5">
      <c r="A1606">
        <v>1632</v>
      </c>
      <c r="B1606" t="s">
        <v>1604</v>
      </c>
      <c r="C1606">
        <f t="shared" si="76"/>
        <v>13</v>
      </c>
      <c r="D1606" t="str">
        <f t="shared" si="75"/>
        <v>industria 21</v>
      </c>
      <c r="E1606" t="str">
        <f t="shared" si="77"/>
        <v xml:space="preserve">12 Mar 03 -Jun 03 Mayo 3023 113400 LITROS 122264 29 26 21 27400+139776+58407 </v>
      </c>
    </row>
    <row r="1607" spans="1:5">
      <c r="A1607">
        <v>1633</v>
      </c>
      <c r="B1607" t="s">
        <v>1605</v>
      </c>
      <c r="C1607">
        <f t="shared" si="76"/>
        <v>13</v>
      </c>
      <c r="D1607" t="str">
        <f t="shared" si="75"/>
        <v>industria 21</v>
      </c>
      <c r="E1607" t="str">
        <f t="shared" si="77"/>
        <v xml:space="preserve">12 Mar 03 -Jun 03 Abril 2756 107100 LITROS 97138 28 25 17 53940+128279+35202 </v>
      </c>
    </row>
    <row r="1608" spans="1:5">
      <c r="A1608">
        <v>1634</v>
      </c>
      <c r="B1608" t="s">
        <v>1606</v>
      </c>
      <c r="C1608">
        <f t="shared" si="76"/>
        <v>13</v>
      </c>
      <c r="D1608" t="str">
        <f t="shared" si="75"/>
        <v>industria 21</v>
      </c>
      <c r="E1608" t="str">
        <f t="shared" si="77"/>
        <v xml:space="preserve">12 Mar 03 -Jun 03 Marzo 3036 141120 LITROS 162431 27 26 19 54520+242445+67783 </v>
      </c>
    </row>
    <row r="1609" spans="1:5">
      <c r="A1609">
        <v>1635</v>
      </c>
      <c r="B1609" t="s">
        <v>1607</v>
      </c>
      <c r="C1609">
        <f t="shared" si="76"/>
        <v>13</v>
      </c>
      <c r="D1609" t="str">
        <f t="shared" si="75"/>
        <v>industria 49</v>
      </c>
      <c r="E1609" t="str">
        <f t="shared" si="77"/>
        <v xml:space="preserve">12 Mar 03 -Jun 03 Junio 14140 745920 CASCARA + LEÑA 958+501,59 33 23 15 1677+932+2464 TONELADAS </v>
      </c>
    </row>
    <row r="1610" spans="1:5">
      <c r="A1610">
        <v>1636</v>
      </c>
      <c r="B1610" t="s">
        <v>1608</v>
      </c>
      <c r="C1610">
        <f t="shared" si="76"/>
        <v>13</v>
      </c>
      <c r="D1610" t="str">
        <f t="shared" si="75"/>
        <v>industria 49</v>
      </c>
      <c r="E1610" t="str">
        <f t="shared" si="77"/>
        <v xml:space="preserve">12 Mar 03 -Jun 03 Mayo 18313 871920 CASCARA+LEÑA-TON 1026+924,55 33 23 18 1730+1550+2400 TONELADAS </v>
      </c>
    </row>
    <row r="1611" spans="1:5">
      <c r="A1611">
        <v>1637</v>
      </c>
      <c r="B1611" t="s">
        <v>1609</v>
      </c>
      <c r="C1611">
        <f t="shared" si="76"/>
        <v>13</v>
      </c>
      <c r="D1611" t="str">
        <f t="shared" si="75"/>
        <v>industria 49</v>
      </c>
      <c r="E1611" t="str">
        <f t="shared" si="77"/>
        <v xml:space="preserve">12 Mar 03 -Jun 03 Marzo 12772 677880 CASCARA+LEÑA-TON 848+315,92 33 23 21 1290+1220+1620 TONELADAS </v>
      </c>
    </row>
    <row r="1612" spans="1:5">
      <c r="A1612">
        <v>1638</v>
      </c>
      <c r="B1612" t="s">
        <v>1610</v>
      </c>
      <c r="C1612">
        <f t="shared" si="76"/>
        <v>13</v>
      </c>
      <c r="D1612" t="str">
        <f t="shared" si="75"/>
        <v>industria 99</v>
      </c>
      <c r="E1612" t="str">
        <f t="shared" si="77"/>
        <v xml:space="preserve">12 Mar 03 -Jun 03 Junio 525 28000 LITROS 5891 31 4 22 69724+2653 KILOS </v>
      </c>
    </row>
    <row r="1613" spans="1:5">
      <c r="A1613">
        <v>1639</v>
      </c>
      <c r="B1613" t="s">
        <v>1611</v>
      </c>
      <c r="C1613">
        <f t="shared" si="76"/>
        <v>13</v>
      </c>
      <c r="D1613" t="str">
        <f t="shared" si="75"/>
        <v>industria 85</v>
      </c>
      <c r="E1613" t="str">
        <f t="shared" si="77"/>
        <v xml:space="preserve">12 Mar 03 -Jun 03 Mayo 977 28880 LITROS 9000 15 5 22 492000+34200+48500 LITROS </v>
      </c>
    </row>
    <row r="1614" spans="1:5">
      <c r="A1614">
        <v>1640</v>
      </c>
      <c r="B1614" t="s">
        <v>1612</v>
      </c>
      <c r="C1614">
        <f t="shared" si="76"/>
        <v>13</v>
      </c>
      <c r="D1614" t="str">
        <f t="shared" si="75"/>
        <v>industria 85</v>
      </c>
      <c r="E1614" t="str">
        <f t="shared" si="77"/>
        <v xml:space="preserve">12 Mar 03 -Jun 03 Abril 967 27350 LITROS 8000 15 5 21 515000+16000+38000 LITROS </v>
      </c>
    </row>
    <row r="1615" spans="1:5">
      <c r="A1615">
        <v>1641</v>
      </c>
      <c r="B1615" t="s">
        <v>1613</v>
      </c>
      <c r="C1615">
        <f t="shared" si="76"/>
        <v>13</v>
      </c>
      <c r="D1615" t="str">
        <f t="shared" si="75"/>
        <v>industria 85</v>
      </c>
      <c r="E1615" t="str">
        <f t="shared" si="77"/>
        <v xml:space="preserve">12 Mar 03 -Jun 03 Marzo 1157 30960 LITROS 8000 15 5 21 600000+23300+57400 LITROS </v>
      </c>
    </row>
    <row r="1616" spans="1:5">
      <c r="A1616">
        <v>1642</v>
      </c>
      <c r="B1616" t="s">
        <v>1614</v>
      </c>
      <c r="C1616">
        <f t="shared" si="76"/>
        <v>14</v>
      </c>
      <c r="D1616" t="str">
        <f t="shared" si="75"/>
        <v>industria 153</v>
      </c>
      <c r="E1616" t="str">
        <f t="shared" si="77"/>
        <v xml:space="preserve">12 Mar 03 -Jun 03 Junio 340 84800 LITROS 24000 74 12 25 184846 KILOS </v>
      </c>
    </row>
    <row r="1617" spans="1:5">
      <c r="A1617">
        <v>1643</v>
      </c>
      <c r="B1617" t="s">
        <v>1615</v>
      </c>
      <c r="C1617">
        <f t="shared" si="76"/>
        <v>14</v>
      </c>
      <c r="D1617" t="str">
        <f t="shared" si="75"/>
        <v>industria 153</v>
      </c>
      <c r="E1617" t="str">
        <f t="shared" si="77"/>
        <v xml:space="preserve">12 Mar 03 -Jun 03 Mayo 301 88185 LITROS 20000 74 12 25 157483 KILOS </v>
      </c>
    </row>
    <row r="1618" spans="1:5">
      <c r="A1618">
        <v>1644</v>
      </c>
      <c r="B1618" t="s">
        <v>1616</v>
      </c>
      <c r="C1618">
        <f t="shared" si="76"/>
        <v>14</v>
      </c>
      <c r="D1618" t="str">
        <f t="shared" si="75"/>
        <v>industria 153</v>
      </c>
      <c r="E1618" t="str">
        <f t="shared" si="77"/>
        <v xml:space="preserve">12 Mar 03 -Jun 03 Abril 357 94707 LITROS 25000 76 11 26 192391 KILOS </v>
      </c>
    </row>
    <row r="1619" spans="1:5">
      <c r="A1619">
        <v>1645</v>
      </c>
      <c r="B1619" t="s">
        <v>1617</v>
      </c>
      <c r="C1619">
        <f t="shared" si="76"/>
        <v>13</v>
      </c>
      <c r="D1619" t="str">
        <f t="shared" si="75"/>
        <v>industria 72</v>
      </c>
      <c r="E1619" t="str">
        <f t="shared" si="77"/>
        <v xml:space="preserve">12 Mar 03 -Jun 03 Junio 700 9100 GAS OIL -LITROS 2200 10 4 23 45279+2440+8540 KILOS </v>
      </c>
    </row>
    <row r="1620" spans="1:5">
      <c r="A1620">
        <v>1646</v>
      </c>
      <c r="B1620" t="s">
        <v>1618</v>
      </c>
      <c r="C1620">
        <f t="shared" si="76"/>
        <v>14</v>
      </c>
      <c r="D1620" t="str">
        <f t="shared" si="75"/>
        <v>industria 149</v>
      </c>
      <c r="E1620" t="str">
        <f t="shared" si="77"/>
        <v xml:space="preserve">12 Mar 03 -Jun 03 Marzo 1150 66000 32 60 26 2728 TONELADAS </v>
      </c>
    </row>
    <row r="1621" spans="1:5">
      <c r="A1621">
        <v>1647</v>
      </c>
      <c r="B1621" t="s">
        <v>1619</v>
      </c>
      <c r="C1621">
        <f t="shared" si="76"/>
        <v>13</v>
      </c>
      <c r="D1621" t="str">
        <f t="shared" si="75"/>
        <v>industria 49</v>
      </c>
      <c r="E1621" t="str">
        <f t="shared" si="77"/>
        <v xml:space="preserve">12 Mar 03 -Jun 03 Abril 19088 929880 CASCARA + LEÑA 1316+348,76 33 23 27 2140+2326+2840 TONELADAS </v>
      </c>
    </row>
    <row r="1622" spans="1:5">
      <c r="A1622">
        <v>1648</v>
      </c>
      <c r="B1622" t="s">
        <v>1620</v>
      </c>
      <c r="C1622">
        <f t="shared" si="76"/>
        <v>14</v>
      </c>
      <c r="D1622" t="str">
        <f t="shared" si="75"/>
        <v>industria 105</v>
      </c>
      <c r="E1622" t="str">
        <f t="shared" si="77"/>
        <v xml:space="preserve">12 Mar 03 -Jun 03 Junio 10672 570000 LEÑA+FUEL OIL 303+22737 36 16 25 285 TONELADAS </v>
      </c>
    </row>
    <row r="1623" spans="1:5">
      <c r="A1623">
        <v>1649</v>
      </c>
      <c r="B1623" t="s">
        <v>1621</v>
      </c>
      <c r="C1623">
        <f t="shared" si="76"/>
        <v>14</v>
      </c>
      <c r="D1623" t="str">
        <f t="shared" si="75"/>
        <v>industria 105</v>
      </c>
      <c r="E1623" t="str">
        <f t="shared" si="77"/>
        <v xml:space="preserve">12 Mar 03 -Jun 03 Mayo 12169 603000 FUEIL OIL -LITROS 100380 44 16 26 331 TONELADAS </v>
      </c>
    </row>
    <row r="1624" spans="1:5">
      <c r="A1624">
        <v>1650</v>
      </c>
      <c r="B1624" t="s">
        <v>1622</v>
      </c>
      <c r="C1624">
        <f t="shared" si="76"/>
        <v>14</v>
      </c>
      <c r="D1624" t="str">
        <f t="shared" si="75"/>
        <v>industria 105</v>
      </c>
      <c r="E1624" t="str">
        <f t="shared" si="77"/>
        <v xml:space="preserve">12 Mar 03 -Jun 03 Marzo 13736 738000 FUEIL OIL -LITROS 117504 36 16 26 618 TONELADAS </v>
      </c>
    </row>
    <row r="1625" spans="1:5">
      <c r="A1625">
        <v>1651</v>
      </c>
      <c r="B1625" t="s">
        <v>1623</v>
      </c>
      <c r="C1625">
        <f t="shared" si="76"/>
        <v>12</v>
      </c>
      <c r="D1625" t="str">
        <f t="shared" si="75"/>
        <v>industria 6</v>
      </c>
      <c r="E1625" t="str">
        <f t="shared" si="77"/>
        <v xml:space="preserve">12 Mar 03-Jun 03 Junio 16 4200 LITROS 4000 7 1 21 17 TONELADAS </v>
      </c>
    </row>
    <row r="1626" spans="1:5">
      <c r="A1626">
        <v>1653</v>
      </c>
      <c r="B1626" t="s">
        <v>1624</v>
      </c>
      <c r="C1626">
        <f t="shared" si="76"/>
        <v>12</v>
      </c>
      <c r="D1626" t="str">
        <f t="shared" si="75"/>
        <v>industria 6</v>
      </c>
      <c r="E1626" t="str">
        <f t="shared" si="77"/>
        <v xml:space="preserve">12 Mar 03-Jun 03 Mayo 16 4200 LITROS 4000 7 1 21 16,5 TONELADAS </v>
      </c>
    </row>
    <row r="1627" spans="1:5">
      <c r="A1627">
        <v>1654</v>
      </c>
      <c r="B1627" t="s">
        <v>1625</v>
      </c>
      <c r="C1627">
        <f t="shared" si="76"/>
        <v>12</v>
      </c>
      <c r="D1627" t="str">
        <f t="shared" si="75"/>
        <v>industria 6</v>
      </c>
      <c r="E1627" t="str">
        <f t="shared" si="77"/>
        <v xml:space="preserve">12 Mar 03-Jun 03 Marzo 0 0 0 7 1 19 0 TONELADAS </v>
      </c>
    </row>
    <row r="1628" spans="1:5">
      <c r="A1628">
        <v>1655</v>
      </c>
      <c r="B1628" t="s">
        <v>1626</v>
      </c>
      <c r="C1628">
        <f t="shared" si="76"/>
        <v>12</v>
      </c>
      <c r="D1628" t="str">
        <f t="shared" si="75"/>
        <v>industria 9</v>
      </c>
      <c r="E1628" t="str">
        <f t="shared" si="77"/>
        <v xml:space="preserve">13 Ju 03 -Nov 03 Setiembre 3219 878850 LITROS 50500 104 42 26 396+102+108 </v>
      </c>
    </row>
    <row r="1629" spans="1:5">
      <c r="A1629">
        <v>1656</v>
      </c>
      <c r="B1629" t="s">
        <v>1627</v>
      </c>
      <c r="C1629">
        <f t="shared" si="76"/>
        <v>12</v>
      </c>
      <c r="D1629" t="str">
        <f t="shared" si="75"/>
        <v>industria 9</v>
      </c>
      <c r="E1629" t="str">
        <f t="shared" si="77"/>
        <v xml:space="preserve">13 Ju 03 -Nov 03 Agosto 2779 793800 LITROS 35350 102 43 25 277+77+81 </v>
      </c>
    </row>
    <row r="1630" spans="1:5">
      <c r="A1630">
        <v>1657</v>
      </c>
      <c r="B1630" t="s">
        <v>1628</v>
      </c>
      <c r="C1630">
        <f t="shared" si="76"/>
        <v>12</v>
      </c>
      <c r="D1630" t="str">
        <f t="shared" si="75"/>
        <v>industria 9</v>
      </c>
      <c r="E1630" t="str">
        <f t="shared" si="77"/>
        <v xml:space="preserve">13 Ju 03 -Nov 03 Octubre 3558 841050 LITROS 45000 104 44 27 289+118+112 </v>
      </c>
    </row>
    <row r="1631" spans="1:5">
      <c r="A1631">
        <v>1658</v>
      </c>
      <c r="B1631" t="s">
        <v>1629</v>
      </c>
      <c r="C1631">
        <f t="shared" si="76"/>
        <v>13</v>
      </c>
      <c r="D1631" t="str">
        <f t="shared" si="75"/>
        <v>industria 56</v>
      </c>
      <c r="E1631" t="str">
        <f t="shared" si="77"/>
        <v xml:space="preserve">13 Ju 03 -Nov 03 Agosto 6163 157408 111 9 20 13653+2637+1346 </v>
      </c>
    </row>
    <row r="1632" spans="1:5">
      <c r="A1632">
        <v>1659</v>
      </c>
      <c r="B1632" t="s">
        <v>1630</v>
      </c>
      <c r="C1632">
        <f t="shared" si="76"/>
        <v>13</v>
      </c>
      <c r="D1632" t="str">
        <f t="shared" si="75"/>
        <v>industria 56</v>
      </c>
      <c r="E1632" t="str">
        <f t="shared" si="77"/>
        <v xml:space="preserve">13 Ju 03 -Nov 03 Setiembre 9834 172514 112 8 22 26827+5009+252 </v>
      </c>
    </row>
    <row r="1633" spans="1:5">
      <c r="A1633">
        <v>1660</v>
      </c>
      <c r="B1633" t="s">
        <v>1631</v>
      </c>
      <c r="C1633">
        <f t="shared" si="76"/>
        <v>13</v>
      </c>
      <c r="D1633" t="str">
        <f t="shared" si="75"/>
        <v>industria 56</v>
      </c>
      <c r="E1633" t="str">
        <f t="shared" si="77"/>
        <v xml:space="preserve">13 Ju 03 -Nov 03 Octubre 10619 177763 115 8 23 33561+2542+2174 </v>
      </c>
    </row>
    <row r="1634" spans="1:5">
      <c r="A1634">
        <v>1661</v>
      </c>
      <c r="B1634" t="s">
        <v>1632</v>
      </c>
      <c r="C1634">
        <f t="shared" si="76"/>
        <v>12</v>
      </c>
      <c r="D1634" t="str">
        <f t="shared" si="75"/>
        <v>industria 9</v>
      </c>
      <c r="E1634" t="str">
        <f t="shared" si="77"/>
        <v xml:space="preserve">13 Ju 03 -Nov 03 Julio 3665 859950 LITROS 34867 105 43 26 270+104+132 </v>
      </c>
    </row>
    <row r="1635" spans="1:5">
      <c r="A1635">
        <v>1662</v>
      </c>
      <c r="B1635" t="s">
        <v>1633</v>
      </c>
      <c r="C1635">
        <f t="shared" si="76"/>
        <v>13</v>
      </c>
      <c r="D1635" t="str">
        <f t="shared" si="75"/>
        <v>industria 56</v>
      </c>
      <c r="E1635" t="str">
        <f t="shared" si="77"/>
        <v xml:space="preserve">13 Ju 03 -Nov 03 Julio 6745 173110 110 9 22 16580+3671+300 </v>
      </c>
    </row>
    <row r="1636" spans="1:5">
      <c r="A1636">
        <v>1663</v>
      </c>
      <c r="B1636" t="s">
        <v>1634</v>
      </c>
      <c r="C1636">
        <f t="shared" si="76"/>
        <v>13</v>
      </c>
      <c r="D1636" t="str">
        <f t="shared" si="75"/>
        <v>industria 19</v>
      </c>
      <c r="E1636" t="str">
        <f t="shared" si="77"/>
        <v xml:space="preserve">13 Jul 03 -Oct 03 Julio 4000 46400 40 6 21 74980 </v>
      </c>
    </row>
    <row r="1637" spans="1:5">
      <c r="A1637">
        <v>1664</v>
      </c>
      <c r="B1637" t="s">
        <v>1635</v>
      </c>
      <c r="C1637">
        <f t="shared" si="76"/>
        <v>13</v>
      </c>
      <c r="D1637" t="str">
        <f t="shared" si="75"/>
        <v>industria 19</v>
      </c>
      <c r="E1637" t="str">
        <f t="shared" si="77"/>
        <v xml:space="preserve">13 Jul 03 -Oct 03 Agosto 5000 46900 40 6 23 76740 </v>
      </c>
    </row>
    <row r="1638" spans="1:5">
      <c r="A1638">
        <v>1665</v>
      </c>
      <c r="B1638" t="s">
        <v>1636</v>
      </c>
      <c r="C1638">
        <f t="shared" si="76"/>
        <v>13</v>
      </c>
      <c r="D1638" t="str">
        <f t="shared" si="75"/>
        <v>industria 13</v>
      </c>
      <c r="E1638" t="str">
        <f t="shared" si="77"/>
        <v xml:space="preserve">13 Jul 03 -Oct 03 Julio 2126 30000 FUEL OIL -LITROS 7875 5 10 26 1063 </v>
      </c>
    </row>
    <row r="1639" spans="1:5">
      <c r="A1639">
        <v>1666</v>
      </c>
      <c r="B1639" t="s">
        <v>1637</v>
      </c>
      <c r="C1639">
        <f t="shared" si="76"/>
        <v>14</v>
      </c>
      <c r="D1639" t="str">
        <f t="shared" si="75"/>
        <v>industria 151</v>
      </c>
      <c r="E1639" t="str">
        <f t="shared" si="77"/>
        <v xml:space="preserve">13 Jul 03 -Oct 03 Setiembre 1951 63000 LITROS 10000 60 40 26 15000 </v>
      </c>
    </row>
    <row r="1640" spans="1:5">
      <c r="A1640">
        <v>1667</v>
      </c>
      <c r="B1640" t="s">
        <v>1638</v>
      </c>
      <c r="C1640">
        <f t="shared" si="76"/>
        <v>14</v>
      </c>
      <c r="D1640" t="str">
        <f t="shared" si="75"/>
        <v>industria 128</v>
      </c>
      <c r="E1640" t="str">
        <f t="shared" si="77"/>
        <v xml:space="preserve">13 Jul 03 -Oct 03 Octubre 793 35900 FUEL OIL -LITROS 12000 49 8 27 43255+13059+8246 KILOS </v>
      </c>
    </row>
    <row r="1641" spans="1:5">
      <c r="A1641">
        <v>1668</v>
      </c>
      <c r="B1641" t="s">
        <v>1639</v>
      </c>
      <c r="C1641">
        <f t="shared" si="76"/>
        <v>14</v>
      </c>
      <c r="D1641" t="str">
        <f t="shared" si="75"/>
        <v>industria 128</v>
      </c>
      <c r="E1641" t="str">
        <f t="shared" si="77"/>
        <v xml:space="preserve">13 Jul 03 -Oct 03 Setiembre 676 37620 FUEL OIL -LITROS 12000 47 8 26 43075+18525+8346 KILOS </v>
      </c>
    </row>
    <row r="1642" spans="1:5">
      <c r="A1642">
        <v>1669</v>
      </c>
      <c r="B1642" t="s">
        <v>1640</v>
      </c>
      <c r="C1642">
        <f t="shared" si="76"/>
        <v>14</v>
      </c>
      <c r="D1642" t="str">
        <f t="shared" si="75"/>
        <v>industria 128</v>
      </c>
      <c r="E1642" t="str">
        <f t="shared" si="77"/>
        <v xml:space="preserve">13 Jul 03 -Oct 03 Agosto 828 35580 FUEL OIL -LITROS 12000 47 8 25 49636+23113+8434 KILOS </v>
      </c>
    </row>
    <row r="1643" spans="1:5">
      <c r="A1643">
        <v>1670</v>
      </c>
      <c r="B1643" t="s">
        <v>1641</v>
      </c>
      <c r="C1643">
        <f t="shared" si="76"/>
        <v>14</v>
      </c>
      <c r="D1643" t="str">
        <f t="shared" si="75"/>
        <v>industria 128</v>
      </c>
      <c r="E1643" t="str">
        <f t="shared" si="77"/>
        <v xml:space="preserve">13 Jul 03 -Oct 03 Julio 894 35580 FUEL OIL -LITROS 12000 47 8 26 51643+15277+9946 KILOS </v>
      </c>
    </row>
    <row r="1644" spans="1:5">
      <c r="A1644">
        <v>1671</v>
      </c>
      <c r="B1644" t="s">
        <v>1642</v>
      </c>
      <c r="C1644">
        <f t="shared" si="76"/>
        <v>13</v>
      </c>
      <c r="D1644" t="str">
        <f t="shared" si="75"/>
        <v>industria 59</v>
      </c>
      <c r="E1644" t="str">
        <f t="shared" si="77"/>
        <v xml:space="preserve">13 Jul 03 -Oct 03 Octubre 20986 491905 LITROS 109000 294 30 160425 </v>
      </c>
    </row>
    <row r="1645" spans="1:5">
      <c r="A1645">
        <v>1672</v>
      </c>
      <c r="B1645" t="s">
        <v>1643</v>
      </c>
      <c r="C1645">
        <f t="shared" si="76"/>
        <v>13</v>
      </c>
      <c r="D1645" t="str">
        <f t="shared" si="75"/>
        <v>industria 59</v>
      </c>
      <c r="E1645" t="str">
        <f t="shared" si="77"/>
        <v xml:space="preserve">13 Jul 03 -Oct 03 Setiembre 17357 522165 LITROS 127000 294 30 149307 </v>
      </c>
    </row>
    <row r="1646" spans="1:5">
      <c r="A1646">
        <v>1673</v>
      </c>
      <c r="B1646" t="s">
        <v>1644</v>
      </c>
      <c r="C1646">
        <f t="shared" si="76"/>
        <v>13</v>
      </c>
      <c r="D1646" t="str">
        <f t="shared" si="75"/>
        <v>industria 59</v>
      </c>
      <c r="E1646" t="str">
        <f t="shared" si="77"/>
        <v xml:space="preserve">13 Jul 03 -Oct 03 Agosto 17814 566356 LITROS 126000 294 29 126999 </v>
      </c>
    </row>
    <row r="1647" spans="1:5">
      <c r="A1647">
        <v>1674</v>
      </c>
      <c r="B1647" t="s">
        <v>1645</v>
      </c>
      <c r="C1647">
        <f t="shared" si="76"/>
        <v>13</v>
      </c>
      <c r="D1647" t="str">
        <f t="shared" si="75"/>
        <v>industria 59</v>
      </c>
      <c r="E1647" t="str">
        <f t="shared" si="77"/>
        <v xml:space="preserve">13 Jul 03 -Oct 03 Julio 18841 488078 LITROS 122000 298 30 117850 </v>
      </c>
    </row>
    <row r="1648" spans="1:5">
      <c r="A1648">
        <v>1675</v>
      </c>
      <c r="B1648" t="s">
        <v>1646</v>
      </c>
      <c r="C1648">
        <f t="shared" si="76"/>
        <v>14</v>
      </c>
      <c r="D1648" t="str">
        <f t="shared" si="75"/>
        <v>industria 146</v>
      </c>
      <c r="E1648" t="str">
        <f t="shared" si="77"/>
        <v xml:space="preserve">13 Jul 03 -Oct 03 Octubre 934 9000 11 3 27 129329+1620+405554 </v>
      </c>
    </row>
    <row r="1649" spans="1:5">
      <c r="A1649">
        <v>1676</v>
      </c>
      <c r="B1649" t="s">
        <v>1647</v>
      </c>
      <c r="C1649">
        <f t="shared" si="76"/>
        <v>14</v>
      </c>
      <c r="D1649" t="str">
        <f t="shared" si="75"/>
        <v>industria 146</v>
      </c>
      <c r="E1649" t="str">
        <f t="shared" si="77"/>
        <v xml:space="preserve">13 Jul 03 -Oct 03 Setiembre 1051 7200 11 3 26 96163+436+463715 </v>
      </c>
    </row>
    <row r="1650" spans="1:5">
      <c r="A1650">
        <v>1677</v>
      </c>
      <c r="B1650" t="s">
        <v>1648</v>
      </c>
      <c r="C1650">
        <f t="shared" si="76"/>
        <v>14</v>
      </c>
      <c r="D1650" t="str">
        <f t="shared" si="75"/>
        <v>industria 146</v>
      </c>
      <c r="E1650" t="str">
        <f t="shared" si="77"/>
        <v xml:space="preserve">13 Jul 03 -Oct 03 Agosto 2103 12400 11 3 25 98823+1070+996851 </v>
      </c>
    </row>
    <row r="1651" spans="1:5">
      <c r="A1651">
        <v>1678</v>
      </c>
      <c r="B1651" t="s">
        <v>1649</v>
      </c>
      <c r="C1651">
        <f t="shared" si="76"/>
        <v>13</v>
      </c>
      <c r="D1651" t="str">
        <f t="shared" si="75"/>
        <v>industria 23</v>
      </c>
      <c r="E1651" t="str">
        <f t="shared" si="77"/>
        <v xml:space="preserve">13 Jul 03 -Oct 03 Agosto 34129 816480 FUEL OIL -TON 150 454 56 25 41882+52723+109125 </v>
      </c>
    </row>
    <row r="1652" spans="1:5">
      <c r="A1652">
        <v>1679</v>
      </c>
      <c r="B1652" t="s">
        <v>1650</v>
      </c>
      <c r="C1652">
        <f t="shared" si="76"/>
        <v>14</v>
      </c>
      <c r="D1652" t="str">
        <f t="shared" si="75"/>
        <v>industria 151</v>
      </c>
      <c r="E1652" t="str">
        <f t="shared" si="77"/>
        <v xml:space="preserve">13 Jul 03 -Oct 03 Octubre 2623 80640 LITROS 20000 60 40 27 25000 </v>
      </c>
    </row>
    <row r="1653" spans="1:5">
      <c r="A1653">
        <v>1680</v>
      </c>
      <c r="B1653" t="s">
        <v>1651</v>
      </c>
      <c r="C1653">
        <f t="shared" si="76"/>
        <v>13</v>
      </c>
      <c r="D1653" t="str">
        <f t="shared" si="75"/>
        <v>industria 98</v>
      </c>
      <c r="E1653" t="str">
        <f t="shared" si="77"/>
        <v xml:space="preserve">13 Jul 03 -Oct 03 Setiembre 240 12480 GAS OIL -LITROS 1500 8 21 19500+300 KILOS </v>
      </c>
    </row>
    <row r="1654" spans="1:5">
      <c r="A1654">
        <v>1681</v>
      </c>
      <c r="B1654" t="s">
        <v>1652</v>
      </c>
      <c r="C1654">
        <f t="shared" si="76"/>
        <v>14</v>
      </c>
      <c r="D1654" t="str">
        <f t="shared" si="75"/>
        <v>industria 151</v>
      </c>
      <c r="E1654" t="str">
        <f t="shared" si="77"/>
        <v xml:space="preserve">13 Jul 03 -Oct 03 Agosto 2409 74340 LITROS 15000 60 40 27 22000 </v>
      </c>
    </row>
    <row r="1655" spans="1:5">
      <c r="A1655">
        <v>1682</v>
      </c>
      <c r="B1655" t="s">
        <v>1653</v>
      </c>
      <c r="C1655">
        <f t="shared" si="76"/>
        <v>14</v>
      </c>
      <c r="D1655" t="str">
        <f t="shared" si="75"/>
        <v>industria 151</v>
      </c>
      <c r="E1655" t="str">
        <f t="shared" si="77"/>
        <v xml:space="preserve">13 Jul 03 -Oct 03 Julio 2195 86940 LITROS 20000 60 40 26 28000 </v>
      </c>
    </row>
    <row r="1656" spans="1:5">
      <c r="A1656">
        <v>1683</v>
      </c>
      <c r="B1656" t="s">
        <v>1654</v>
      </c>
      <c r="C1656">
        <f t="shared" si="76"/>
        <v>13</v>
      </c>
      <c r="D1656" t="str">
        <f t="shared" si="75"/>
        <v>industria 78</v>
      </c>
      <c r="E1656" t="str">
        <f t="shared" si="77"/>
        <v xml:space="preserve">13 Jul 03 -Oct 03 Octubre 2500 159300 LITROS 15000 35 23 27 273000 KILOS </v>
      </c>
    </row>
    <row r="1657" spans="1:5">
      <c r="A1657">
        <v>1684</v>
      </c>
      <c r="B1657" t="s">
        <v>1655</v>
      </c>
      <c r="C1657">
        <f t="shared" si="76"/>
        <v>13</v>
      </c>
      <c r="D1657" t="str">
        <f t="shared" si="75"/>
        <v>industria 78</v>
      </c>
      <c r="E1657" t="str">
        <f t="shared" si="77"/>
        <v xml:space="preserve">13 Jul 03 -Oct 03 Setiembre 2385 140400 LITROS 20000 35 23 26 215000 KILOS </v>
      </c>
    </row>
    <row r="1658" spans="1:5">
      <c r="A1658">
        <v>1685</v>
      </c>
      <c r="B1658" t="s">
        <v>1656</v>
      </c>
      <c r="C1658">
        <f t="shared" si="76"/>
        <v>13</v>
      </c>
      <c r="D1658" t="str">
        <f t="shared" si="75"/>
        <v>industria 78</v>
      </c>
      <c r="E1658" t="str">
        <f t="shared" si="77"/>
        <v xml:space="preserve">13 Jul 03 -Oct 03 Agosto 2589 126000 LITROS 20000 37 22 25 177000 KILOS </v>
      </c>
    </row>
    <row r="1659" spans="1:5">
      <c r="A1659">
        <v>1686</v>
      </c>
      <c r="B1659" t="s">
        <v>1657</v>
      </c>
      <c r="C1659">
        <f t="shared" si="76"/>
        <v>13</v>
      </c>
      <c r="D1659" t="str">
        <f t="shared" si="75"/>
        <v>industria 78</v>
      </c>
      <c r="E1659" t="str">
        <f t="shared" si="77"/>
        <v xml:space="preserve">13 Jul 03 -Oct 03 Julio 2572 143100 LITROS 20000 36 23 26 170000 KILOS </v>
      </c>
    </row>
    <row r="1660" spans="1:5">
      <c r="A1660">
        <v>1687</v>
      </c>
      <c r="B1660" t="s">
        <v>1658</v>
      </c>
      <c r="C1660">
        <f t="shared" si="76"/>
        <v>12</v>
      </c>
      <c r="D1660" t="str">
        <f t="shared" si="75"/>
        <v>industria 2</v>
      </c>
      <c r="E1660" t="str">
        <f t="shared" si="77"/>
        <v xml:space="preserve">13 Jul 03 -Oct 03 Octubre 145 8800 LITROS 4450 5 1 23 45983 KILOS </v>
      </c>
    </row>
    <row r="1661" spans="1:5">
      <c r="A1661">
        <v>1688</v>
      </c>
      <c r="B1661" t="s">
        <v>1659</v>
      </c>
      <c r="C1661">
        <f t="shared" si="76"/>
        <v>12</v>
      </c>
      <c r="D1661" t="str">
        <f t="shared" si="75"/>
        <v>industria 2</v>
      </c>
      <c r="E1661" t="str">
        <f t="shared" si="77"/>
        <v xml:space="preserve">13 Jul 03 -Oct 03 Setiembre 156 11200 LITROS 5900 5 1 22 52592 KILOS </v>
      </c>
    </row>
    <row r="1662" spans="1:5">
      <c r="A1662">
        <v>1689</v>
      </c>
      <c r="B1662" t="s">
        <v>1660</v>
      </c>
      <c r="C1662">
        <f t="shared" si="76"/>
        <v>12</v>
      </c>
      <c r="D1662" t="str">
        <f t="shared" si="75"/>
        <v>industria 2</v>
      </c>
      <c r="E1662" t="str">
        <f t="shared" si="77"/>
        <v xml:space="preserve">13 Jul 03 -Oct 03 Agosto 136 12100 LITROS 9600 5 1 20 46185 KILOS </v>
      </c>
    </row>
    <row r="1663" spans="1:5">
      <c r="A1663">
        <v>1690</v>
      </c>
      <c r="B1663" t="s">
        <v>1661</v>
      </c>
      <c r="C1663">
        <f t="shared" si="76"/>
        <v>12</v>
      </c>
      <c r="D1663" t="str">
        <f t="shared" si="75"/>
        <v>industria 2</v>
      </c>
      <c r="E1663" t="str">
        <f t="shared" si="77"/>
        <v xml:space="preserve">13 Jul 03 -Oct 03 Julio 154 12500 LITROS 6800 5 1 22 38423 KILOS </v>
      </c>
    </row>
    <row r="1664" spans="1:5">
      <c r="A1664">
        <v>1691</v>
      </c>
      <c r="B1664" t="s">
        <v>1662</v>
      </c>
      <c r="C1664">
        <f t="shared" si="76"/>
        <v>14</v>
      </c>
      <c r="D1664" t="str">
        <f t="shared" si="75"/>
        <v>industria 146</v>
      </c>
      <c r="E1664" t="str">
        <f t="shared" si="77"/>
        <v xml:space="preserve">13 Jul 03 -Oct 03 Julio 1289 9800 11 3 25 101794+1110+603830 </v>
      </c>
    </row>
    <row r="1665" spans="1:5">
      <c r="A1665">
        <v>1692</v>
      </c>
      <c r="B1665" t="s">
        <v>1663</v>
      </c>
      <c r="C1665">
        <f t="shared" si="76"/>
        <v>13</v>
      </c>
      <c r="D1665" t="str">
        <f t="shared" si="75"/>
        <v>industria 58</v>
      </c>
      <c r="E1665" t="str">
        <f t="shared" si="77"/>
        <v xml:space="preserve">13 Jul 03 -Oct 03 Agosto 9984 186000 LITROS 52187 185 15 16 12126 </v>
      </c>
    </row>
    <row r="1666" spans="1:5">
      <c r="A1666">
        <v>1693</v>
      </c>
      <c r="B1666" t="s">
        <v>1664</v>
      </c>
      <c r="C1666">
        <f t="shared" si="76"/>
        <v>13</v>
      </c>
      <c r="D1666" t="str">
        <f t="shared" ref="D1666:D1729" si="78">LEFT(B1666,C1666-1)</f>
        <v>industria 75</v>
      </c>
      <c r="E1666" t="str">
        <f t="shared" si="77"/>
        <v xml:space="preserve">13 Jul 03 -Oct 03 Agosto 166 36540 LITROS 1750 23 11 19 45798+5790 KILOS </v>
      </c>
    </row>
    <row r="1667" spans="1:5">
      <c r="A1667">
        <v>1694</v>
      </c>
      <c r="B1667" t="s">
        <v>1665</v>
      </c>
      <c r="C1667">
        <f t="shared" ref="C1667:C1730" si="79">FIND(" ",B1667,FIND(" ",B1667)+1)</f>
        <v>13</v>
      </c>
      <c r="D1667" t="str">
        <f t="shared" si="78"/>
        <v>industria 75</v>
      </c>
      <c r="E1667" t="str">
        <f t="shared" ref="E1667:E1730" si="80">MID(B1667,C1667+1,100)</f>
        <v xml:space="preserve">13 Jul 03 -Oct 03 Julio 288 47880 LITROS 1650 27 11 22 24300+25655 KILOS </v>
      </c>
    </row>
    <row r="1668" spans="1:5">
      <c r="A1668">
        <v>1695</v>
      </c>
      <c r="B1668" t="s">
        <v>1666</v>
      </c>
      <c r="C1668">
        <f t="shared" si="79"/>
        <v>14</v>
      </c>
      <c r="D1668" t="str">
        <f t="shared" si="78"/>
        <v>industria 173</v>
      </c>
      <c r="E1668" t="str">
        <f t="shared" si="80"/>
        <v xml:space="preserve">13 Jul 03 -Oct 03 Octubre 850 124350 28 4 27 22,5+300 TONELADAS </v>
      </c>
    </row>
    <row r="1669" spans="1:5">
      <c r="A1669">
        <v>1696</v>
      </c>
      <c r="B1669" t="s">
        <v>1667</v>
      </c>
      <c r="C1669">
        <f t="shared" si="79"/>
        <v>14</v>
      </c>
      <c r="D1669" t="str">
        <f t="shared" si="78"/>
        <v>industria 173</v>
      </c>
      <c r="E1669" t="str">
        <f t="shared" si="80"/>
        <v xml:space="preserve">13 Jul 03 -Oct 03 Setiembre 800 101400 28 4 26 22+100 TONELADAS </v>
      </c>
    </row>
    <row r="1670" spans="1:5">
      <c r="A1670">
        <v>1697</v>
      </c>
      <c r="B1670" t="s">
        <v>1668</v>
      </c>
      <c r="C1670">
        <f t="shared" si="79"/>
        <v>14</v>
      </c>
      <c r="D1670" t="str">
        <f t="shared" si="78"/>
        <v>industria 173</v>
      </c>
      <c r="E1670" t="str">
        <f t="shared" si="80"/>
        <v xml:space="preserve">13 Jul 03 -Oct 03 Agosto 763 83250 28 4 25 21+70 TONELADAS </v>
      </c>
    </row>
    <row r="1671" spans="1:5">
      <c r="A1671">
        <v>1698</v>
      </c>
      <c r="B1671" t="s">
        <v>1669</v>
      </c>
      <c r="C1671">
        <f t="shared" si="79"/>
        <v>14</v>
      </c>
      <c r="D1671" t="str">
        <f t="shared" si="78"/>
        <v>industria 173</v>
      </c>
      <c r="E1671" t="str">
        <f t="shared" si="80"/>
        <v xml:space="preserve">13 Jul 03 -Oct 03 Julio 705 131850 28 4 26 20+350 TONELADAS </v>
      </c>
    </row>
    <row r="1672" spans="1:5">
      <c r="A1672">
        <v>1699</v>
      </c>
      <c r="B1672" t="s">
        <v>1670</v>
      </c>
      <c r="C1672">
        <f t="shared" si="79"/>
        <v>14</v>
      </c>
      <c r="D1672" t="str">
        <f t="shared" si="78"/>
        <v>industria 103</v>
      </c>
      <c r="E1672" t="str">
        <f t="shared" si="80"/>
        <v xml:space="preserve">13 Jul 03 -Oct 03 Octubre 150 3587 LITROS 5000 3 2 25 42650 </v>
      </c>
    </row>
    <row r="1673" spans="1:5">
      <c r="A1673">
        <v>1700</v>
      </c>
      <c r="B1673" t="s">
        <v>1671</v>
      </c>
      <c r="C1673">
        <f t="shared" si="79"/>
        <v>14</v>
      </c>
      <c r="D1673" t="str">
        <f t="shared" si="78"/>
        <v>industria 103</v>
      </c>
      <c r="E1673" t="str">
        <f t="shared" si="80"/>
        <v xml:space="preserve">13 Jul 03 -Oct 03 Setiembre 180 3741 LITROS 5500 3 2 24 50550 </v>
      </c>
    </row>
    <row r="1674" spans="1:5">
      <c r="A1674">
        <v>1701</v>
      </c>
      <c r="B1674" t="s">
        <v>1672</v>
      </c>
      <c r="C1674">
        <f t="shared" si="79"/>
        <v>14</v>
      </c>
      <c r="D1674" t="str">
        <f t="shared" si="78"/>
        <v>industria 103</v>
      </c>
      <c r="E1674" t="str">
        <f t="shared" si="80"/>
        <v xml:space="preserve">13 Jul 03 -Oct 03 Agosto 170 3938 LITROS 6000 3 2 25 47800 </v>
      </c>
    </row>
    <row r="1675" spans="1:5">
      <c r="A1675">
        <v>1702</v>
      </c>
      <c r="B1675" t="s">
        <v>1673</v>
      </c>
      <c r="C1675">
        <f t="shared" si="79"/>
        <v>14</v>
      </c>
      <c r="D1675" t="str">
        <f t="shared" si="78"/>
        <v>industria 103</v>
      </c>
      <c r="E1675" t="str">
        <f t="shared" si="80"/>
        <v xml:space="preserve">13 Jul 03 -Oct 03 Julio 150 3924 LITROS 6500 3 2 25 42850 </v>
      </c>
    </row>
    <row r="1676" spans="1:5">
      <c r="A1676">
        <v>1703</v>
      </c>
      <c r="B1676" t="s">
        <v>1674</v>
      </c>
      <c r="C1676">
        <f t="shared" si="79"/>
        <v>13</v>
      </c>
      <c r="D1676" t="str">
        <f t="shared" si="78"/>
        <v>industria 98</v>
      </c>
      <c r="E1676" t="str">
        <f t="shared" si="80"/>
        <v xml:space="preserve">13 Jul 03 -Oct 03 Julio 203 10560 GAS OIL -LITROS 1500 8 22 10800+320 KILOS </v>
      </c>
    </row>
    <row r="1677" spans="1:5">
      <c r="A1677">
        <v>1704</v>
      </c>
      <c r="B1677" t="s">
        <v>1675</v>
      </c>
      <c r="C1677">
        <f t="shared" si="79"/>
        <v>13</v>
      </c>
      <c r="D1677" t="str">
        <f t="shared" si="78"/>
        <v>industria 58</v>
      </c>
      <c r="E1677" t="str">
        <f t="shared" si="80"/>
        <v xml:space="preserve">13 Jul 03 -Oct 03 Setiembre 15525 220500 LITROS 56034 187 15 17 15526 </v>
      </c>
    </row>
    <row r="1678" spans="1:5">
      <c r="A1678">
        <v>1705</v>
      </c>
      <c r="B1678" t="s">
        <v>1676</v>
      </c>
      <c r="C1678">
        <f t="shared" si="79"/>
        <v>13</v>
      </c>
      <c r="D1678" t="str">
        <f t="shared" si="78"/>
        <v>industria 98</v>
      </c>
      <c r="E1678" t="str">
        <f t="shared" si="80"/>
        <v xml:space="preserve">13 Jul 03 -Oct 03 Agosto 210 12720 GAS OIL -LITROS 1500 8 20 8900+150 KILOS </v>
      </c>
    </row>
    <row r="1679" spans="1:5">
      <c r="A1679">
        <v>1706</v>
      </c>
      <c r="B1679" t="s">
        <v>1677</v>
      </c>
      <c r="C1679">
        <f t="shared" si="79"/>
        <v>13</v>
      </c>
      <c r="D1679" t="str">
        <f t="shared" si="78"/>
        <v>industria 58</v>
      </c>
      <c r="E1679" t="str">
        <f t="shared" si="80"/>
        <v xml:space="preserve">13 Jul 03 -Oct 03 Julio 16091 205500 LITROS 47191 185 15 22 18711 </v>
      </c>
    </row>
    <row r="1680" spans="1:5">
      <c r="A1680">
        <v>1707</v>
      </c>
      <c r="B1680" t="s">
        <v>1678</v>
      </c>
      <c r="C1680">
        <f t="shared" si="79"/>
        <v>13</v>
      </c>
      <c r="D1680" t="str">
        <f t="shared" si="78"/>
        <v>industria 66</v>
      </c>
      <c r="E1680" t="str">
        <f t="shared" si="80"/>
        <v xml:space="preserve">13 Jul 03 -Oct 03 Octubre 583 9560 LITROS 1000 24 30 23 297+325 METROS CUBICOS </v>
      </c>
    </row>
    <row r="1681" spans="1:5">
      <c r="A1681">
        <v>1708</v>
      </c>
      <c r="B1681" t="s">
        <v>1679</v>
      </c>
      <c r="C1681">
        <f t="shared" si="79"/>
        <v>13</v>
      </c>
      <c r="D1681" t="str">
        <f t="shared" si="78"/>
        <v>industria 66</v>
      </c>
      <c r="E1681" t="str">
        <f t="shared" si="80"/>
        <v xml:space="preserve">13 Jul 03 -Oct 03 Setiembre 808 10000 24 30 22 242+399 METROS CUBICOS </v>
      </c>
    </row>
    <row r="1682" spans="1:5">
      <c r="A1682">
        <v>1709</v>
      </c>
      <c r="B1682" t="s">
        <v>1680</v>
      </c>
      <c r="C1682">
        <f t="shared" si="79"/>
        <v>13</v>
      </c>
      <c r="D1682" t="str">
        <f t="shared" si="78"/>
        <v>industria 66</v>
      </c>
      <c r="E1682" t="str">
        <f t="shared" si="80"/>
        <v xml:space="preserve">13 Jul 03 -Oct 03 Agosto 489 10800 LITROS 1000 22 30 20 199+340 METROS CUBICOS </v>
      </c>
    </row>
    <row r="1683" spans="1:5">
      <c r="A1683">
        <v>1710</v>
      </c>
      <c r="B1683" t="s">
        <v>1681</v>
      </c>
      <c r="C1683">
        <f t="shared" si="79"/>
        <v>13</v>
      </c>
      <c r="D1683" t="str">
        <f t="shared" si="78"/>
        <v>industria 66</v>
      </c>
      <c r="E1683" t="str">
        <f t="shared" si="80"/>
        <v xml:space="preserve">13 Jul 03 -Oct 03 Julio 589 12400 22 28 21 215+417 METROS CUBICOS </v>
      </c>
    </row>
    <row r="1684" spans="1:5">
      <c r="A1684">
        <v>1711</v>
      </c>
      <c r="B1684" t="s">
        <v>1682</v>
      </c>
      <c r="C1684">
        <f t="shared" si="79"/>
        <v>13</v>
      </c>
      <c r="D1684" t="str">
        <f t="shared" si="78"/>
        <v>industria 63</v>
      </c>
      <c r="E1684" t="str">
        <f t="shared" si="80"/>
        <v xml:space="preserve">13 Jul 03 -Oct 03 Octubre 342 114000 LITROS 20000 80 15 24 150+50+100 TONELADAS </v>
      </c>
    </row>
    <row r="1685" spans="1:5">
      <c r="A1685">
        <v>1712</v>
      </c>
      <c r="B1685" t="s">
        <v>1683</v>
      </c>
      <c r="C1685">
        <f t="shared" si="79"/>
        <v>13</v>
      </c>
      <c r="D1685" t="str">
        <f t="shared" si="78"/>
        <v>industria 63</v>
      </c>
      <c r="E1685" t="str">
        <f t="shared" si="80"/>
        <v xml:space="preserve">13 Jul 03 -Oct 03 Setiembre 338 120000 LITROS 20000 80 15 24 200+25+50 TONELADAS </v>
      </c>
    </row>
    <row r="1686" spans="1:5">
      <c r="A1686">
        <v>1713</v>
      </c>
      <c r="B1686" t="s">
        <v>1684</v>
      </c>
      <c r="C1686">
        <f t="shared" si="79"/>
        <v>13</v>
      </c>
      <c r="D1686" t="str">
        <f t="shared" si="78"/>
        <v>industria 63</v>
      </c>
      <c r="E1686" t="str">
        <f t="shared" si="80"/>
        <v xml:space="preserve">13 Jul 03 -Oct 03 Agosto 280 117000 LITROS 20000 70 15 23 200+2+0 TONELADAS </v>
      </c>
    </row>
    <row r="1687" spans="1:5">
      <c r="A1687">
        <v>1714</v>
      </c>
      <c r="B1687" t="s">
        <v>1685</v>
      </c>
      <c r="C1687">
        <f t="shared" si="79"/>
        <v>13</v>
      </c>
      <c r="D1687" t="str">
        <f t="shared" si="78"/>
        <v>industria 63</v>
      </c>
      <c r="E1687" t="str">
        <f t="shared" si="80"/>
        <v xml:space="preserve">13 Jul 03 -Oct 03 Julio 350 112500 LITROS 15000 70 15 25 160+0+0 TONELADAS </v>
      </c>
    </row>
    <row r="1688" spans="1:5">
      <c r="A1688">
        <v>1715</v>
      </c>
      <c r="B1688" t="s">
        <v>1686</v>
      </c>
      <c r="C1688">
        <f t="shared" si="79"/>
        <v>13</v>
      </c>
      <c r="D1688" t="str">
        <f t="shared" si="78"/>
        <v>industria 98</v>
      </c>
      <c r="E1688" t="str">
        <f t="shared" si="80"/>
        <v xml:space="preserve">13 Jul 03 -Oct 03 Octubre 242 13680 GAS OIL -LITROS 1500 8 23 16500+200 KILOS </v>
      </c>
    </row>
    <row r="1689" spans="1:5">
      <c r="A1689">
        <v>1716</v>
      </c>
      <c r="B1689" t="s">
        <v>1687</v>
      </c>
      <c r="C1689">
        <f t="shared" si="79"/>
        <v>14</v>
      </c>
      <c r="D1689" t="str">
        <f t="shared" si="78"/>
        <v>industria 144</v>
      </c>
      <c r="E1689" t="str">
        <f t="shared" si="80"/>
        <v xml:space="preserve">13 Jul 03 -Oct 03 Agosto 820 175200 LITROS 40000 28 2 25 60+45 TONELADAS </v>
      </c>
    </row>
    <row r="1690" spans="1:5">
      <c r="A1690">
        <v>1717</v>
      </c>
      <c r="B1690" t="s">
        <v>1688</v>
      </c>
      <c r="C1690">
        <f t="shared" si="79"/>
        <v>13</v>
      </c>
      <c r="D1690" t="str">
        <f t="shared" si="78"/>
        <v>industria 58</v>
      </c>
      <c r="E1690" t="str">
        <f t="shared" si="80"/>
        <v xml:space="preserve">13 Jul 03 -Oct 03 Octubre 12252 193500 LITROS 25896 183 15 23 17277 </v>
      </c>
    </row>
    <row r="1691" spans="1:5">
      <c r="A1691">
        <v>1720</v>
      </c>
      <c r="B1691" t="s">
        <v>1689</v>
      </c>
      <c r="C1691">
        <f t="shared" si="79"/>
        <v>13</v>
      </c>
      <c r="D1691" t="str">
        <f t="shared" si="78"/>
        <v>industria 22</v>
      </c>
      <c r="E1691" t="str">
        <f t="shared" si="80"/>
        <v xml:space="preserve">13 Jul 03 -Oct 03 Julio 1004 16440 LITROS 6656 12 22 22 395143+4431+0 </v>
      </c>
    </row>
    <row r="1692" spans="1:5">
      <c r="A1692">
        <v>1721</v>
      </c>
      <c r="B1692" t="s">
        <v>1690</v>
      </c>
      <c r="C1692">
        <f t="shared" si="79"/>
        <v>14</v>
      </c>
      <c r="D1692" t="str">
        <f t="shared" si="78"/>
        <v>industria 172</v>
      </c>
      <c r="E1692" t="str">
        <f t="shared" si="80"/>
        <v xml:space="preserve">13 Jul 03 -Oct 03 Setiembre 0 10040 FUEL OIL -LITROS 6050 20 3 12 10169+9888+27015 KILOS </v>
      </c>
    </row>
    <row r="1693" spans="1:5">
      <c r="A1693">
        <v>1722</v>
      </c>
      <c r="B1693" t="s">
        <v>1691</v>
      </c>
      <c r="C1693">
        <f t="shared" si="79"/>
        <v>14</v>
      </c>
      <c r="D1693" t="str">
        <f t="shared" si="78"/>
        <v>industria 172</v>
      </c>
      <c r="E1693" t="str">
        <f t="shared" si="80"/>
        <v xml:space="preserve">13 Jul 03 -Oct 03 Agosto 0 9200 FUEL OIL -LITROS 5000 20 3 10 8855+11339+31928 KILOS </v>
      </c>
    </row>
    <row r="1694" spans="1:5">
      <c r="A1694">
        <v>1723</v>
      </c>
      <c r="B1694" t="s">
        <v>1692</v>
      </c>
      <c r="C1694">
        <f t="shared" si="79"/>
        <v>14</v>
      </c>
      <c r="D1694" t="str">
        <f t="shared" si="78"/>
        <v>industria 172</v>
      </c>
      <c r="E1694" t="str">
        <f t="shared" si="80"/>
        <v xml:space="preserve">13 Jul 03 -Oct 03 Julio 0 12720 FUEL OIL -LITROS 7650 20 3 14 8337+12603+49649 KILOS </v>
      </c>
    </row>
    <row r="1695" spans="1:5">
      <c r="A1695">
        <v>1724</v>
      </c>
      <c r="B1695" t="s">
        <v>1693</v>
      </c>
      <c r="C1695">
        <f t="shared" si="79"/>
        <v>14</v>
      </c>
      <c r="D1695" t="str">
        <f t="shared" si="78"/>
        <v>industria 111</v>
      </c>
      <c r="E1695" t="str">
        <f t="shared" si="80"/>
        <v xml:space="preserve">13 Jul 03 -Oct 03 Octubre 7893 116400 LEÑA + LITROS 20,3+9736 348 14 16 727+381 TONELADAS </v>
      </c>
    </row>
    <row r="1696" spans="1:5">
      <c r="A1696">
        <v>1725</v>
      </c>
      <c r="B1696" t="s">
        <v>1694</v>
      </c>
      <c r="C1696">
        <f t="shared" si="79"/>
        <v>14</v>
      </c>
      <c r="D1696" t="str">
        <f t="shared" si="78"/>
        <v>industria 111</v>
      </c>
      <c r="E1696" t="str">
        <f t="shared" si="80"/>
        <v xml:space="preserve">13 Jul 03 -Oct 03 Setiembre 5789 89400 LEÑA + LITROS 43,7+9786 148 14 16 489+247 TONELADAS </v>
      </c>
    </row>
    <row r="1697" spans="1:5">
      <c r="A1697">
        <v>1726</v>
      </c>
      <c r="B1697" t="s">
        <v>1695</v>
      </c>
      <c r="C1697">
        <f t="shared" si="79"/>
        <v>14</v>
      </c>
      <c r="D1697" t="str">
        <f t="shared" si="78"/>
        <v>industria 111</v>
      </c>
      <c r="E1697" t="str">
        <f t="shared" si="80"/>
        <v xml:space="preserve">13 Jul 03 -Oct 03 Agosto 5660 83400 LEÑA + LITROS 57,7+9738 148 14 16 443+198 TONELADAS </v>
      </c>
    </row>
    <row r="1698" spans="1:5">
      <c r="A1698">
        <v>1727</v>
      </c>
      <c r="B1698" t="s">
        <v>1696</v>
      </c>
      <c r="C1698">
        <f t="shared" si="79"/>
        <v>14</v>
      </c>
      <c r="D1698" t="str">
        <f t="shared" si="78"/>
        <v>industria 111</v>
      </c>
      <c r="E1698" t="str">
        <f t="shared" si="80"/>
        <v xml:space="preserve">13 Jul 03 -Oct 03 Julio 5485 90600 LEÑA + LITROS 33,5+9795 148 14 17 460+225 TONELADAS </v>
      </c>
    </row>
    <row r="1699" spans="1:5">
      <c r="A1699">
        <v>1728</v>
      </c>
      <c r="B1699" t="s">
        <v>1697</v>
      </c>
      <c r="C1699">
        <f t="shared" si="79"/>
        <v>13</v>
      </c>
      <c r="D1699" t="str">
        <f t="shared" si="78"/>
        <v>industria 99</v>
      </c>
      <c r="E1699" t="str">
        <f t="shared" si="80"/>
        <v xml:space="preserve">13 Jul 03 -Oct 03 Octubre 525 34240 LITROS 5841 31 4 22 69760+2210 KILOS </v>
      </c>
    </row>
    <row r="1700" spans="1:5">
      <c r="A1700">
        <v>1729</v>
      </c>
      <c r="B1700" t="s">
        <v>1698</v>
      </c>
      <c r="C1700">
        <f t="shared" si="79"/>
        <v>13</v>
      </c>
      <c r="D1700" t="str">
        <f t="shared" si="78"/>
        <v>industria 99</v>
      </c>
      <c r="E1700" t="str">
        <f t="shared" si="80"/>
        <v xml:space="preserve">13 Jul 03 -Oct 03 Setiembre 525 28880 LITROS 5903 31 4 22 79220+2810 KILOS </v>
      </c>
    </row>
    <row r="1701" spans="1:5">
      <c r="A1701">
        <v>1730</v>
      </c>
      <c r="B1701" t="s">
        <v>1699</v>
      </c>
      <c r="C1701">
        <f t="shared" si="79"/>
        <v>13</v>
      </c>
      <c r="D1701" t="str">
        <f t="shared" si="78"/>
        <v>industria 22</v>
      </c>
      <c r="E1701" t="str">
        <f t="shared" si="80"/>
        <v xml:space="preserve">13 Jul 03 -Oct 03 Octubre 985 14160 LITROS 3459 12 22 23 238400+12784 </v>
      </c>
    </row>
    <row r="1702" spans="1:5">
      <c r="A1702">
        <v>1731</v>
      </c>
      <c r="B1702" t="s">
        <v>1700</v>
      </c>
      <c r="C1702">
        <f t="shared" si="79"/>
        <v>14</v>
      </c>
      <c r="D1702" t="str">
        <f t="shared" si="78"/>
        <v>industria 144</v>
      </c>
      <c r="E1702" t="str">
        <f t="shared" si="80"/>
        <v xml:space="preserve">13 Jul 03 -Oct 03 Octubre 820 165000 LITROS 40000 28 2 27 60+45 TONELADAS </v>
      </c>
    </row>
    <row r="1703" spans="1:5">
      <c r="A1703">
        <v>1732</v>
      </c>
      <c r="B1703" t="s">
        <v>1701</v>
      </c>
      <c r="C1703">
        <f t="shared" si="79"/>
        <v>13</v>
      </c>
      <c r="D1703" t="str">
        <f t="shared" si="78"/>
        <v>industria 22</v>
      </c>
      <c r="E1703" t="str">
        <f t="shared" si="80"/>
        <v xml:space="preserve">13 Jul 03 -Oct 03 Agosto 1314 15840 LITROS 5740 12 22 21 349801+8266+0 </v>
      </c>
    </row>
    <row r="1704" spans="1:5">
      <c r="A1704">
        <v>1733</v>
      </c>
      <c r="B1704" t="s">
        <v>1702</v>
      </c>
      <c r="C1704">
        <f t="shared" si="79"/>
        <v>14</v>
      </c>
      <c r="D1704" t="str">
        <f t="shared" si="78"/>
        <v>industria 154</v>
      </c>
      <c r="E1704" t="str">
        <f t="shared" si="80"/>
        <v xml:space="preserve">13 Jul 03 -Oct 03 Agosto 5038 271500 LEÑA+GAS OIL+ FUEL OIL 81850+1200+9397 127 10 25 376035 KILOS </v>
      </c>
    </row>
    <row r="1705" spans="1:5">
      <c r="A1705">
        <v>1734</v>
      </c>
      <c r="B1705" t="s">
        <v>1703</v>
      </c>
      <c r="C1705">
        <f t="shared" si="79"/>
        <v>13</v>
      </c>
      <c r="D1705" t="str">
        <f t="shared" si="78"/>
        <v>industria 85</v>
      </c>
      <c r="E1705" t="str">
        <f t="shared" si="80"/>
        <v xml:space="preserve">13 Jul 03 -Oct 03 Octubre 1335 34720 LITROS 8000 15 5 23 670000+35000+80000 LITROS </v>
      </c>
    </row>
    <row r="1706" spans="1:5">
      <c r="A1706">
        <v>1735</v>
      </c>
      <c r="B1706" t="s">
        <v>1704</v>
      </c>
      <c r="C1706">
        <f t="shared" si="79"/>
        <v>13</v>
      </c>
      <c r="D1706" t="str">
        <f t="shared" si="78"/>
        <v>industria 85</v>
      </c>
      <c r="E1706" t="str">
        <f t="shared" si="80"/>
        <v xml:space="preserve">13 Jul 03 -Oct 03 Setiembre 1042 32320 LITROS 8000 15 5 21 540000+23000+50000 LITROS </v>
      </c>
    </row>
    <row r="1707" spans="1:5">
      <c r="A1707">
        <v>1736</v>
      </c>
      <c r="B1707" t="s">
        <v>1705</v>
      </c>
      <c r="C1707">
        <f t="shared" si="79"/>
        <v>13</v>
      </c>
      <c r="D1707" t="str">
        <f t="shared" si="78"/>
        <v>industria 85</v>
      </c>
      <c r="E1707" t="str">
        <f t="shared" si="80"/>
        <v xml:space="preserve">13 Jul 03 -Oct 03 Agosto 911 28400 LITROS 9000 15 5 20 450000+30000+56000 LITROS </v>
      </c>
    </row>
    <row r="1708" spans="1:5">
      <c r="A1708">
        <v>1737</v>
      </c>
      <c r="B1708" t="s">
        <v>1706</v>
      </c>
      <c r="C1708">
        <f t="shared" si="79"/>
        <v>13</v>
      </c>
      <c r="D1708" t="str">
        <f t="shared" si="78"/>
        <v>industria 85</v>
      </c>
      <c r="E1708" t="str">
        <f t="shared" si="80"/>
        <v xml:space="preserve">13 Jul 03 -Oct 03 Julio 1132 29680 LITROS 9000 15 5 22 580000+26000+60000 LITROS </v>
      </c>
    </row>
    <row r="1709" spans="1:5">
      <c r="A1709">
        <v>1738</v>
      </c>
      <c r="B1709" t="s">
        <v>1707</v>
      </c>
      <c r="C1709">
        <f t="shared" si="79"/>
        <v>13</v>
      </c>
      <c r="D1709" t="str">
        <f t="shared" si="78"/>
        <v>industria 38</v>
      </c>
      <c r="E1709" t="str">
        <f t="shared" si="80"/>
        <v xml:space="preserve">13 Jul 03 -Oct 03 Octubre 0 151200 GAS OIL + FUEL OIL 0+0 72 77 27 563 TONELADAS </v>
      </c>
    </row>
    <row r="1710" spans="1:5">
      <c r="A1710">
        <v>1739</v>
      </c>
      <c r="B1710" t="s">
        <v>1708</v>
      </c>
      <c r="C1710">
        <f t="shared" si="79"/>
        <v>13</v>
      </c>
      <c r="D1710" t="str">
        <f t="shared" si="78"/>
        <v>industria 38</v>
      </c>
      <c r="E1710" t="str">
        <f t="shared" si="80"/>
        <v xml:space="preserve">13 Jul 03 -Oct 03 Setiembre 1092 195300 GAS OIL + FUEL OIL 0+7000 72 77 26 666 TONELADAS </v>
      </c>
    </row>
    <row r="1711" spans="1:5">
      <c r="A1711">
        <v>1740</v>
      </c>
      <c r="B1711" t="s">
        <v>1709</v>
      </c>
      <c r="C1711">
        <f t="shared" si="79"/>
        <v>13</v>
      </c>
      <c r="D1711" t="str">
        <f t="shared" si="78"/>
        <v>industria 38</v>
      </c>
      <c r="E1711" t="str">
        <f t="shared" si="80"/>
        <v xml:space="preserve">13 Jul 03 -Oct 03 Agosto 1318 179550 GAS OIL + FUEL OIL 5000+7000 72 77 25 511 TONELADAS </v>
      </c>
    </row>
    <row r="1712" spans="1:5">
      <c r="A1712">
        <v>1741</v>
      </c>
      <c r="B1712" t="s">
        <v>1710</v>
      </c>
      <c r="C1712">
        <f t="shared" si="79"/>
        <v>13</v>
      </c>
      <c r="D1712" t="str">
        <f t="shared" si="78"/>
        <v>industria 38</v>
      </c>
      <c r="E1712" t="str">
        <f t="shared" si="80"/>
        <v xml:space="preserve">13 Jul 03 -Oct 03 Julio 1684 198450 GAS OIL + FUEL OIL 0+7000 72 79 26 809 TONELADAS </v>
      </c>
    </row>
    <row r="1713" spans="1:5">
      <c r="A1713">
        <v>1742</v>
      </c>
      <c r="B1713" t="s">
        <v>1711</v>
      </c>
      <c r="C1713">
        <f t="shared" si="79"/>
        <v>13</v>
      </c>
      <c r="D1713" t="str">
        <f t="shared" si="78"/>
        <v>industria 38</v>
      </c>
      <c r="E1713" t="str">
        <f t="shared" si="80"/>
        <v xml:space="preserve">13 Jul 03 -Oct 03 Junio 1580 185850 GAS OIL + FUEL OIL 0+0 72 79 25 813 TONELADAS </v>
      </c>
    </row>
    <row r="1714" spans="1:5">
      <c r="A1714">
        <v>1743</v>
      </c>
      <c r="B1714" t="s">
        <v>1712</v>
      </c>
      <c r="C1714">
        <f t="shared" si="79"/>
        <v>13</v>
      </c>
      <c r="D1714" t="str">
        <f t="shared" si="78"/>
        <v>industria 23</v>
      </c>
      <c r="E1714" t="str">
        <f t="shared" si="80"/>
        <v xml:space="preserve">13 Jul 03 -Oct 03 Octubre 38258 0 FUEL OIL -TON 150 463 54 27 39303+55764+110347 </v>
      </c>
    </row>
    <row r="1715" spans="1:5">
      <c r="A1715">
        <v>1744</v>
      </c>
      <c r="B1715" t="s">
        <v>1713</v>
      </c>
      <c r="C1715">
        <f t="shared" si="79"/>
        <v>13</v>
      </c>
      <c r="D1715" t="str">
        <f t="shared" si="78"/>
        <v>industria 23</v>
      </c>
      <c r="E1715" t="str">
        <f t="shared" si="80"/>
        <v xml:space="preserve">13 Jul 03 -Oct 03 Setiembre 37640 821520 FUEL OIL -TON 145 459 54 25 42169+56518+103922 </v>
      </c>
    </row>
    <row r="1716" spans="1:5">
      <c r="A1716">
        <v>1745</v>
      </c>
      <c r="B1716" t="s">
        <v>1714</v>
      </c>
      <c r="C1716">
        <f t="shared" si="79"/>
        <v>13</v>
      </c>
      <c r="D1716" t="str">
        <f t="shared" si="78"/>
        <v>industria 22</v>
      </c>
      <c r="E1716" t="str">
        <f t="shared" si="80"/>
        <v xml:space="preserve">13 Jul 03 -Oct 03 Setiembre 1286 17100 LITROS 5259 12 22 23 303132+14900 </v>
      </c>
    </row>
    <row r="1717" spans="1:5">
      <c r="A1717">
        <v>1746</v>
      </c>
      <c r="B1717" t="s">
        <v>1715</v>
      </c>
      <c r="C1717">
        <f t="shared" si="79"/>
        <v>14</v>
      </c>
      <c r="D1717" t="str">
        <f t="shared" si="78"/>
        <v>industria 153</v>
      </c>
      <c r="E1717" t="str">
        <f t="shared" si="80"/>
        <v xml:space="preserve">13 Jul 03 -Oct 03 Julio 403 93200 LITROS 23000 76 12 26 179109 KILOS </v>
      </c>
    </row>
    <row r="1718" spans="1:5">
      <c r="A1718">
        <v>1747</v>
      </c>
      <c r="B1718" t="s">
        <v>1716</v>
      </c>
      <c r="C1718">
        <f t="shared" si="79"/>
        <v>13</v>
      </c>
      <c r="D1718" t="str">
        <f t="shared" si="78"/>
        <v>industria 36</v>
      </c>
      <c r="E1718" t="str">
        <f t="shared" si="80"/>
        <v xml:space="preserve">13 Jul 03 -Oct 03 Julio 150 6043 LITROS 1000 3 2 20 496 METROS CUADRADOS </v>
      </c>
    </row>
    <row r="1719" spans="1:5">
      <c r="A1719">
        <v>1748</v>
      </c>
      <c r="B1719" t="s">
        <v>1717</v>
      </c>
      <c r="C1719">
        <f t="shared" si="79"/>
        <v>14</v>
      </c>
      <c r="D1719" t="str">
        <f t="shared" si="78"/>
        <v>industria 144</v>
      </c>
      <c r="E1719" t="str">
        <f t="shared" si="80"/>
        <v xml:space="preserve">13 Jul 03 -Oct 03 Julio 667 188600 LITROS 30000 28 2 26 45+30 TONELADAS </v>
      </c>
    </row>
    <row r="1720" spans="1:5">
      <c r="A1720">
        <v>1749</v>
      </c>
      <c r="B1720" t="s">
        <v>1718</v>
      </c>
      <c r="C1720">
        <f t="shared" si="79"/>
        <v>13</v>
      </c>
      <c r="D1720" t="str">
        <f t="shared" si="78"/>
        <v>industria 40</v>
      </c>
      <c r="E1720" t="str">
        <f t="shared" si="80"/>
        <v xml:space="preserve">13 Jul 03 -Oct 03 Octubre 2150 34800 LITROS 98000 45 4 27 285000 KILOS </v>
      </c>
    </row>
    <row r="1721" spans="1:5">
      <c r="A1721">
        <v>1750</v>
      </c>
      <c r="B1721" t="s">
        <v>1719</v>
      </c>
      <c r="C1721">
        <f t="shared" si="79"/>
        <v>13</v>
      </c>
      <c r="D1721" t="str">
        <f t="shared" si="78"/>
        <v>industria 40</v>
      </c>
      <c r="E1721" t="str">
        <f t="shared" si="80"/>
        <v xml:space="preserve">13 Jul 03 -Oct 03 Setiembre 2498 38250 LITROS 97000 45 4 26 280000 KILOS </v>
      </c>
    </row>
    <row r="1722" spans="1:5">
      <c r="A1722">
        <v>1751</v>
      </c>
      <c r="B1722" t="s">
        <v>1720</v>
      </c>
      <c r="C1722">
        <f t="shared" si="79"/>
        <v>13</v>
      </c>
      <c r="D1722" t="str">
        <f t="shared" si="78"/>
        <v>industria 40</v>
      </c>
      <c r="E1722" t="str">
        <f t="shared" si="80"/>
        <v xml:space="preserve">13 Jul 03 -Oct 03 Agosto 2132 29100 LITROS 66000 45 5 23 220000 KILOS </v>
      </c>
    </row>
    <row r="1723" spans="1:5">
      <c r="A1723">
        <v>1752</v>
      </c>
      <c r="B1723" t="s">
        <v>1721</v>
      </c>
      <c r="C1723">
        <f t="shared" si="79"/>
        <v>13</v>
      </c>
      <c r="D1723" t="str">
        <f t="shared" si="78"/>
        <v>industria 40</v>
      </c>
      <c r="E1723" t="str">
        <f t="shared" si="80"/>
        <v xml:space="preserve">13 Jul 03 -Oct 03 Julio 2001 40950 LITROS 38000 46 5 25 170000 KILOS </v>
      </c>
    </row>
    <row r="1724" spans="1:5">
      <c r="A1724">
        <v>1753</v>
      </c>
      <c r="B1724" t="s">
        <v>1722</v>
      </c>
      <c r="C1724">
        <f t="shared" si="79"/>
        <v>13</v>
      </c>
      <c r="D1724" t="str">
        <f t="shared" si="78"/>
        <v>industria 29</v>
      </c>
      <c r="E1724" t="str">
        <f t="shared" si="80"/>
        <v xml:space="preserve">13 Jul 03 -Oct 03 Octubre 500 24000 GAS -KILOS 1728 26 3 27 24 TONELADAS </v>
      </c>
    </row>
    <row r="1725" spans="1:5">
      <c r="A1725">
        <v>1754</v>
      </c>
      <c r="B1725" t="s">
        <v>1723</v>
      </c>
      <c r="C1725">
        <f t="shared" si="79"/>
        <v>13</v>
      </c>
      <c r="D1725" t="str">
        <f t="shared" si="78"/>
        <v>industria 29</v>
      </c>
      <c r="E1725" t="str">
        <f t="shared" si="80"/>
        <v xml:space="preserve">13 Jul 03 -Oct 03 Setiembre 500 23220 GAS -KILOS 1872 26 3 26 38 TONELADAS </v>
      </c>
    </row>
    <row r="1726" spans="1:5">
      <c r="A1726">
        <v>1755</v>
      </c>
      <c r="B1726" t="s">
        <v>1724</v>
      </c>
      <c r="C1726">
        <f t="shared" si="79"/>
        <v>13</v>
      </c>
      <c r="D1726" t="str">
        <f t="shared" si="78"/>
        <v>industria 29</v>
      </c>
      <c r="E1726" t="str">
        <f t="shared" si="80"/>
        <v xml:space="preserve">13 Jul 03 -Oct 03 Agosto 500 28080 GAS -KILOS 1676 27 3 24 36 TONELADAS </v>
      </c>
    </row>
    <row r="1727" spans="1:5">
      <c r="A1727">
        <v>1756</v>
      </c>
      <c r="B1727" t="s">
        <v>1725</v>
      </c>
      <c r="C1727">
        <f t="shared" si="79"/>
        <v>13</v>
      </c>
      <c r="D1727" t="str">
        <f t="shared" si="78"/>
        <v>industria 29</v>
      </c>
      <c r="E1727" t="str">
        <f t="shared" si="80"/>
        <v xml:space="preserve">13 Jul 03 -Oct 03 Julio 500 25560 GAS -KILOS 2145 27 3 26 34 TONELADAS </v>
      </c>
    </row>
    <row r="1728" spans="1:5">
      <c r="A1728">
        <v>1757</v>
      </c>
      <c r="B1728" t="s">
        <v>1726</v>
      </c>
      <c r="C1728">
        <f t="shared" si="79"/>
        <v>14</v>
      </c>
      <c r="D1728" t="str">
        <f t="shared" si="78"/>
        <v>industria 153</v>
      </c>
      <c r="E1728" t="str">
        <f t="shared" si="80"/>
        <v xml:space="preserve">13 Jul 03 -Oct 03 Octubre 430 102000 LITROS 25000 86 12 27 193535 KILOS </v>
      </c>
    </row>
    <row r="1729" spans="1:5">
      <c r="A1729">
        <v>1758</v>
      </c>
      <c r="B1729" t="s">
        <v>1727</v>
      </c>
      <c r="C1729">
        <f t="shared" si="79"/>
        <v>14</v>
      </c>
      <c r="D1729" t="str">
        <f t="shared" si="78"/>
        <v>industria 172</v>
      </c>
      <c r="E1729" t="str">
        <f t="shared" si="80"/>
        <v xml:space="preserve">13 Jul 03 -Oct 03 Octubre 0 11280 FUEL OIL -LITROS 7450 20 3 16 5211+32983+47636 KILOS </v>
      </c>
    </row>
    <row r="1730" spans="1:5">
      <c r="A1730">
        <v>1759</v>
      </c>
      <c r="B1730" t="s">
        <v>1728</v>
      </c>
      <c r="C1730">
        <f t="shared" si="79"/>
        <v>14</v>
      </c>
      <c r="D1730" t="str">
        <f t="shared" ref="D1730:D1793" si="81">LEFT(B1730,C1730-1)</f>
        <v>industria 153</v>
      </c>
      <c r="E1730" t="str">
        <f t="shared" si="80"/>
        <v xml:space="preserve">13 Jul 03 -Oct 03 Agosto 407 88800 LITROS 21000 79 12 25 160999 KILOS </v>
      </c>
    </row>
    <row r="1731" spans="1:5">
      <c r="A1731">
        <v>1760</v>
      </c>
      <c r="B1731" t="s">
        <v>1729</v>
      </c>
      <c r="C1731">
        <f t="shared" ref="C1731:C1794" si="82">FIND(" ",B1731,FIND(" ",B1731)+1)</f>
        <v>14</v>
      </c>
      <c r="D1731" t="str">
        <f t="shared" si="81"/>
        <v>industria 154</v>
      </c>
      <c r="E1731" t="str">
        <f t="shared" ref="E1731:E1794" si="83">MID(B1731,C1731+1,100)</f>
        <v xml:space="preserve">13 Jul 03 -Oct 03 Julio 4973 328500 LEÑA+GAS OIL+ FUEL OIL 58360+1300+0 127 10 26 388651 KILOS </v>
      </c>
    </row>
    <row r="1732" spans="1:5">
      <c r="A1732">
        <v>1761</v>
      </c>
      <c r="B1732" t="s">
        <v>1730</v>
      </c>
      <c r="C1732">
        <f t="shared" si="82"/>
        <v>14</v>
      </c>
      <c r="D1732" t="str">
        <f t="shared" si="81"/>
        <v>industria 122</v>
      </c>
      <c r="E1732" t="str">
        <f t="shared" si="83"/>
        <v xml:space="preserve">13 Jul 03 -Oct 03 Octubre 12 8800 LITROS 500 13 1 23 100+0 </v>
      </c>
    </row>
    <row r="1733" spans="1:5">
      <c r="A1733">
        <v>1762</v>
      </c>
      <c r="B1733" t="s">
        <v>1731</v>
      </c>
      <c r="C1733">
        <f t="shared" si="82"/>
        <v>14</v>
      </c>
      <c r="D1733" t="str">
        <f t="shared" si="81"/>
        <v>industria 122</v>
      </c>
      <c r="E1733" t="str">
        <f t="shared" si="83"/>
        <v xml:space="preserve">13 Jul 03 -Oct 03 Setiembre 15 8080 LITROS 1200 13 1 22 0+1650 </v>
      </c>
    </row>
    <row r="1734" spans="1:5">
      <c r="A1734">
        <v>1763</v>
      </c>
      <c r="B1734" t="s">
        <v>1732</v>
      </c>
      <c r="C1734">
        <f t="shared" si="82"/>
        <v>14</v>
      </c>
      <c r="D1734" t="str">
        <f t="shared" si="81"/>
        <v>industria 122</v>
      </c>
      <c r="E1734" t="str">
        <f t="shared" si="83"/>
        <v xml:space="preserve">13 Jul 03 -Oct 03 Agosto 15 7760 LITROS 1100 13 1 21 0+1500 </v>
      </c>
    </row>
    <row r="1735" spans="1:5">
      <c r="A1735">
        <v>1764</v>
      </c>
      <c r="B1735" t="s">
        <v>1733</v>
      </c>
      <c r="C1735">
        <f t="shared" si="82"/>
        <v>14</v>
      </c>
      <c r="D1735" t="str">
        <f t="shared" si="81"/>
        <v>industria 122</v>
      </c>
      <c r="E1735" t="str">
        <f t="shared" si="83"/>
        <v xml:space="preserve">13 Jul 03 -Oct 03 Julio 14 7840 LITROS 900 13 1 23 100+1100 </v>
      </c>
    </row>
    <row r="1736" spans="1:5">
      <c r="A1736">
        <v>1765</v>
      </c>
      <c r="B1736" t="s">
        <v>1734</v>
      </c>
      <c r="C1736">
        <f t="shared" si="82"/>
        <v>14</v>
      </c>
      <c r="D1736" t="str">
        <f t="shared" si="81"/>
        <v>industria 155</v>
      </c>
      <c r="E1736" t="str">
        <f t="shared" si="83"/>
        <v xml:space="preserve">13 Jul 03 -Oct 03 Octubre 10117 162600 LEÑA + GAS OIL 115530+0 146 17 27 4918+563 </v>
      </c>
    </row>
    <row r="1737" spans="1:5">
      <c r="A1737">
        <v>1766</v>
      </c>
      <c r="B1737" t="s">
        <v>1735</v>
      </c>
      <c r="C1737">
        <f t="shared" si="82"/>
        <v>14</v>
      </c>
      <c r="D1737" t="str">
        <f t="shared" si="81"/>
        <v>industria 155</v>
      </c>
      <c r="E1737" t="str">
        <f t="shared" si="83"/>
        <v xml:space="preserve">13 Jul 03 -Oct 03 Setiembre 8632 135480 LEÑA + GAS OIL 87653+5000 146 17 26 4187+516 </v>
      </c>
    </row>
    <row r="1738" spans="1:5">
      <c r="A1738">
        <v>1767</v>
      </c>
      <c r="B1738" t="s">
        <v>1736</v>
      </c>
      <c r="C1738">
        <f t="shared" si="82"/>
        <v>14</v>
      </c>
      <c r="D1738" t="str">
        <f t="shared" si="81"/>
        <v>industria 155</v>
      </c>
      <c r="E1738" t="str">
        <f t="shared" si="83"/>
        <v xml:space="preserve">13 Jul 03 -Oct 03 Agosto 5860 142560 LEÑA + GAS OIL 89030+0 146 17 25 2746+736 </v>
      </c>
    </row>
    <row r="1739" spans="1:5">
      <c r="A1739">
        <v>1768</v>
      </c>
      <c r="B1739" t="s">
        <v>1737</v>
      </c>
      <c r="C1739">
        <f t="shared" si="82"/>
        <v>14</v>
      </c>
      <c r="D1739" t="str">
        <f t="shared" si="81"/>
        <v>industria 155</v>
      </c>
      <c r="E1739" t="str">
        <f t="shared" si="83"/>
        <v xml:space="preserve">13 Jul 03 -Oct 03 Julio 7767 140600 LEÑA + GAS OIL 114793+0 145 17 26 3715+674 </v>
      </c>
    </row>
    <row r="1740" spans="1:5">
      <c r="A1740">
        <v>1769</v>
      </c>
      <c r="B1740" t="s">
        <v>1738</v>
      </c>
      <c r="C1740">
        <f t="shared" si="82"/>
        <v>14</v>
      </c>
      <c r="D1740" t="str">
        <f t="shared" si="81"/>
        <v>industria 154</v>
      </c>
      <c r="E1740" t="str">
        <f t="shared" si="83"/>
        <v xml:space="preserve">13 Jul 03 -Oct 03 Octubre 5890 343500 LEÑA+GAS OIL+ FUEL OIL 85290+0+5887 128 10 27 408072 KILOS </v>
      </c>
    </row>
    <row r="1741" spans="1:5">
      <c r="A1741">
        <v>1770</v>
      </c>
      <c r="B1741" t="s">
        <v>1739</v>
      </c>
      <c r="C1741">
        <f t="shared" si="82"/>
        <v>14</v>
      </c>
      <c r="D1741" t="str">
        <f t="shared" si="81"/>
        <v>industria 154</v>
      </c>
      <c r="E1741" t="str">
        <f t="shared" si="83"/>
        <v>13 Jul 03 -Oct 03 Setiembre 6568 291000 LEÑA+GAS OIL+ FUEL OIL 85950+2770+5900 127 10 26 368647 KILO</v>
      </c>
    </row>
    <row r="1742" spans="1:5">
      <c r="A1742">
        <v>1771</v>
      </c>
      <c r="B1742" t="s">
        <v>1740</v>
      </c>
      <c r="C1742">
        <f t="shared" si="82"/>
        <v>14</v>
      </c>
      <c r="D1742" t="str">
        <f t="shared" si="81"/>
        <v>industria 144</v>
      </c>
      <c r="E1742" t="str">
        <f t="shared" si="83"/>
        <v xml:space="preserve">13 Jul 03 -Oct 03 Setiembre 823 156000 LITROS 40000 28 2 26 60+45 TONELADAS </v>
      </c>
    </row>
    <row r="1743" spans="1:5">
      <c r="A1743">
        <v>1772</v>
      </c>
      <c r="B1743" t="s">
        <v>1741</v>
      </c>
      <c r="C1743">
        <f t="shared" si="82"/>
        <v>14</v>
      </c>
      <c r="D1743" t="str">
        <f t="shared" si="81"/>
        <v>industria 153</v>
      </c>
      <c r="E1743" t="str">
        <f t="shared" si="83"/>
        <v xml:space="preserve">13 Jul 03 -Oct 03 Setiembre 414 84800 LITROS 21000 81 12 26 163398 KILOS </v>
      </c>
    </row>
    <row r="1744" spans="1:5">
      <c r="A1744">
        <v>1773</v>
      </c>
      <c r="B1744" t="s">
        <v>1742</v>
      </c>
      <c r="C1744">
        <f t="shared" si="82"/>
        <v>14</v>
      </c>
      <c r="D1744" t="str">
        <f t="shared" si="81"/>
        <v>industria 141</v>
      </c>
      <c r="E1744" t="str">
        <f t="shared" si="83"/>
        <v xml:space="preserve">13 Jul 03 -Oct 03 Julio 198 11120 LITROS 5000 10 11 22 36+2+15 TONELADAS </v>
      </c>
    </row>
    <row r="1745" spans="1:5">
      <c r="A1745">
        <v>1774</v>
      </c>
      <c r="B1745" t="s">
        <v>1743</v>
      </c>
      <c r="C1745">
        <f t="shared" si="82"/>
        <v>13</v>
      </c>
      <c r="D1745" t="str">
        <f t="shared" si="81"/>
        <v>industria 75</v>
      </c>
      <c r="E1745" t="str">
        <f t="shared" si="83"/>
        <v xml:space="preserve">13 Jul 03 -Oct 03 Setiembre 146 41580 LITROS 1350 15 11 22 33394+8555 KILOS </v>
      </c>
    </row>
    <row r="1746" spans="1:5">
      <c r="A1746">
        <v>1775</v>
      </c>
      <c r="B1746" t="s">
        <v>1744</v>
      </c>
      <c r="C1746">
        <f t="shared" si="82"/>
        <v>13</v>
      </c>
      <c r="D1746" t="str">
        <f t="shared" si="81"/>
        <v>industria 20</v>
      </c>
      <c r="E1746" t="str">
        <f t="shared" si="83"/>
        <v xml:space="preserve">13 Jul 03 -Oct 03 Setiembre 1002 22000 LITROS 120 14 20 21 261000 </v>
      </c>
    </row>
    <row r="1747" spans="1:5">
      <c r="A1747">
        <v>1776</v>
      </c>
      <c r="B1747" t="s">
        <v>1745</v>
      </c>
      <c r="C1747">
        <f t="shared" si="82"/>
        <v>13</v>
      </c>
      <c r="D1747" t="str">
        <f t="shared" si="81"/>
        <v>industria 20</v>
      </c>
      <c r="E1747" t="str">
        <f t="shared" si="83"/>
        <v xml:space="preserve">13 Jul 03 -Oct 03 Agosto 1060 26200 LITROS 150 14 20 20 188000 </v>
      </c>
    </row>
    <row r="1748" spans="1:5">
      <c r="A1748">
        <v>1777</v>
      </c>
      <c r="B1748" t="s">
        <v>1746</v>
      </c>
      <c r="C1748">
        <f t="shared" si="82"/>
        <v>13</v>
      </c>
      <c r="D1748" t="str">
        <f t="shared" si="81"/>
        <v>industria 20</v>
      </c>
      <c r="E1748" t="str">
        <f t="shared" si="83"/>
        <v xml:space="preserve">13 Jul 03 -Oct 03 Julio 1175 22400 LITROS 100 14 20 22 234000 </v>
      </c>
    </row>
    <row r="1749" spans="1:5">
      <c r="A1749">
        <v>1778</v>
      </c>
      <c r="B1749" t="s">
        <v>1747</v>
      </c>
      <c r="C1749">
        <f t="shared" si="82"/>
        <v>13</v>
      </c>
      <c r="D1749" t="str">
        <f t="shared" si="81"/>
        <v>industria 93</v>
      </c>
      <c r="E1749" t="str">
        <f t="shared" si="83"/>
        <v xml:space="preserve">13 Jul 03 -Oct 03 Octubre 619 107800 LITROS 8240 171 24 10 2511+422 KILOS </v>
      </c>
    </row>
    <row r="1750" spans="1:5">
      <c r="A1750">
        <v>1779</v>
      </c>
      <c r="B1750" t="s">
        <v>1748</v>
      </c>
      <c r="C1750">
        <f t="shared" si="82"/>
        <v>13</v>
      </c>
      <c r="D1750" t="str">
        <f t="shared" si="81"/>
        <v>industria 93</v>
      </c>
      <c r="E1750" t="str">
        <f t="shared" si="83"/>
        <v xml:space="preserve">13 Jul 03 -Oct 03 Setiembre 1925 118000 LITROS 25431 178 25 26 6233+1082 KILOS </v>
      </c>
    </row>
    <row r="1751" spans="1:5">
      <c r="A1751">
        <v>1780</v>
      </c>
      <c r="B1751" t="s">
        <v>1749</v>
      </c>
      <c r="C1751">
        <f t="shared" si="82"/>
        <v>13</v>
      </c>
      <c r="D1751" t="str">
        <f t="shared" si="81"/>
        <v>industria 93</v>
      </c>
      <c r="E1751" t="str">
        <f t="shared" si="83"/>
        <v xml:space="preserve">13 Jul 03 -Oct 03 Agosto 1284 115400 LITROS 21179 180 25 25 6622+0 KILOS </v>
      </c>
    </row>
    <row r="1752" spans="1:5">
      <c r="A1752">
        <v>1781</v>
      </c>
      <c r="B1752" t="s">
        <v>1750</v>
      </c>
      <c r="C1752">
        <f t="shared" si="82"/>
        <v>13</v>
      </c>
      <c r="D1752" t="str">
        <f t="shared" si="81"/>
        <v>industria 93</v>
      </c>
      <c r="E1752" t="str">
        <f t="shared" si="83"/>
        <v xml:space="preserve">13 Jul 03 -Oct 03 Julio 1637 98600 LITROS 22993 174 25 26 6993+0 KILOS </v>
      </c>
    </row>
    <row r="1753" spans="1:5">
      <c r="A1753">
        <v>1782</v>
      </c>
      <c r="B1753" t="s">
        <v>1751</v>
      </c>
      <c r="C1753">
        <f t="shared" si="82"/>
        <v>13</v>
      </c>
      <c r="D1753" t="str">
        <f t="shared" si="81"/>
        <v>industria 50</v>
      </c>
      <c r="E1753" t="str">
        <f t="shared" si="83"/>
        <v xml:space="preserve">13 Jul 03 -Oct 03 Octubre 87 8040 17 2 23 32956+29373 </v>
      </c>
    </row>
    <row r="1754" spans="1:5">
      <c r="A1754">
        <v>1783</v>
      </c>
      <c r="B1754" t="s">
        <v>1752</v>
      </c>
      <c r="C1754">
        <f t="shared" si="82"/>
        <v>13</v>
      </c>
      <c r="D1754" t="str">
        <f t="shared" si="81"/>
        <v>industria 50</v>
      </c>
      <c r="E1754" t="str">
        <f t="shared" si="83"/>
        <v xml:space="preserve">13 Jul 03 -Oct 03 Setiembre 74 7200 17 2 22 31398+18127 </v>
      </c>
    </row>
    <row r="1755" spans="1:5">
      <c r="A1755">
        <v>1784</v>
      </c>
      <c r="B1755" t="s">
        <v>1753</v>
      </c>
      <c r="C1755">
        <f t="shared" si="82"/>
        <v>13</v>
      </c>
      <c r="D1755" t="str">
        <f t="shared" si="81"/>
        <v>industria 24</v>
      </c>
      <c r="E1755" t="str">
        <f t="shared" si="83"/>
        <v xml:space="preserve">13 Jul 03 -Oct 03 Julio 167 2921 13 2 15 1800 UNIDADES </v>
      </c>
    </row>
    <row r="1756" spans="1:5">
      <c r="A1756">
        <v>1787</v>
      </c>
      <c r="B1756" t="s">
        <v>1754</v>
      </c>
      <c r="C1756">
        <f t="shared" si="82"/>
        <v>13</v>
      </c>
      <c r="D1756" t="str">
        <f t="shared" si="81"/>
        <v>industria 50</v>
      </c>
      <c r="E1756" t="str">
        <f t="shared" si="83"/>
        <v xml:space="preserve">13 Jul 03 -Oct 03 Julio 69 7380 16 2 22 29424+9978 </v>
      </c>
    </row>
    <row r="1757" spans="1:5">
      <c r="A1757">
        <v>1788</v>
      </c>
      <c r="B1757" t="s">
        <v>1755</v>
      </c>
      <c r="C1757">
        <f t="shared" si="82"/>
        <v>13</v>
      </c>
      <c r="D1757" t="str">
        <f t="shared" si="81"/>
        <v>industria 24</v>
      </c>
      <c r="E1757" t="str">
        <f t="shared" si="83"/>
        <v xml:space="preserve">13 Jul 03 -Oct 03 Agosto 188 13 2 15 2000 UNIDADES </v>
      </c>
    </row>
    <row r="1758" spans="1:5">
      <c r="A1758">
        <v>1789</v>
      </c>
      <c r="B1758" t="s">
        <v>1756</v>
      </c>
      <c r="C1758">
        <f t="shared" si="82"/>
        <v>14</v>
      </c>
      <c r="D1758" t="str">
        <f t="shared" si="81"/>
        <v>industria 141</v>
      </c>
      <c r="E1758" t="str">
        <f t="shared" si="83"/>
        <v xml:space="preserve">13 Jul 03 -Oct 03 Agosto 137 11120 LITROS 5500 10 11 20 40+2+10 TONELADAS </v>
      </c>
    </row>
    <row r="1759" spans="1:5">
      <c r="A1759">
        <v>1790</v>
      </c>
      <c r="B1759" t="s">
        <v>1757</v>
      </c>
      <c r="C1759">
        <f t="shared" si="82"/>
        <v>14</v>
      </c>
      <c r="D1759" t="str">
        <f t="shared" si="81"/>
        <v>industria 141</v>
      </c>
      <c r="E1759" t="str">
        <f t="shared" si="83"/>
        <v xml:space="preserve">13 Jul 03 -Oct 03 Setiembre 157 10320 LITROS 6500 10 11 22 54+4+13 TONELADAS </v>
      </c>
    </row>
    <row r="1760" spans="1:5">
      <c r="A1760">
        <v>1791</v>
      </c>
      <c r="B1760" t="s">
        <v>1758</v>
      </c>
      <c r="C1760">
        <f t="shared" si="82"/>
        <v>14</v>
      </c>
      <c r="D1760" t="str">
        <f t="shared" si="81"/>
        <v>industria 141</v>
      </c>
      <c r="E1760" t="str">
        <f t="shared" si="83"/>
        <v xml:space="preserve">13 Jul 03 -Oct 03 Octubre 159 8400 LITROS 5000 10 11 23 83+0+12 TONELADAS </v>
      </c>
    </row>
    <row r="1761" spans="1:5">
      <c r="A1761">
        <v>1792</v>
      </c>
      <c r="B1761" t="s">
        <v>1759</v>
      </c>
      <c r="C1761">
        <f t="shared" si="82"/>
        <v>13</v>
      </c>
      <c r="D1761" t="str">
        <f t="shared" si="81"/>
        <v>industria 57</v>
      </c>
      <c r="E1761" t="str">
        <f t="shared" si="83"/>
        <v xml:space="preserve">13 Jul 03 -Oct 03 Agosto 5935 132300 FUEL OIL -LITROS 66700 132 4 25 37449+36499 </v>
      </c>
    </row>
    <row r="1762" spans="1:5">
      <c r="A1762">
        <v>1793</v>
      </c>
      <c r="B1762" t="s">
        <v>1760</v>
      </c>
      <c r="C1762">
        <f t="shared" si="82"/>
        <v>13</v>
      </c>
      <c r="D1762" t="str">
        <f t="shared" si="81"/>
        <v>industria 57</v>
      </c>
      <c r="E1762" t="str">
        <f t="shared" si="83"/>
        <v xml:space="preserve">13 Jul 03 -Oct 03 Setiembre 6827 125100 FUEL OIL -LITROS 88500 137 4 26 48437+33047 </v>
      </c>
    </row>
    <row r="1763" spans="1:5">
      <c r="A1763">
        <v>1794</v>
      </c>
      <c r="B1763" t="s">
        <v>1761</v>
      </c>
      <c r="C1763">
        <f t="shared" si="82"/>
        <v>13</v>
      </c>
      <c r="D1763" t="str">
        <f t="shared" si="81"/>
        <v>industria 57</v>
      </c>
      <c r="E1763" t="str">
        <f t="shared" si="83"/>
        <v xml:space="preserve">13 Jul 03 -Oct 03 Octubre 6653 0 FUEL OIL -LITROS 5200 139 4 26 44793+36225 </v>
      </c>
    </row>
    <row r="1764" spans="1:5">
      <c r="A1764">
        <v>1795</v>
      </c>
      <c r="B1764" t="s">
        <v>1762</v>
      </c>
      <c r="C1764">
        <f t="shared" si="82"/>
        <v>13</v>
      </c>
      <c r="D1764" t="str">
        <f t="shared" si="81"/>
        <v>industria 39</v>
      </c>
      <c r="E1764" t="str">
        <f t="shared" si="83"/>
        <v xml:space="preserve">13 Jul 03 -Oct 03 Octubre 0 54000 LITROS 15000 259 7 23 143328+32700 </v>
      </c>
    </row>
    <row r="1765" spans="1:5">
      <c r="A1765">
        <v>1796</v>
      </c>
      <c r="B1765" t="s">
        <v>1763</v>
      </c>
      <c r="C1765">
        <f t="shared" si="82"/>
        <v>13</v>
      </c>
      <c r="D1765" t="str">
        <f t="shared" si="81"/>
        <v>industria 39</v>
      </c>
      <c r="E1765" t="str">
        <f t="shared" si="83"/>
        <v xml:space="preserve">13 Jul 03 -Oct 03 Setiembre 0 42200 LITROS 15000 224 7 22 145571+23872 </v>
      </c>
    </row>
    <row r="1766" spans="1:5">
      <c r="A1766">
        <v>1797</v>
      </c>
      <c r="B1766" t="s">
        <v>1764</v>
      </c>
      <c r="C1766">
        <f t="shared" si="82"/>
        <v>13</v>
      </c>
      <c r="D1766" t="str">
        <f t="shared" si="81"/>
        <v>industria 39</v>
      </c>
      <c r="E1766" t="str">
        <f t="shared" si="83"/>
        <v xml:space="preserve">13 Jul 03 -Oct 03 Agosto 0 36800 LITROS 10000 220 7 20 134906+11704 </v>
      </c>
    </row>
    <row r="1767" spans="1:5">
      <c r="A1767">
        <v>1798</v>
      </c>
      <c r="B1767" t="s">
        <v>1765</v>
      </c>
      <c r="C1767">
        <f t="shared" si="82"/>
        <v>13</v>
      </c>
      <c r="D1767" t="str">
        <f t="shared" si="81"/>
        <v>industria 39</v>
      </c>
      <c r="E1767" t="str">
        <f t="shared" si="83"/>
        <v xml:space="preserve">13 Jul 03 -Oct 03 Julio 0 44600 LITROS 10000 229 7 23 152207+12500 </v>
      </c>
    </row>
    <row r="1768" spans="1:5">
      <c r="A1768">
        <v>1799</v>
      </c>
      <c r="B1768" t="s">
        <v>1766</v>
      </c>
      <c r="C1768">
        <f t="shared" si="82"/>
        <v>13</v>
      </c>
      <c r="D1768" t="str">
        <f t="shared" si="81"/>
        <v>industria 61</v>
      </c>
      <c r="E1768" t="str">
        <f t="shared" si="83"/>
        <v xml:space="preserve">13 Jul 03 -Oct 03 Octubre 393 33680 9 3 23 6949+35506 KILOS </v>
      </c>
    </row>
    <row r="1769" spans="1:5">
      <c r="A1769">
        <v>1800</v>
      </c>
      <c r="B1769" t="s">
        <v>1767</v>
      </c>
      <c r="C1769">
        <f t="shared" si="82"/>
        <v>13</v>
      </c>
      <c r="D1769" t="str">
        <f t="shared" si="81"/>
        <v>industria 50</v>
      </c>
      <c r="E1769" t="str">
        <f t="shared" si="83"/>
        <v xml:space="preserve">13 Jul 03 -Oct 03 Agosto 74 0 16 2 20 25623+9804 </v>
      </c>
    </row>
    <row r="1770" spans="1:5">
      <c r="A1770">
        <v>1801</v>
      </c>
      <c r="B1770" t="s">
        <v>1768</v>
      </c>
      <c r="C1770">
        <f t="shared" si="82"/>
        <v>13</v>
      </c>
      <c r="D1770" t="str">
        <f t="shared" si="81"/>
        <v>industria 84</v>
      </c>
      <c r="E1770" t="str">
        <f t="shared" si="83"/>
        <v xml:space="preserve">13 Jul 03 -Oct 03 Agosto 911 13840 FUEL OIL -LITROS 8000 37 5 20 560000+35000+40000 KILOS </v>
      </c>
    </row>
    <row r="1771" spans="1:5">
      <c r="A1771">
        <v>1802</v>
      </c>
      <c r="B1771" t="s">
        <v>1769</v>
      </c>
      <c r="C1771">
        <f t="shared" si="82"/>
        <v>13</v>
      </c>
      <c r="D1771" t="str">
        <f t="shared" si="81"/>
        <v>industria 19</v>
      </c>
      <c r="E1771" t="str">
        <f t="shared" si="83"/>
        <v xml:space="preserve">13 Jul 03 -Oct 03 Setiembre 5000 53500 43 6 22 77550 </v>
      </c>
    </row>
    <row r="1772" spans="1:5">
      <c r="A1772">
        <v>1803</v>
      </c>
      <c r="B1772" t="s">
        <v>1770</v>
      </c>
      <c r="C1772">
        <f t="shared" si="82"/>
        <v>13</v>
      </c>
      <c r="D1772" t="str">
        <f t="shared" si="81"/>
        <v>industria 19</v>
      </c>
      <c r="E1772" t="str">
        <f t="shared" si="83"/>
        <v xml:space="preserve">13 Jul 03 -Oct 03 Octubre 5000 58400 48 6 23 79730 </v>
      </c>
    </row>
    <row r="1773" spans="1:5">
      <c r="A1773">
        <v>1804</v>
      </c>
      <c r="B1773" t="s">
        <v>1771</v>
      </c>
      <c r="C1773">
        <f t="shared" si="82"/>
        <v>14</v>
      </c>
      <c r="D1773" t="str">
        <f t="shared" si="81"/>
        <v>industria 139</v>
      </c>
      <c r="E1773" t="str">
        <f t="shared" si="83"/>
        <v xml:space="preserve">13 Jul 03 -Oct 03 Julio 2312 34950 LITROS 3000 47 28 23 663270+297160 LITROS </v>
      </c>
    </row>
    <row r="1774" spans="1:5">
      <c r="A1774">
        <v>1805</v>
      </c>
      <c r="B1774" t="s">
        <v>1772</v>
      </c>
      <c r="C1774">
        <f t="shared" si="82"/>
        <v>14</v>
      </c>
      <c r="D1774" t="str">
        <f t="shared" si="81"/>
        <v>industria 125</v>
      </c>
      <c r="E1774" t="str">
        <f t="shared" si="83"/>
        <v xml:space="preserve">13 Jul 03 -Oct 03 Octubre 1150 34500 FUEIL OIL -LITROS 10000 50 2 23 31866+8635 </v>
      </c>
    </row>
    <row r="1775" spans="1:5">
      <c r="A1775">
        <v>1806</v>
      </c>
      <c r="B1775" t="s">
        <v>1773</v>
      </c>
      <c r="C1775">
        <f t="shared" si="82"/>
        <v>14</v>
      </c>
      <c r="D1775" t="str">
        <f t="shared" si="81"/>
        <v>industria 125</v>
      </c>
      <c r="E1775" t="str">
        <f t="shared" si="83"/>
        <v xml:space="preserve">13 Jul 03 -Oct 03 Setiembre 1100 41460 FUEIL OIL -LITROS 20000 50 2 22 24369+15260 </v>
      </c>
    </row>
    <row r="1776" spans="1:5">
      <c r="A1776">
        <v>1807</v>
      </c>
      <c r="B1776" t="s">
        <v>1774</v>
      </c>
      <c r="C1776">
        <f t="shared" si="82"/>
        <v>14</v>
      </c>
      <c r="D1776" t="str">
        <f t="shared" si="81"/>
        <v>industria 125</v>
      </c>
      <c r="E1776" t="str">
        <f t="shared" si="83"/>
        <v xml:space="preserve">13 Jul 03 -Oct 03 Agosto 1000 37320 FUEIL OIL -LITROS 10000 50 2 20 23106+12099 </v>
      </c>
    </row>
    <row r="1777" spans="1:5">
      <c r="A1777">
        <v>1808</v>
      </c>
      <c r="B1777" t="s">
        <v>1775</v>
      </c>
      <c r="C1777">
        <f t="shared" si="82"/>
        <v>14</v>
      </c>
      <c r="D1777" t="str">
        <f t="shared" si="81"/>
        <v>industria 125</v>
      </c>
      <c r="E1777" t="str">
        <f t="shared" si="83"/>
        <v xml:space="preserve">13 Jul 03 -Oct 03 Julio 1150 33720 FUEIL OIL -LITROS 50 2 23 17621+8234 </v>
      </c>
    </row>
    <row r="1778" spans="1:5">
      <c r="A1778">
        <v>1809</v>
      </c>
      <c r="B1778" t="s">
        <v>1776</v>
      </c>
      <c r="C1778">
        <f t="shared" si="82"/>
        <v>14</v>
      </c>
      <c r="D1778" t="str">
        <f t="shared" si="81"/>
        <v>industria 160</v>
      </c>
      <c r="E1778" t="str">
        <f t="shared" si="83"/>
        <v xml:space="preserve">13 Jul 03 -Oct 03 Octubre 294 14851 FUEL OIL -LITROS 7900 10 4 8 210+154+15000 KILOS </v>
      </c>
    </row>
    <row r="1779" spans="1:5">
      <c r="A1779">
        <v>1810</v>
      </c>
      <c r="B1779" t="s">
        <v>1777</v>
      </c>
      <c r="C1779">
        <f t="shared" si="82"/>
        <v>14</v>
      </c>
      <c r="D1779" t="str">
        <f t="shared" si="81"/>
        <v>industria 160</v>
      </c>
      <c r="E1779" t="str">
        <f t="shared" si="83"/>
        <v xml:space="preserve">13 Jul 03 -Oct 03 Setiembre 223 10966 FUEL OIL -LITROS 1500 7 3 5 175+0+0 KILOS </v>
      </c>
    </row>
    <row r="1780" spans="1:5">
      <c r="A1780">
        <v>1811</v>
      </c>
      <c r="B1780" t="s">
        <v>1778</v>
      </c>
      <c r="C1780">
        <f t="shared" si="82"/>
        <v>14</v>
      </c>
      <c r="D1780" t="str">
        <f t="shared" si="81"/>
        <v>industria 160</v>
      </c>
      <c r="E1780" t="str">
        <f t="shared" si="83"/>
        <v xml:space="preserve">13 Jul 03 -Oct 03 Setiembre 237 13517 FUEL OIL -LITROS 1350 7 2 5 175+0+0 KILOS </v>
      </c>
    </row>
    <row r="1781" spans="1:5">
      <c r="A1781">
        <v>1812</v>
      </c>
      <c r="B1781" t="s">
        <v>1779</v>
      </c>
      <c r="C1781">
        <f t="shared" si="82"/>
        <v>13</v>
      </c>
      <c r="D1781" t="str">
        <f t="shared" si="81"/>
        <v>industria 20</v>
      </c>
      <c r="E1781" t="str">
        <f t="shared" si="83"/>
        <v xml:space="preserve">13 Jul 03 -Oct 03 Octubre 1205 19800 LITROS 100 14 20 23 173000 </v>
      </c>
    </row>
    <row r="1782" spans="1:5">
      <c r="A1782">
        <v>1813</v>
      </c>
      <c r="B1782" t="s">
        <v>1780</v>
      </c>
      <c r="C1782">
        <f t="shared" si="82"/>
        <v>13</v>
      </c>
      <c r="D1782" t="str">
        <f t="shared" si="81"/>
        <v>industria 84</v>
      </c>
      <c r="E1782" t="str">
        <f t="shared" si="83"/>
        <v xml:space="preserve">13 Jul 03 -Oct 03 Setiembre 852 11400 FUEL OIL -LITROS 8000 37 5 22 500000+35000+45000 KILOS </v>
      </c>
    </row>
    <row r="1783" spans="1:5">
      <c r="A1783">
        <v>1814</v>
      </c>
      <c r="B1783" t="s">
        <v>1781</v>
      </c>
      <c r="C1783">
        <f t="shared" si="82"/>
        <v>13</v>
      </c>
      <c r="D1783" t="str">
        <f t="shared" si="81"/>
        <v>industria 16</v>
      </c>
      <c r="E1783" t="str">
        <f t="shared" si="83"/>
        <v xml:space="preserve">13 Jul 03 -Oct 03 Setiembre 544 50960 LITROS 5465 45 5 25 108100 </v>
      </c>
    </row>
    <row r="1784" spans="1:5">
      <c r="A1784">
        <v>1815</v>
      </c>
      <c r="B1784" t="s">
        <v>1782</v>
      </c>
      <c r="C1784">
        <f t="shared" si="82"/>
        <v>13</v>
      </c>
      <c r="D1784" t="str">
        <f t="shared" si="81"/>
        <v>industria 84</v>
      </c>
      <c r="E1784" t="str">
        <f t="shared" si="83"/>
        <v xml:space="preserve">13 Jul 03 -Oct 03 Julio 694 11600 FUEL OIL -LITROS 5944 37 5 22 400000+40000+30000 KILOS </v>
      </c>
    </row>
    <row r="1785" spans="1:5">
      <c r="A1785">
        <v>1816</v>
      </c>
      <c r="B1785" t="s">
        <v>1783</v>
      </c>
      <c r="C1785">
        <f t="shared" si="82"/>
        <v>14</v>
      </c>
      <c r="D1785" t="str">
        <f t="shared" si="81"/>
        <v>industria 136</v>
      </c>
      <c r="E1785" t="str">
        <f t="shared" si="83"/>
        <v xml:space="preserve">13 Jul 03 -Oct 03 Octubre 4267 168800 FUEL OIL -LITROS 26100 82 22 27 144976 KILOS </v>
      </c>
    </row>
    <row r="1786" spans="1:5">
      <c r="A1786">
        <v>1817</v>
      </c>
      <c r="B1786" t="s">
        <v>1784</v>
      </c>
      <c r="C1786">
        <f t="shared" si="82"/>
        <v>14</v>
      </c>
      <c r="D1786" t="str">
        <f t="shared" si="81"/>
        <v>industria 136</v>
      </c>
      <c r="E1786" t="str">
        <f t="shared" si="83"/>
        <v xml:space="preserve">13 Jul 03 -Oct 03 Setiembre 4115 141120 FUEL OIL -LITROS 25100 82 22 26 132452 KILOS </v>
      </c>
    </row>
    <row r="1787" spans="1:5">
      <c r="A1787">
        <v>1818</v>
      </c>
      <c r="B1787" t="s">
        <v>1785</v>
      </c>
      <c r="C1787">
        <f t="shared" si="82"/>
        <v>14</v>
      </c>
      <c r="D1787" t="str">
        <f t="shared" si="81"/>
        <v>industria 136</v>
      </c>
      <c r="E1787" t="str">
        <f t="shared" si="83"/>
        <v xml:space="preserve">13 Jul 03 -Oct 03 Agosto 3897 126000 FUEL OIL -LITROS 27300 82 25 25 121121 KILOS </v>
      </c>
    </row>
    <row r="1788" spans="1:5">
      <c r="A1788">
        <v>1819</v>
      </c>
      <c r="B1788" t="s">
        <v>1786</v>
      </c>
      <c r="C1788">
        <f t="shared" si="82"/>
        <v>14</v>
      </c>
      <c r="D1788" t="str">
        <f t="shared" si="81"/>
        <v>industria 136</v>
      </c>
      <c r="E1788" t="str">
        <f t="shared" si="83"/>
        <v xml:space="preserve">13 Jul 03 -Oct 03 Julio 4159 138600 FUEL OIL -LITROS 35100 86 29 26 132333 KILOS </v>
      </c>
    </row>
    <row r="1789" spans="1:5">
      <c r="A1789">
        <v>1820</v>
      </c>
      <c r="B1789" t="s">
        <v>1787</v>
      </c>
      <c r="C1789">
        <f t="shared" si="82"/>
        <v>13</v>
      </c>
      <c r="D1789" t="str">
        <f t="shared" si="81"/>
        <v>industria 31</v>
      </c>
      <c r="E1789" t="str">
        <f t="shared" si="83"/>
        <v xml:space="preserve">13 Jul 03 -Oct 03 Octubre 431 36000 LEÑA TONELADAS 110 15 4 20 13829,79 KILOS </v>
      </c>
    </row>
    <row r="1790" spans="1:5">
      <c r="A1790">
        <v>1821</v>
      </c>
      <c r="B1790" t="s">
        <v>1788</v>
      </c>
      <c r="C1790">
        <f t="shared" si="82"/>
        <v>13</v>
      </c>
      <c r="D1790" t="str">
        <f t="shared" si="81"/>
        <v>industria 31</v>
      </c>
      <c r="E1790" t="str">
        <f t="shared" si="83"/>
        <v xml:space="preserve">13 Jul 03 -Oct 03 Setiembre 401 36800 LEÑA TONELADAS 120 15 4 20 17246,61 KILOS </v>
      </c>
    </row>
    <row r="1791" spans="1:5">
      <c r="A1791">
        <v>1822</v>
      </c>
      <c r="B1791" t="s">
        <v>1789</v>
      </c>
      <c r="C1791">
        <f t="shared" si="82"/>
        <v>13</v>
      </c>
      <c r="D1791" t="str">
        <f t="shared" si="81"/>
        <v>industria 31</v>
      </c>
      <c r="E1791" t="str">
        <f t="shared" si="83"/>
        <v xml:space="preserve">13 Jul 03 -Oct 03 Agosto 441 32400 LEÑA TONELADAS 150 15 4 20 17472,89 KILOS </v>
      </c>
    </row>
    <row r="1792" spans="1:5">
      <c r="A1792">
        <v>1823</v>
      </c>
      <c r="B1792" t="s">
        <v>1790</v>
      </c>
      <c r="C1792">
        <f t="shared" si="82"/>
        <v>13</v>
      </c>
      <c r="D1792" t="str">
        <f t="shared" si="81"/>
        <v>industria 31</v>
      </c>
      <c r="E1792" t="str">
        <f t="shared" si="83"/>
        <v xml:space="preserve">13 Jul 03 -Oct 03 Julio 411 37200 LEÑA TONELADAS 80 15 4 20 14242,60 KILOS </v>
      </c>
    </row>
    <row r="1793" spans="1:5">
      <c r="A1793">
        <v>1824</v>
      </c>
      <c r="B1793" t="s">
        <v>1791</v>
      </c>
      <c r="C1793">
        <f t="shared" si="82"/>
        <v>13</v>
      </c>
      <c r="D1793" t="str">
        <f t="shared" si="81"/>
        <v>industria 24</v>
      </c>
      <c r="E1793" t="str">
        <f t="shared" si="83"/>
        <v xml:space="preserve">13 Jul 03 -Oct 03 Octubre 187 4705 13 2 15 2000 UNIDADES </v>
      </c>
    </row>
    <row r="1794" spans="1:5">
      <c r="A1794">
        <v>1825</v>
      </c>
      <c r="B1794" t="s">
        <v>1792</v>
      </c>
      <c r="C1794">
        <f t="shared" si="82"/>
        <v>13</v>
      </c>
      <c r="D1794" t="str">
        <f t="shared" ref="D1794:D1857" si="84">LEFT(B1794,C1794-1)</f>
        <v>industria 24</v>
      </c>
      <c r="E1794" t="str">
        <f t="shared" si="83"/>
        <v xml:space="preserve">13 Jul 03 -Oct 03 Setiembre 186 2741 13 2 15 2000 UNIDADES </v>
      </c>
    </row>
    <row r="1795" spans="1:5">
      <c r="A1795">
        <v>1826</v>
      </c>
      <c r="B1795" t="s">
        <v>1793</v>
      </c>
      <c r="C1795">
        <f t="shared" ref="C1795:C1858" si="85">FIND(" ",B1795,FIND(" ",B1795)+1)</f>
        <v>13</v>
      </c>
      <c r="D1795" t="str">
        <f t="shared" si="84"/>
        <v>industria 84</v>
      </c>
      <c r="E1795" t="str">
        <f t="shared" ref="E1795:E1858" si="86">MID(B1795,C1795+1,100)</f>
        <v xml:space="preserve">13 Jul 03 -Oct 03 Octubre 304 10400 FUEL OIL -LITROS 8000 37 5 23 150000+50000+50000 KILOS </v>
      </c>
    </row>
    <row r="1796" spans="1:5">
      <c r="A1796">
        <v>1827</v>
      </c>
      <c r="B1796" t="s">
        <v>1794</v>
      </c>
      <c r="C1796">
        <f t="shared" si="85"/>
        <v>13</v>
      </c>
      <c r="D1796" t="str">
        <f t="shared" si="84"/>
        <v>industria 32</v>
      </c>
      <c r="E1796" t="str">
        <f t="shared" si="86"/>
        <v xml:space="preserve">13 Jul 03 -Oct 03 Octubre 104 31650 FUEL OIL -LITROS 4000 18 9 25 5373 KILOS </v>
      </c>
    </row>
    <row r="1797" spans="1:5">
      <c r="A1797">
        <v>1828</v>
      </c>
      <c r="B1797" t="s">
        <v>1795</v>
      </c>
      <c r="C1797">
        <f t="shared" si="85"/>
        <v>13</v>
      </c>
      <c r="D1797" t="str">
        <f t="shared" si="84"/>
        <v>industria 54</v>
      </c>
      <c r="E1797" t="str">
        <f t="shared" si="86"/>
        <v xml:space="preserve">13 Jul 03 -Oct 03 Octubre 1400 45700 LITROS 23800 30 1 27 15496 </v>
      </c>
    </row>
    <row r="1798" spans="1:5">
      <c r="A1798">
        <v>1829</v>
      </c>
      <c r="B1798" t="s">
        <v>1796</v>
      </c>
      <c r="C1798">
        <f t="shared" si="85"/>
        <v>13</v>
      </c>
      <c r="D1798" t="str">
        <f t="shared" si="84"/>
        <v>industria 54</v>
      </c>
      <c r="E1798" t="str">
        <f t="shared" si="86"/>
        <v xml:space="preserve">13 Jul 03 -Oct 03 Setiembre 1350 48700 LITROS 23000 32 1 26 15106 </v>
      </c>
    </row>
    <row r="1799" spans="1:5">
      <c r="A1799">
        <v>1830</v>
      </c>
      <c r="B1799" t="s">
        <v>1797</v>
      </c>
      <c r="C1799">
        <f t="shared" si="85"/>
        <v>13</v>
      </c>
      <c r="D1799" t="str">
        <f t="shared" si="84"/>
        <v>industria 54</v>
      </c>
      <c r="E1799" t="str">
        <f t="shared" si="86"/>
        <v xml:space="preserve">13 Jul 03 -Oct 03 Agosto 2100 48400 LITROS 33500 32 1 25 23524 </v>
      </c>
    </row>
    <row r="1800" spans="1:5">
      <c r="A1800">
        <v>1831</v>
      </c>
      <c r="B1800" t="s">
        <v>1798</v>
      </c>
      <c r="C1800">
        <f t="shared" si="85"/>
        <v>13</v>
      </c>
      <c r="D1800" t="str">
        <f t="shared" si="84"/>
        <v>industria 54</v>
      </c>
      <c r="E1800" t="str">
        <f t="shared" si="86"/>
        <v xml:space="preserve">13 Jul 03 -Oct 03 Julio 2650 53600 LITROS 32000 30 1 26 31395 </v>
      </c>
    </row>
    <row r="1801" spans="1:5">
      <c r="A1801">
        <v>1832</v>
      </c>
      <c r="B1801" t="s">
        <v>1799</v>
      </c>
      <c r="C1801">
        <f t="shared" si="85"/>
        <v>13</v>
      </c>
      <c r="D1801" t="str">
        <f t="shared" si="84"/>
        <v>industria 92</v>
      </c>
      <c r="E1801" t="str">
        <f t="shared" si="86"/>
        <v xml:space="preserve">13 Jul 03 -Oct 03 Junio 151 13620 8 1 20 8320 KILOS </v>
      </c>
    </row>
    <row r="1802" spans="1:5">
      <c r="A1802">
        <v>1833</v>
      </c>
      <c r="B1802" t="s">
        <v>1800</v>
      </c>
      <c r="C1802">
        <f t="shared" si="85"/>
        <v>13</v>
      </c>
      <c r="D1802" t="str">
        <f t="shared" si="84"/>
        <v>industria 92</v>
      </c>
      <c r="E1802" t="str">
        <f t="shared" si="86"/>
        <v xml:space="preserve">13 Jul 03 -Oct 03 Mayo 150 10800 8 1 20 7965 KILOS </v>
      </c>
    </row>
    <row r="1803" spans="1:5">
      <c r="A1803">
        <v>1834</v>
      </c>
      <c r="B1803" t="s">
        <v>1801</v>
      </c>
      <c r="C1803">
        <f t="shared" si="85"/>
        <v>13</v>
      </c>
      <c r="D1803" t="str">
        <f t="shared" si="84"/>
        <v>industria 92</v>
      </c>
      <c r="E1803" t="str">
        <f t="shared" si="86"/>
        <v xml:space="preserve">13 Jul 03 -Oct 03 Abril 50 7980 8 1 20 2860 KILOS </v>
      </c>
    </row>
    <row r="1804" spans="1:5">
      <c r="A1804">
        <v>1835</v>
      </c>
      <c r="B1804" t="s">
        <v>1802</v>
      </c>
      <c r="C1804">
        <f t="shared" si="85"/>
        <v>13</v>
      </c>
      <c r="D1804" t="str">
        <f t="shared" si="84"/>
        <v>industria 92</v>
      </c>
      <c r="E1804" t="str">
        <f t="shared" si="86"/>
        <v xml:space="preserve">13 Jul 03 -Oct 03 Marzo 50 6500 8 1 20 2538 KILOS </v>
      </c>
    </row>
    <row r="1805" spans="1:5">
      <c r="A1805">
        <v>1836</v>
      </c>
      <c r="B1805" t="s">
        <v>1803</v>
      </c>
      <c r="C1805">
        <f t="shared" si="85"/>
        <v>13</v>
      </c>
      <c r="D1805" t="str">
        <f t="shared" si="84"/>
        <v>industria 76</v>
      </c>
      <c r="E1805" t="str">
        <f t="shared" si="86"/>
        <v xml:space="preserve">13 Jul 03 -Oct 03 Octubre 9978 336420 LITROS 95029 279 20 27 88565 </v>
      </c>
    </row>
    <row r="1806" spans="1:5">
      <c r="A1806">
        <v>1837</v>
      </c>
      <c r="B1806" t="s">
        <v>1804</v>
      </c>
      <c r="C1806">
        <f t="shared" si="85"/>
        <v>13</v>
      </c>
      <c r="D1806" t="str">
        <f t="shared" si="84"/>
        <v>industria 76</v>
      </c>
      <c r="E1806" t="str">
        <f t="shared" si="86"/>
        <v xml:space="preserve">13 Jul 03 -Oct 03 Setiembre 11915 336420 LITROS 91037 281 19 26 84772 </v>
      </c>
    </row>
    <row r="1807" spans="1:5">
      <c r="A1807">
        <v>1838</v>
      </c>
      <c r="B1807" t="s">
        <v>1805</v>
      </c>
      <c r="C1807">
        <f t="shared" si="85"/>
        <v>13</v>
      </c>
      <c r="D1807" t="str">
        <f t="shared" si="84"/>
        <v>industria 61</v>
      </c>
      <c r="E1807" t="str">
        <f t="shared" si="86"/>
        <v xml:space="preserve">13 Jul 03 -Oct 03 Agosto 281 30720 8 3 20 7353+24891 KILOS </v>
      </c>
    </row>
    <row r="1808" spans="1:5">
      <c r="A1808">
        <v>1839</v>
      </c>
      <c r="B1808" t="s">
        <v>1806</v>
      </c>
      <c r="C1808">
        <f t="shared" si="85"/>
        <v>13</v>
      </c>
      <c r="D1808" t="str">
        <f t="shared" si="84"/>
        <v>industria 76</v>
      </c>
      <c r="E1808" t="str">
        <f t="shared" si="86"/>
        <v xml:space="preserve">13 Jul 03 -Oct 03 Julio 18540 315630 LITROS 114346 262 9 26 118393 </v>
      </c>
    </row>
    <row r="1809" spans="1:5">
      <c r="A1809">
        <v>1840</v>
      </c>
      <c r="B1809" t="s">
        <v>1807</v>
      </c>
      <c r="C1809">
        <f t="shared" si="85"/>
        <v>13</v>
      </c>
      <c r="D1809" t="str">
        <f t="shared" si="84"/>
        <v>industria 82</v>
      </c>
      <c r="E1809" t="str">
        <f t="shared" si="86"/>
        <v xml:space="preserve">13 Jul 03 -Oct 03 Setiembre 27955 1122000 1532 43 26 127+252+1010+79+16 TONELADAS </v>
      </c>
    </row>
    <row r="1810" spans="1:5">
      <c r="A1810">
        <v>1841</v>
      </c>
      <c r="B1810" t="s">
        <v>1808</v>
      </c>
      <c r="C1810">
        <f t="shared" si="85"/>
        <v>13</v>
      </c>
      <c r="D1810" t="str">
        <f t="shared" si="84"/>
        <v>industria 32</v>
      </c>
      <c r="E1810" t="str">
        <f t="shared" si="86"/>
        <v xml:space="preserve">13 Jul 03 -Oct 03 Setiembre 93 31800 FUEL OIL -LITROS 6000 18 8 25 5385 KILOS </v>
      </c>
    </row>
    <row r="1811" spans="1:5">
      <c r="A1811">
        <v>1842</v>
      </c>
      <c r="B1811" t="s">
        <v>1809</v>
      </c>
      <c r="C1811">
        <f t="shared" si="85"/>
        <v>13</v>
      </c>
      <c r="D1811" t="str">
        <f t="shared" si="84"/>
        <v>industria 32</v>
      </c>
      <c r="E1811" t="str">
        <f t="shared" si="86"/>
        <v xml:space="preserve">13 Jul 03 -Oct 03 Agosto 95 26850 FUEL OIL -LITROS 2000 17 8 25 7893 KILOS </v>
      </c>
    </row>
    <row r="1812" spans="1:5">
      <c r="A1812">
        <v>1843</v>
      </c>
      <c r="B1812" t="s">
        <v>1810</v>
      </c>
      <c r="C1812">
        <f t="shared" si="85"/>
        <v>13</v>
      </c>
      <c r="D1812" t="str">
        <f t="shared" si="84"/>
        <v>industria 32</v>
      </c>
      <c r="E1812" t="str">
        <f t="shared" si="86"/>
        <v xml:space="preserve">13 Jul 03 -Oct 03 Julio 78 24750 FUEL OIL -LITROS 4000 17 6 25 7420 KILOS </v>
      </c>
    </row>
    <row r="1813" spans="1:5">
      <c r="A1813">
        <v>1844</v>
      </c>
      <c r="B1813" t="s">
        <v>1811</v>
      </c>
      <c r="C1813">
        <f t="shared" si="85"/>
        <v>14</v>
      </c>
      <c r="D1813" t="str">
        <f t="shared" si="84"/>
        <v>industria 167</v>
      </c>
      <c r="E1813" t="str">
        <f t="shared" si="86"/>
        <v xml:space="preserve">13 Jul 03 -Oct 03 Octubre 6000 246000 FUEL OIL -LITROS 55783 99 10 27 447234 KILOS </v>
      </c>
    </row>
    <row r="1814" spans="1:5">
      <c r="A1814">
        <v>1845</v>
      </c>
      <c r="B1814" t="s">
        <v>1812</v>
      </c>
      <c r="C1814">
        <f t="shared" si="85"/>
        <v>14</v>
      </c>
      <c r="D1814" t="str">
        <f t="shared" si="84"/>
        <v>industria 167</v>
      </c>
      <c r="E1814" t="str">
        <f t="shared" si="86"/>
        <v xml:space="preserve">13 Jul 03 -Oct 03 Setiembre 6030 214200 FUEL OIL -LITROS 57334 88 11 26 406364 KILOS </v>
      </c>
    </row>
    <row r="1815" spans="1:5">
      <c r="A1815">
        <v>1846</v>
      </c>
      <c r="B1815" t="s">
        <v>1813</v>
      </c>
      <c r="C1815">
        <f t="shared" si="85"/>
        <v>14</v>
      </c>
      <c r="D1815" t="str">
        <f t="shared" si="84"/>
        <v>industria 167</v>
      </c>
      <c r="E1815" t="str">
        <f t="shared" si="86"/>
        <v xml:space="preserve">13 Jul 03 -Oct 03 Agosto 5814 231300 FUEL OIL -LITROS 67331 88 11 25 400146 KILOS </v>
      </c>
    </row>
    <row r="1816" spans="1:5">
      <c r="A1816">
        <v>1847</v>
      </c>
      <c r="B1816" t="s">
        <v>1814</v>
      </c>
      <c r="C1816">
        <f t="shared" si="85"/>
        <v>14</v>
      </c>
      <c r="D1816" t="str">
        <f t="shared" si="84"/>
        <v>industria 167</v>
      </c>
      <c r="E1816" t="str">
        <f t="shared" si="86"/>
        <v xml:space="preserve">13 Jul 03 -Oct 03 Julio 6111 219300 FUEL OIL -LITROS 53215 89 11 26 370170 KILOS </v>
      </c>
    </row>
    <row r="1817" spans="1:5">
      <c r="A1817">
        <v>1848</v>
      </c>
      <c r="B1817" t="s">
        <v>1815</v>
      </c>
      <c r="C1817">
        <f t="shared" si="85"/>
        <v>13</v>
      </c>
      <c r="D1817" t="str">
        <f t="shared" si="84"/>
        <v>industria 36</v>
      </c>
      <c r="E1817" t="str">
        <f t="shared" si="86"/>
        <v xml:space="preserve">13 Jul 03 -Oct 03 Octubre 150 0 LITROS 3 2 20 120 METROS CUADRADOS </v>
      </c>
    </row>
    <row r="1818" spans="1:5">
      <c r="A1818">
        <v>1849</v>
      </c>
      <c r="B1818" t="s">
        <v>1816</v>
      </c>
      <c r="C1818">
        <f t="shared" si="85"/>
        <v>13</v>
      </c>
      <c r="D1818" t="str">
        <f t="shared" si="84"/>
        <v>industria 36</v>
      </c>
      <c r="E1818" t="str">
        <f t="shared" si="86"/>
        <v xml:space="preserve">13 Jul 03 -Oct 03 Setiembre 150 6439 LITROS 1000 3 2 20 782 METROS CUADRADOS </v>
      </c>
    </row>
    <row r="1819" spans="1:5">
      <c r="A1819">
        <v>1850</v>
      </c>
      <c r="B1819" t="s">
        <v>1817</v>
      </c>
      <c r="C1819">
        <f t="shared" si="85"/>
        <v>13</v>
      </c>
      <c r="D1819" t="str">
        <f t="shared" si="84"/>
        <v>industria 36</v>
      </c>
      <c r="E1819" t="str">
        <f t="shared" si="86"/>
        <v xml:space="preserve">13 Jul 03 -Oct 03 Agosto 150 5551 LITROS 3 2 20 830 METROS CUADRADOS </v>
      </c>
    </row>
    <row r="1820" spans="1:5">
      <c r="A1820">
        <v>1851</v>
      </c>
      <c r="B1820" t="s">
        <v>1818</v>
      </c>
      <c r="C1820">
        <f t="shared" si="85"/>
        <v>13</v>
      </c>
      <c r="D1820" t="str">
        <f t="shared" si="84"/>
        <v>industria 61</v>
      </c>
      <c r="E1820" t="str">
        <f t="shared" si="86"/>
        <v xml:space="preserve">13 Jul 03 -Oct 03 Julio 301 33280 7 3 22 15025+26431 KILOS </v>
      </c>
    </row>
    <row r="1821" spans="1:5">
      <c r="A1821">
        <v>1854</v>
      </c>
      <c r="B1821" t="s">
        <v>1819</v>
      </c>
      <c r="C1821">
        <f t="shared" si="85"/>
        <v>13</v>
      </c>
      <c r="D1821" t="str">
        <f t="shared" si="84"/>
        <v>industria 76</v>
      </c>
      <c r="E1821" t="str">
        <f t="shared" si="86"/>
        <v xml:space="preserve">13 Jul 03 -Oct 03 Agosto 9642 304290 LITROS 90244 287 19 25 46862 </v>
      </c>
    </row>
    <row r="1822" spans="1:5">
      <c r="A1822">
        <v>1855</v>
      </c>
      <c r="B1822" t="s">
        <v>1820</v>
      </c>
      <c r="C1822">
        <f t="shared" si="85"/>
        <v>14</v>
      </c>
      <c r="D1822" t="str">
        <f t="shared" si="84"/>
        <v>industria 130</v>
      </c>
      <c r="E1822" t="str">
        <f t="shared" si="86"/>
        <v xml:space="preserve">13 Jul 03 -Oct 03 Agosto 311 2910 LITROS 5000 10 6 21 1179+2553+1283 KILOS </v>
      </c>
    </row>
    <row r="1823" spans="1:5">
      <c r="A1823">
        <v>1856</v>
      </c>
      <c r="B1823" t="s">
        <v>1821</v>
      </c>
      <c r="C1823">
        <f t="shared" si="85"/>
        <v>13</v>
      </c>
      <c r="D1823" t="str">
        <f t="shared" si="84"/>
        <v>industria 75</v>
      </c>
      <c r="E1823" t="str">
        <f t="shared" si="86"/>
        <v xml:space="preserve">13 Jul 03 -Oct 03 Octubre 208 50400 LITROS 2950 15 11 23 52889+9990 KILOS </v>
      </c>
    </row>
    <row r="1824" spans="1:5">
      <c r="A1824">
        <v>1857</v>
      </c>
      <c r="B1824" t="s">
        <v>1822</v>
      </c>
      <c r="C1824">
        <f t="shared" si="85"/>
        <v>13</v>
      </c>
      <c r="D1824" t="str">
        <f t="shared" si="84"/>
        <v>industria 16</v>
      </c>
      <c r="E1824" t="str">
        <f t="shared" si="86"/>
        <v xml:space="preserve">13 Jul 03 -Oct 03 Agosto 443 42880 LITROS 4329 49 5 19 72400 </v>
      </c>
    </row>
    <row r="1825" spans="1:5">
      <c r="A1825">
        <v>1858</v>
      </c>
      <c r="B1825" t="s">
        <v>1823</v>
      </c>
      <c r="C1825">
        <f t="shared" si="85"/>
        <v>13</v>
      </c>
      <c r="D1825" t="str">
        <f t="shared" si="84"/>
        <v>industria 16</v>
      </c>
      <c r="E1825" t="str">
        <f t="shared" si="86"/>
        <v xml:space="preserve">13 Jul 03 -Oct 03 Julio 294 38480 LITROS 3576 50 5 18 59800 </v>
      </c>
    </row>
    <row r="1826" spans="1:5">
      <c r="A1826">
        <v>1859</v>
      </c>
      <c r="B1826" t="s">
        <v>1824</v>
      </c>
      <c r="C1826">
        <f t="shared" si="85"/>
        <v>14</v>
      </c>
      <c r="D1826" t="str">
        <f t="shared" si="84"/>
        <v>industria 127</v>
      </c>
      <c r="E1826" t="str">
        <f t="shared" si="86"/>
        <v>13 Jul 03 -Oct 03 Octubre 35570 780000 LITROS + LEÑA TON 21655+87 29532 horas 41914 horas 27 9740000</v>
      </c>
    </row>
    <row r="1827" spans="1:5">
      <c r="A1827">
        <v>1860</v>
      </c>
      <c r="B1827" t="s">
        <v>1825</v>
      </c>
      <c r="C1827">
        <f t="shared" si="85"/>
        <v>14</v>
      </c>
      <c r="D1827" t="str">
        <f t="shared" si="84"/>
        <v>industria 127</v>
      </c>
      <c r="E1827" t="str">
        <f t="shared" si="86"/>
        <v>13 Jul 03 -Oct 03 Setiembre 39090 684000 LITROS + LEÑA TON 10350+174 27716 horas 40926 horas 26 9882</v>
      </c>
    </row>
    <row r="1828" spans="1:5">
      <c r="A1828">
        <v>1861</v>
      </c>
      <c r="B1828" t="s">
        <v>1826</v>
      </c>
      <c r="C1828">
        <f t="shared" si="85"/>
        <v>14</v>
      </c>
      <c r="D1828" t="str">
        <f t="shared" si="84"/>
        <v>industria 127</v>
      </c>
      <c r="E1828" t="str">
        <f t="shared" si="86"/>
        <v xml:space="preserve">13 Jul 03 -Oct 03 Agosto 35851 672000 LITROS + LEÑA TON 5400+143 27304 horas 39505 horas 25 9424000 </v>
      </c>
    </row>
    <row r="1829" spans="1:5">
      <c r="A1829">
        <v>1862</v>
      </c>
      <c r="B1829" t="s">
        <v>1827</v>
      </c>
      <c r="C1829">
        <f t="shared" si="85"/>
        <v>14</v>
      </c>
      <c r="D1829" t="str">
        <f t="shared" si="84"/>
        <v>industria 127</v>
      </c>
      <c r="E1829" t="str">
        <f t="shared" si="86"/>
        <v xml:space="preserve">13 Jul 03 -Oct 03 Julio 28750 714000 LITROS + LEÑA TON 4836+149 28461 horas 40960 horas 26 8270000 </v>
      </c>
    </row>
    <row r="1830" spans="1:5">
      <c r="A1830">
        <v>1863</v>
      </c>
      <c r="B1830" t="s">
        <v>1828</v>
      </c>
      <c r="C1830">
        <f t="shared" si="85"/>
        <v>14</v>
      </c>
      <c r="D1830" t="str">
        <f t="shared" si="84"/>
        <v>industria 168</v>
      </c>
      <c r="E1830" t="str">
        <f t="shared" si="86"/>
        <v xml:space="preserve">13 Jul 03 -Oct 03 Octubre 4219 255600 71 26 319992+585390 </v>
      </c>
    </row>
    <row r="1831" spans="1:5">
      <c r="A1831">
        <v>1864</v>
      </c>
      <c r="B1831" t="s">
        <v>1829</v>
      </c>
      <c r="C1831">
        <f t="shared" si="85"/>
        <v>14</v>
      </c>
      <c r="D1831" t="str">
        <f t="shared" si="84"/>
        <v>industria 168</v>
      </c>
      <c r="E1831" t="str">
        <f t="shared" si="86"/>
        <v xml:space="preserve">13 Jul 03 -Oct 03 Setiembre 4764 258200 71 29 809525+438081 </v>
      </c>
    </row>
    <row r="1832" spans="1:5">
      <c r="A1832">
        <v>1865</v>
      </c>
      <c r="B1832" t="s">
        <v>1830</v>
      </c>
      <c r="C1832">
        <f t="shared" si="85"/>
        <v>14</v>
      </c>
      <c r="D1832" t="str">
        <f t="shared" si="84"/>
        <v>industria 168</v>
      </c>
      <c r="E1832" t="str">
        <f t="shared" si="86"/>
        <v xml:space="preserve">13 Jul 03 -Oct 03 Agosto 3291 221100 69 27 465193+334848 </v>
      </c>
    </row>
    <row r="1833" spans="1:5">
      <c r="A1833">
        <v>1866</v>
      </c>
      <c r="B1833" t="s">
        <v>1831</v>
      </c>
      <c r="C1833">
        <f t="shared" si="85"/>
        <v>14</v>
      </c>
      <c r="D1833" t="str">
        <f t="shared" si="84"/>
        <v>industria 168</v>
      </c>
      <c r="E1833" t="str">
        <f t="shared" si="86"/>
        <v xml:space="preserve">13 Jul 03 -Oct 03 Julio 3294 259800 69 29 560450+402926 </v>
      </c>
    </row>
    <row r="1834" spans="1:5">
      <c r="A1834">
        <v>1867</v>
      </c>
      <c r="B1834" t="s">
        <v>1832</v>
      </c>
      <c r="C1834">
        <f t="shared" si="85"/>
        <v>13</v>
      </c>
      <c r="D1834" t="str">
        <f t="shared" si="84"/>
        <v>industria 82</v>
      </c>
      <c r="E1834" t="str">
        <f t="shared" si="86"/>
        <v xml:space="preserve">13 Jul 03 -Oct 03 Julio 25188 1170000 1610 44 26 31+226+1111+42+44 TONELADAS </v>
      </c>
    </row>
    <row r="1835" spans="1:5">
      <c r="A1835">
        <v>1868</v>
      </c>
      <c r="B1835" t="s">
        <v>1833</v>
      </c>
      <c r="C1835">
        <f t="shared" si="85"/>
        <v>14</v>
      </c>
      <c r="D1835" t="str">
        <f t="shared" si="84"/>
        <v>industria 130</v>
      </c>
      <c r="E1835" t="str">
        <f t="shared" si="86"/>
        <v xml:space="preserve">13 Jul 03 -Oct 03 Setiembre 404 3417 LITROS 10000 10 6 22 1553+2705+1703 KILOS </v>
      </c>
    </row>
    <row r="1836" spans="1:5">
      <c r="A1836">
        <v>1869</v>
      </c>
      <c r="B1836" t="s">
        <v>1834</v>
      </c>
      <c r="C1836">
        <f t="shared" si="85"/>
        <v>13</v>
      </c>
      <c r="D1836" t="str">
        <f t="shared" si="84"/>
        <v>industria 82</v>
      </c>
      <c r="E1836" t="str">
        <f t="shared" si="86"/>
        <v xml:space="preserve">13 Jul 03 -Oct 03 Agosto 26667 1050000 1591 43 25 45+155+964+60+54 TONELADAS </v>
      </c>
    </row>
    <row r="1837" spans="1:5">
      <c r="A1837">
        <v>1870</v>
      </c>
      <c r="B1837" t="s">
        <v>1835</v>
      </c>
      <c r="C1837">
        <f t="shared" si="85"/>
        <v>14</v>
      </c>
      <c r="D1837" t="str">
        <f t="shared" si="84"/>
        <v>industria 130</v>
      </c>
      <c r="E1837" t="str">
        <f t="shared" si="86"/>
        <v xml:space="preserve">13 Jul 03 -Oct 03 Julio 355 3624 LITROS 5000 10 6 23 1843+3404+1694 KILOS </v>
      </c>
    </row>
    <row r="1838" spans="1:5">
      <c r="A1838">
        <v>1871</v>
      </c>
      <c r="B1838" t="s">
        <v>1836</v>
      </c>
      <c r="C1838">
        <f t="shared" si="85"/>
        <v>13</v>
      </c>
      <c r="D1838" t="str">
        <f t="shared" si="84"/>
        <v>industria 81</v>
      </c>
      <c r="E1838" t="str">
        <f t="shared" si="86"/>
        <v xml:space="preserve">13 Jul 03 -Oct 03 Octubre 700 35910 LEÑA TONELADAS 242 10 1 27 115,48+4,8 TONELADAS </v>
      </c>
    </row>
    <row r="1839" spans="1:5">
      <c r="A1839">
        <v>1872</v>
      </c>
      <c r="B1839" t="s">
        <v>1837</v>
      </c>
      <c r="C1839">
        <f t="shared" si="85"/>
        <v>13</v>
      </c>
      <c r="D1839" t="str">
        <f t="shared" si="84"/>
        <v>industria 81</v>
      </c>
      <c r="E1839" t="str">
        <f t="shared" si="86"/>
        <v xml:space="preserve">13 Jul 03 -Oct 03 Setiembre 814 32760 LEÑA TONELADAS 217 10 1 26 114,4+4,7 TONELADAS </v>
      </c>
    </row>
    <row r="1840" spans="1:5">
      <c r="A1840">
        <v>1873</v>
      </c>
      <c r="B1840" t="s">
        <v>1838</v>
      </c>
      <c r="C1840">
        <f t="shared" si="85"/>
        <v>13</v>
      </c>
      <c r="D1840" t="str">
        <f t="shared" si="84"/>
        <v>industria 81</v>
      </c>
      <c r="E1840" t="str">
        <f t="shared" si="86"/>
        <v xml:space="preserve">13 Jul 03 -Oct 03 Agosto 831 37170 LEÑA TONELADAS 250 10 1 25 142,9+5,9 TONELADAS </v>
      </c>
    </row>
    <row r="1841" spans="1:5">
      <c r="A1841">
        <v>1874</v>
      </c>
      <c r="B1841" t="s">
        <v>1839</v>
      </c>
      <c r="C1841">
        <f t="shared" si="85"/>
        <v>13</v>
      </c>
      <c r="D1841" t="str">
        <f t="shared" si="84"/>
        <v>industria 81</v>
      </c>
      <c r="E1841" t="str">
        <f t="shared" si="86"/>
        <v xml:space="preserve">13 Jul 03 -Oct 03 Julio 783 43470 LEÑA TONELADAS 300 10 1 26 181,19+7,9 TONELADAS </v>
      </c>
    </row>
    <row r="1842" spans="1:5">
      <c r="A1842">
        <v>1875</v>
      </c>
      <c r="B1842" t="s">
        <v>1840</v>
      </c>
      <c r="C1842">
        <f t="shared" si="85"/>
        <v>14</v>
      </c>
      <c r="D1842" t="str">
        <f t="shared" si="84"/>
        <v>industria 147</v>
      </c>
      <c r="E1842" t="str">
        <f t="shared" si="86"/>
        <v xml:space="preserve">13 Jul 03 -Oct 03 Octubre 125 6990 LITROS 2000 6 17 23 120,6 </v>
      </c>
    </row>
    <row r="1843" spans="1:5">
      <c r="A1843">
        <v>1876</v>
      </c>
      <c r="B1843" t="s">
        <v>1841</v>
      </c>
      <c r="C1843">
        <f t="shared" si="85"/>
        <v>14</v>
      </c>
      <c r="D1843" t="str">
        <f t="shared" si="84"/>
        <v>industria 147</v>
      </c>
      <c r="E1843" t="str">
        <f t="shared" si="86"/>
        <v xml:space="preserve">13 Jul 03 -Oct 03 Setiembre 80 6570 LITROS 2000 6 17 22 60 </v>
      </c>
    </row>
    <row r="1844" spans="1:5">
      <c r="A1844">
        <v>1877</v>
      </c>
      <c r="B1844" t="s">
        <v>1842</v>
      </c>
      <c r="C1844">
        <f t="shared" si="85"/>
        <v>14</v>
      </c>
      <c r="D1844" t="str">
        <f t="shared" si="84"/>
        <v>industria 147</v>
      </c>
      <c r="E1844" t="str">
        <f t="shared" si="86"/>
        <v xml:space="preserve">13 Jul 03 -Oct 03 Agosto 110 69990 LITROS 2000 6 17 20 75,4 </v>
      </c>
    </row>
    <row r="1845" spans="1:5">
      <c r="A1845">
        <v>1878</v>
      </c>
      <c r="B1845" t="s">
        <v>1843</v>
      </c>
      <c r="C1845">
        <f t="shared" si="85"/>
        <v>14</v>
      </c>
      <c r="D1845" t="str">
        <f t="shared" si="84"/>
        <v>industria 147</v>
      </c>
      <c r="E1845" t="str">
        <f t="shared" si="86"/>
        <v xml:space="preserve">13 Jul 03 -Oct 03 Julio 140 7474 LITROS 2000 6 17 22 127 </v>
      </c>
    </row>
    <row r="1846" spans="1:5">
      <c r="A1846">
        <v>1879</v>
      </c>
      <c r="B1846" t="s">
        <v>1844</v>
      </c>
      <c r="C1846">
        <f t="shared" si="85"/>
        <v>13</v>
      </c>
      <c r="D1846" t="str">
        <f t="shared" si="84"/>
        <v>industria 82</v>
      </c>
      <c r="E1846" t="str">
        <f t="shared" si="86"/>
        <v xml:space="preserve">13 Jul 03 -Oct 03 Octubre 28000 1158000 1573 43 27 208+237+1117+163+14 TONELADAS </v>
      </c>
    </row>
    <row r="1847" spans="1:5">
      <c r="A1847">
        <v>1880</v>
      </c>
      <c r="B1847" t="s">
        <v>1845</v>
      </c>
      <c r="C1847">
        <f t="shared" si="85"/>
        <v>13</v>
      </c>
      <c r="D1847" t="str">
        <f t="shared" si="84"/>
        <v>industria 16</v>
      </c>
      <c r="E1847" t="str">
        <f t="shared" si="86"/>
        <v xml:space="preserve">13 Jul 03 -Oct 03 Octubre 382 46960 LITROS 5000 45 5 22 83600 </v>
      </c>
    </row>
    <row r="1848" spans="1:5">
      <c r="A1848">
        <v>1881</v>
      </c>
      <c r="B1848" t="s">
        <v>1846</v>
      </c>
      <c r="C1848">
        <f t="shared" si="85"/>
        <v>14</v>
      </c>
      <c r="D1848" t="str">
        <f t="shared" si="84"/>
        <v>industria 130</v>
      </c>
      <c r="E1848" t="str">
        <f t="shared" si="86"/>
        <v xml:space="preserve">13 Jul 03 -Oct 03 Octubre 169 3327 LITROS 5000 10 6 23 6051+3177+1552 KILOS </v>
      </c>
    </row>
    <row r="1849" spans="1:5">
      <c r="A1849">
        <v>1882</v>
      </c>
      <c r="B1849" t="s">
        <v>1847</v>
      </c>
      <c r="C1849">
        <f t="shared" si="85"/>
        <v>14</v>
      </c>
      <c r="D1849" t="str">
        <f t="shared" si="84"/>
        <v>industria 124</v>
      </c>
      <c r="E1849" t="str">
        <f t="shared" si="86"/>
        <v xml:space="preserve">13 Jul 03 -Oct 03 Agosto 1519 18540 FUEIL OIL -LITROS 4200 26 3 25 5765+6327+2886+942 </v>
      </c>
    </row>
    <row r="1850" spans="1:5">
      <c r="A1850">
        <v>1883</v>
      </c>
      <c r="B1850" t="s">
        <v>1848</v>
      </c>
      <c r="C1850">
        <f t="shared" si="85"/>
        <v>14</v>
      </c>
      <c r="D1850" t="str">
        <f t="shared" si="84"/>
        <v>industria 116</v>
      </c>
      <c r="E1850" t="str">
        <f t="shared" si="86"/>
        <v xml:space="preserve">13 Jul 03 -Oct 03 Agosto 18905 571500 LITROS 712974 25 7 31 5287 TONELADAS </v>
      </c>
    </row>
    <row r="1851" spans="1:5">
      <c r="A1851">
        <v>1884</v>
      </c>
      <c r="B1851" t="s">
        <v>1849</v>
      </c>
      <c r="C1851">
        <f t="shared" si="85"/>
        <v>14</v>
      </c>
      <c r="D1851" t="str">
        <f t="shared" si="84"/>
        <v>industria 142</v>
      </c>
      <c r="E1851" t="str">
        <f t="shared" si="86"/>
        <v xml:space="preserve">13 Jul 03 -Oct 03 Agosto 1933 158400 FUEL OIL + GAS OIL 16490+2506 82 66 20 1022,4 TONELADAS </v>
      </c>
    </row>
    <row r="1852" spans="1:5">
      <c r="A1852">
        <v>1885</v>
      </c>
      <c r="B1852" t="s">
        <v>1850</v>
      </c>
      <c r="C1852">
        <f t="shared" si="85"/>
        <v>14</v>
      </c>
      <c r="D1852" t="str">
        <f t="shared" si="84"/>
        <v>industria 142</v>
      </c>
      <c r="E1852" t="str">
        <f t="shared" si="86"/>
        <v xml:space="preserve">13 Jul 03 -Oct 03 Julio 1469 168000 FUEL OIL + GAS OIL 19000+2536 78 65 22 1018 TONELADAS </v>
      </c>
    </row>
    <row r="1853" spans="1:5">
      <c r="A1853">
        <v>1886</v>
      </c>
      <c r="B1853" t="s">
        <v>1851</v>
      </c>
      <c r="C1853">
        <f t="shared" si="85"/>
        <v>14</v>
      </c>
      <c r="D1853" t="str">
        <f t="shared" si="84"/>
        <v>industria 142</v>
      </c>
      <c r="E1853" t="str">
        <f t="shared" si="86"/>
        <v xml:space="preserve">13 Jul 03 -Oct 03 Junio 1459 139200 FUEL OIL + GAS OIL 15470+1106 923 TONELADAS </v>
      </c>
    </row>
    <row r="1854" spans="1:5">
      <c r="A1854">
        <v>1887</v>
      </c>
      <c r="B1854" t="s">
        <v>1852</v>
      </c>
      <c r="C1854">
        <f t="shared" si="85"/>
        <v>13</v>
      </c>
      <c r="D1854" t="str">
        <f t="shared" si="84"/>
        <v>industria 89</v>
      </c>
      <c r="E1854" t="str">
        <f t="shared" si="86"/>
        <v xml:space="preserve">13 Jul 03 -Oct 03 Octubre 981 132300 LITROS 206840 5 27 </v>
      </c>
    </row>
    <row r="1855" spans="1:5">
      <c r="A1855">
        <v>1888</v>
      </c>
      <c r="B1855" t="s">
        <v>1853</v>
      </c>
      <c r="C1855">
        <f t="shared" si="85"/>
        <v>13</v>
      </c>
      <c r="D1855" t="str">
        <f t="shared" si="84"/>
        <v>industria 89</v>
      </c>
      <c r="E1855" t="str">
        <f t="shared" si="86"/>
        <v xml:space="preserve">13 Jul 03 -Oct 03 Setiembre 916 126000 LITROS 187704 5 26 </v>
      </c>
    </row>
    <row r="1856" spans="1:5">
      <c r="A1856">
        <v>1889</v>
      </c>
      <c r="B1856" t="s">
        <v>1854</v>
      </c>
      <c r="C1856">
        <f t="shared" si="85"/>
        <v>13</v>
      </c>
      <c r="D1856" t="str">
        <f t="shared" si="84"/>
        <v>industria 89</v>
      </c>
      <c r="E1856" t="str">
        <f t="shared" si="86"/>
        <v xml:space="preserve">13 Jul 03 -Oct 03 Agosto 816 118440 LITROS 166709 5 25 </v>
      </c>
    </row>
    <row r="1857" spans="1:5">
      <c r="A1857">
        <v>1890</v>
      </c>
      <c r="B1857" t="s">
        <v>1855</v>
      </c>
      <c r="C1857">
        <f t="shared" si="85"/>
        <v>13</v>
      </c>
      <c r="D1857" t="str">
        <f t="shared" si="84"/>
        <v>industria 89</v>
      </c>
      <c r="E1857" t="str">
        <f t="shared" si="86"/>
        <v xml:space="preserve">13 Jul 03 -Oct 03 Julio 982 133560 LITROS 207932 5 27 </v>
      </c>
    </row>
    <row r="1858" spans="1:5">
      <c r="A1858">
        <v>1891</v>
      </c>
      <c r="B1858" t="s">
        <v>1856</v>
      </c>
      <c r="C1858">
        <f t="shared" si="85"/>
        <v>14</v>
      </c>
      <c r="D1858" t="str">
        <f t="shared" ref="D1858:D1921" si="87">LEFT(B1858,C1858-1)</f>
        <v>industria 142</v>
      </c>
      <c r="E1858" t="str">
        <f t="shared" si="86"/>
        <v xml:space="preserve">13 Jul 03 -Oct 03 Octubre 0 139200 FUEL OIL + GAS OIL 14720+1405 82 66 23 1462,5 TONELADAS </v>
      </c>
    </row>
    <row r="1859" spans="1:5">
      <c r="A1859">
        <v>1892</v>
      </c>
      <c r="B1859" t="s">
        <v>1857</v>
      </c>
      <c r="C1859">
        <f t="shared" ref="C1859:C1922" si="88">FIND(" ",B1859,FIND(" ",B1859)+1)</f>
        <v>14</v>
      </c>
      <c r="D1859" t="str">
        <f t="shared" si="87"/>
        <v>industria 124</v>
      </c>
      <c r="E1859" t="str">
        <f t="shared" ref="E1859:E1922" si="89">MID(B1859,C1859+1,100)</f>
        <v xml:space="preserve">13 Jul 03 -Oct 03 Setiembre 1588 15540 FUEIL OIL -LITROS 4100 27 3 26 5625+5910+200+1588 </v>
      </c>
    </row>
    <row r="1860" spans="1:5">
      <c r="A1860">
        <v>1893</v>
      </c>
      <c r="B1860" t="s">
        <v>1858</v>
      </c>
      <c r="C1860">
        <f t="shared" si="88"/>
        <v>13</v>
      </c>
      <c r="D1860" t="str">
        <f t="shared" si="87"/>
        <v>industria 49</v>
      </c>
      <c r="E1860" t="str">
        <f t="shared" si="89"/>
        <v xml:space="preserve">13 Jul 03 -Oct 03 Julio 11059 640080 CASCARA + LEÑA 1150+375,96 33 23 20 1400+1250+2100 TONELADAS </v>
      </c>
    </row>
    <row r="1861" spans="1:5">
      <c r="A1861">
        <v>1894</v>
      </c>
      <c r="B1861" t="s">
        <v>1859</v>
      </c>
      <c r="C1861">
        <f t="shared" si="88"/>
        <v>14</v>
      </c>
      <c r="D1861" t="str">
        <f t="shared" si="87"/>
        <v>industria 124</v>
      </c>
      <c r="E1861" t="str">
        <f t="shared" si="89"/>
        <v xml:space="preserve">13 Jul 03 -Oct 03 Julio 1224 19740 FUEIL OIL -LITROS 10200 24 3 26 5456+8655+2593+4684 </v>
      </c>
    </row>
    <row r="1862" spans="1:5">
      <c r="A1862">
        <v>1895</v>
      </c>
      <c r="B1862" t="s">
        <v>1860</v>
      </c>
      <c r="C1862">
        <f t="shared" si="88"/>
        <v>13</v>
      </c>
      <c r="D1862" t="str">
        <f t="shared" si="87"/>
        <v>industria 72</v>
      </c>
      <c r="E1862" t="str">
        <f t="shared" si="89"/>
        <v xml:space="preserve">13 Jul 03 -Oct 03 Octubre 900 16000 LITROS 2450 10 4 26 52643+8490+1536 KILOS </v>
      </c>
    </row>
    <row r="1863" spans="1:5">
      <c r="A1863">
        <v>1896</v>
      </c>
      <c r="B1863" t="s">
        <v>1861</v>
      </c>
      <c r="C1863">
        <f t="shared" si="88"/>
        <v>13</v>
      </c>
      <c r="D1863" t="str">
        <f t="shared" si="87"/>
        <v>industria 72</v>
      </c>
      <c r="E1863" t="str">
        <f t="shared" si="89"/>
        <v xml:space="preserve">13 Jul 03 -Oct 03 Setiembre 850 13760 LITROS 2450 10 4 26 52441+11836+522 KILOS </v>
      </c>
    </row>
    <row r="1864" spans="1:5">
      <c r="A1864">
        <v>1897</v>
      </c>
      <c r="B1864" t="s">
        <v>1862</v>
      </c>
      <c r="C1864">
        <f t="shared" si="88"/>
        <v>13</v>
      </c>
      <c r="D1864" t="str">
        <f t="shared" si="87"/>
        <v>industria 72</v>
      </c>
      <c r="E1864" t="str">
        <f t="shared" si="89"/>
        <v xml:space="preserve">13 Jul 03 -Oct 03 Agosto 800 13040 LITROS 2550 10 4 25 55239+9113+652 KILOS </v>
      </c>
    </row>
    <row r="1865" spans="1:5">
      <c r="A1865">
        <v>1898</v>
      </c>
      <c r="B1865" t="s">
        <v>1863</v>
      </c>
      <c r="C1865">
        <f t="shared" si="88"/>
        <v>13</v>
      </c>
      <c r="D1865" t="str">
        <f t="shared" si="87"/>
        <v>industria 72</v>
      </c>
      <c r="E1865" t="str">
        <f t="shared" si="89"/>
        <v xml:space="preserve">13 Jul 03 -Oct 03 Julio 800 9360 LITROS 2456 10 4 26 50357+7725+1244 KILOS </v>
      </c>
    </row>
    <row r="1866" spans="1:5">
      <c r="A1866">
        <v>1899</v>
      </c>
      <c r="B1866" t="s">
        <v>1864</v>
      </c>
      <c r="C1866">
        <f t="shared" si="88"/>
        <v>13</v>
      </c>
      <c r="D1866" t="str">
        <f t="shared" si="87"/>
        <v>industria 99</v>
      </c>
      <c r="E1866" t="str">
        <f t="shared" si="89"/>
        <v xml:space="preserve">13 Jul 03 -Oct 03 Julio 525 27040 LITROS 5900 31 4 22 62000+2400 KILOS </v>
      </c>
    </row>
    <row r="1867" spans="1:5">
      <c r="A1867">
        <v>1900</v>
      </c>
      <c r="B1867" t="s">
        <v>1865</v>
      </c>
      <c r="C1867">
        <f t="shared" si="88"/>
        <v>14</v>
      </c>
      <c r="D1867" t="str">
        <f t="shared" si="87"/>
        <v>industria 116</v>
      </c>
      <c r="E1867" t="str">
        <f t="shared" si="89"/>
        <v xml:space="preserve">13 Jul 03 -Oct 03 Octubre 21261 598500 LITROS 618414 25 7 31 5082 TONELADAS </v>
      </c>
    </row>
    <row r="1868" spans="1:5">
      <c r="A1868">
        <v>1901</v>
      </c>
      <c r="B1868" t="s">
        <v>1866</v>
      </c>
      <c r="C1868">
        <f t="shared" si="88"/>
        <v>13</v>
      </c>
      <c r="D1868" t="str">
        <f t="shared" si="87"/>
        <v>industria 23</v>
      </c>
      <c r="E1868" t="str">
        <f t="shared" si="89"/>
        <v xml:space="preserve">13 Jul 03 -Oct 03 Julio 39299 876960 FUEL OIL -TON 175 489 56 27 52550+64737+109681 </v>
      </c>
    </row>
    <row r="1869" spans="1:5">
      <c r="A1869">
        <v>1902</v>
      </c>
      <c r="B1869" t="s">
        <v>1867</v>
      </c>
      <c r="C1869">
        <f t="shared" si="88"/>
        <v>14</v>
      </c>
      <c r="D1869" t="str">
        <f t="shared" si="87"/>
        <v>industria 124</v>
      </c>
      <c r="E1869" t="str">
        <f t="shared" si="89"/>
        <v xml:space="preserve">13 Jul 03 -Oct 03 Octubre 0 17940 FUEIL OIL -LITROS 3000 22 3 26 4355+7215+259+0 </v>
      </c>
    </row>
    <row r="1870" spans="1:5">
      <c r="A1870">
        <v>1903</v>
      </c>
      <c r="B1870" t="s">
        <v>1868</v>
      </c>
      <c r="C1870">
        <f t="shared" si="88"/>
        <v>13</v>
      </c>
      <c r="D1870" t="str">
        <f t="shared" si="87"/>
        <v>industria 55</v>
      </c>
      <c r="E1870" t="str">
        <f t="shared" si="89"/>
        <v xml:space="preserve">13 Jul 03 -Oct 03 Julio 28 9520 FUEL OIL -LITROS 4000 18 2 22 4280 </v>
      </c>
    </row>
    <row r="1871" spans="1:5">
      <c r="A1871">
        <v>1904</v>
      </c>
      <c r="B1871" t="s">
        <v>1869</v>
      </c>
      <c r="C1871">
        <f t="shared" si="88"/>
        <v>13</v>
      </c>
      <c r="D1871" t="str">
        <f t="shared" si="87"/>
        <v>industria 61</v>
      </c>
      <c r="E1871" t="str">
        <f t="shared" si="89"/>
        <v xml:space="preserve">13 Jul 03 -Oct 03 Setiembre 353 32800 9 3 22 11624+31436 KILOS </v>
      </c>
    </row>
    <row r="1872" spans="1:5">
      <c r="A1872">
        <v>1905</v>
      </c>
      <c r="B1872" t="s">
        <v>1870</v>
      </c>
      <c r="C1872">
        <f t="shared" si="88"/>
        <v>13</v>
      </c>
      <c r="D1872" t="str">
        <f t="shared" si="87"/>
        <v>industria 99</v>
      </c>
      <c r="E1872" t="str">
        <f t="shared" si="89"/>
        <v xml:space="preserve">13 Jul 03 -Oct 03 Agosto 525 25920 LITROS 5856 31 4 22 56000+2400 KILOS </v>
      </c>
    </row>
    <row r="1873" spans="1:5">
      <c r="A1873">
        <v>1906</v>
      </c>
      <c r="B1873" t="s">
        <v>1871</v>
      </c>
      <c r="C1873">
        <f t="shared" si="88"/>
        <v>13</v>
      </c>
      <c r="D1873" t="str">
        <f t="shared" si="87"/>
        <v>industria 33</v>
      </c>
      <c r="E1873" t="str">
        <f t="shared" si="89"/>
        <v xml:space="preserve">13 Jul 03 -Oct 03 Julio 1817 125400 FUEL OIL -LITROS 0 100 26 26 255300 KILOS </v>
      </c>
    </row>
    <row r="1874" spans="1:5">
      <c r="A1874">
        <v>1907</v>
      </c>
      <c r="B1874" t="s">
        <v>1872</v>
      </c>
      <c r="C1874">
        <f t="shared" si="88"/>
        <v>13</v>
      </c>
      <c r="D1874" t="str">
        <f t="shared" si="87"/>
        <v>industria 33</v>
      </c>
      <c r="E1874" t="str">
        <f t="shared" si="89"/>
        <v xml:space="preserve">13 Jul 03 -Oct 03 Setiembre 2041 116400 FUEL OIL -LITROS 29309 102 25 26 209729 KILOS </v>
      </c>
    </row>
    <row r="1875" spans="1:5">
      <c r="A1875">
        <v>1908</v>
      </c>
      <c r="B1875" t="s">
        <v>1873</v>
      </c>
      <c r="C1875">
        <f t="shared" si="88"/>
        <v>13</v>
      </c>
      <c r="D1875" t="str">
        <f t="shared" si="87"/>
        <v>industria 71</v>
      </c>
      <c r="E1875" t="str">
        <f t="shared" si="89"/>
        <v xml:space="preserve">13 Jul 03 -Oct 03 Setiembre 25952 579600 LITROS 153808 63 180 25 15480+40095+1078+652 HECTOLITROS </v>
      </c>
    </row>
    <row r="1876" spans="1:5">
      <c r="A1876">
        <v>1909</v>
      </c>
      <c r="B1876" t="s">
        <v>1874</v>
      </c>
      <c r="C1876">
        <f t="shared" si="88"/>
        <v>13</v>
      </c>
      <c r="D1876" t="str">
        <f t="shared" si="87"/>
        <v>industria 33</v>
      </c>
      <c r="E1876" t="str">
        <f t="shared" si="89"/>
        <v xml:space="preserve">13 Jul 03 -Oct 03 Octubre 1222 133200 FUEL OIL -LITROS 21410 102 25 27 209852 KILOS </v>
      </c>
    </row>
    <row r="1877" spans="1:5">
      <c r="A1877">
        <v>1910</v>
      </c>
      <c r="B1877" t="s">
        <v>1786</v>
      </c>
      <c r="C1877">
        <f t="shared" si="88"/>
        <v>14</v>
      </c>
      <c r="D1877" t="str">
        <f t="shared" si="87"/>
        <v>industria 136</v>
      </c>
      <c r="E1877" t="str">
        <f t="shared" si="89"/>
        <v xml:space="preserve">13 Jul 03 -Oct 03 Julio 4159 138600 FUEL OIL -LITROS 35100 86 29 26 132333 KILOS </v>
      </c>
    </row>
    <row r="1878" spans="1:5">
      <c r="A1878">
        <v>1911</v>
      </c>
      <c r="B1878" t="s">
        <v>1785</v>
      </c>
      <c r="C1878">
        <f t="shared" si="88"/>
        <v>14</v>
      </c>
      <c r="D1878" t="str">
        <f t="shared" si="87"/>
        <v>industria 136</v>
      </c>
      <c r="E1878" t="str">
        <f t="shared" si="89"/>
        <v xml:space="preserve">13 Jul 03 -Oct 03 Agosto 3897 126000 FUEL OIL -LITROS 27300 82 25 25 121121 KILOS </v>
      </c>
    </row>
    <row r="1879" spans="1:5">
      <c r="A1879">
        <v>1912</v>
      </c>
      <c r="B1879" t="s">
        <v>1875</v>
      </c>
      <c r="C1879">
        <f t="shared" si="88"/>
        <v>14</v>
      </c>
      <c r="D1879" t="str">
        <f t="shared" si="87"/>
        <v>industria 142</v>
      </c>
      <c r="E1879" t="str">
        <f t="shared" si="89"/>
        <v xml:space="preserve">13 Jul 03 -Oct 03 Setiembre 1607 139200 FUEL OIL + GAS OIL 14488+1100 82 66 21 1137,11 TONELADAS </v>
      </c>
    </row>
    <row r="1880" spans="1:5">
      <c r="A1880">
        <v>1913</v>
      </c>
      <c r="B1880" t="s">
        <v>1876</v>
      </c>
      <c r="C1880">
        <f t="shared" si="88"/>
        <v>14</v>
      </c>
      <c r="D1880" t="str">
        <f t="shared" si="87"/>
        <v>industria 136</v>
      </c>
      <c r="E1880" t="str">
        <f t="shared" si="89"/>
        <v xml:space="preserve">13 Jul 03 -Oct 03 Octubre 4267 163800 FUEL OIL -LITROS 26100 82 22 27 144976 KILOS </v>
      </c>
    </row>
    <row r="1881" spans="1:5">
      <c r="A1881">
        <v>1914</v>
      </c>
      <c r="B1881" t="s">
        <v>1877</v>
      </c>
      <c r="C1881">
        <f t="shared" si="88"/>
        <v>14</v>
      </c>
      <c r="D1881" t="str">
        <f t="shared" si="87"/>
        <v>industria 139</v>
      </c>
      <c r="E1881" t="str">
        <f t="shared" si="89"/>
        <v xml:space="preserve">13 Jul 03 -Oct 03 Agosto 2320 31500 LITROS 6000 44 25 25 628140+280168 LITROS </v>
      </c>
    </row>
    <row r="1882" spans="1:5">
      <c r="A1882">
        <v>1915</v>
      </c>
      <c r="B1882" t="s">
        <v>1878</v>
      </c>
      <c r="C1882">
        <f t="shared" si="88"/>
        <v>13</v>
      </c>
      <c r="D1882" t="str">
        <f t="shared" si="87"/>
        <v>industria 55</v>
      </c>
      <c r="E1882" t="str">
        <f t="shared" si="89"/>
        <v xml:space="preserve">13 Jul 03 -Oct 03 Agosto 29 8800 FUEL OIL -LITROS 4000 15 2 20 3960 </v>
      </c>
    </row>
    <row r="1883" spans="1:5">
      <c r="A1883">
        <v>1916</v>
      </c>
      <c r="B1883" t="s">
        <v>1879</v>
      </c>
      <c r="C1883">
        <f t="shared" si="88"/>
        <v>13</v>
      </c>
      <c r="D1883" t="str">
        <f t="shared" si="87"/>
        <v>industria 55</v>
      </c>
      <c r="E1883" t="str">
        <f t="shared" si="89"/>
        <v xml:space="preserve">13 Jul 03 -Oct 03 Setiembre 34 9760 FUEL OIL -LITROS 5000 17 2 22 4685 </v>
      </c>
    </row>
    <row r="1884" spans="1:5">
      <c r="A1884">
        <v>1917</v>
      </c>
      <c r="B1884" t="s">
        <v>1880</v>
      </c>
      <c r="C1884">
        <f t="shared" si="88"/>
        <v>13</v>
      </c>
      <c r="D1884" t="str">
        <f t="shared" si="87"/>
        <v>industria 55</v>
      </c>
      <c r="E1884" t="str">
        <f t="shared" si="89"/>
        <v xml:space="preserve">13 Jul 03 -Oct 03 Octubre 37 12000 FUEL OIL -LITROS 5000 20 2 23 5780 </v>
      </c>
    </row>
    <row r="1885" spans="1:5">
      <c r="A1885">
        <v>1918</v>
      </c>
      <c r="B1885" t="s">
        <v>1881</v>
      </c>
      <c r="C1885">
        <f t="shared" si="88"/>
        <v>14</v>
      </c>
      <c r="D1885" t="str">
        <f t="shared" si="87"/>
        <v>industria 105</v>
      </c>
      <c r="E1885" t="str">
        <f t="shared" si="89"/>
        <v xml:space="preserve">13 Jul 03 -Oct 03 Octubre 469 306 LEÑA TONELADAS 86 36 15 15 227 TONELADAS </v>
      </c>
    </row>
    <row r="1886" spans="1:5">
      <c r="A1886">
        <v>1921</v>
      </c>
      <c r="B1886" t="s">
        <v>1882</v>
      </c>
      <c r="C1886">
        <f t="shared" si="88"/>
        <v>14</v>
      </c>
      <c r="D1886" t="str">
        <f t="shared" si="87"/>
        <v>industria 105</v>
      </c>
      <c r="E1886" t="str">
        <f t="shared" si="89"/>
        <v xml:space="preserve">13 Jul 03 -Oct 03 Setiembre 10253 546 LEÑA TONELADAS 286 36 15 26 332 TONELADAS </v>
      </c>
    </row>
    <row r="1887" spans="1:5">
      <c r="A1887">
        <v>1922</v>
      </c>
      <c r="B1887" t="s">
        <v>1883</v>
      </c>
      <c r="C1887">
        <f t="shared" si="88"/>
        <v>14</v>
      </c>
      <c r="D1887" t="str">
        <f t="shared" si="87"/>
        <v>industria 105</v>
      </c>
      <c r="E1887" t="str">
        <f t="shared" si="89"/>
        <v xml:space="preserve">13 Jul 03 -Oct 03 Agosto 10978 546 LEÑA TONELADAS 400 36 16 25 302 TONELADAS </v>
      </c>
    </row>
    <row r="1888" spans="1:5">
      <c r="A1888">
        <v>1923</v>
      </c>
      <c r="B1888" t="s">
        <v>1884</v>
      </c>
      <c r="C1888">
        <f t="shared" si="88"/>
        <v>14</v>
      </c>
      <c r="D1888" t="str">
        <f t="shared" si="87"/>
        <v>industria 105</v>
      </c>
      <c r="E1888" t="str">
        <f t="shared" si="89"/>
        <v xml:space="preserve">13 Jul 03 -Oct 03 Julio 7284 489 LEÑA TONELADAS 416 36 16 26 326 TONELADAS </v>
      </c>
    </row>
    <row r="1889" spans="1:5">
      <c r="A1889">
        <v>1924</v>
      </c>
      <c r="B1889" t="s">
        <v>1885</v>
      </c>
      <c r="C1889">
        <f t="shared" si="88"/>
        <v>13</v>
      </c>
      <c r="D1889" t="str">
        <f t="shared" si="87"/>
        <v>industria 49</v>
      </c>
      <c r="E1889" t="str">
        <f t="shared" si="89"/>
        <v xml:space="preserve">13 Jul 03 -Oct 03 Agosto 10530 506520 CASCARA + LEÑA 790+1780,5 33 23 12 880+820+1200 TONELADAS </v>
      </c>
    </row>
    <row r="1890" spans="1:5">
      <c r="A1890">
        <v>1925</v>
      </c>
      <c r="B1890" t="s">
        <v>1784</v>
      </c>
      <c r="C1890">
        <f t="shared" si="88"/>
        <v>14</v>
      </c>
      <c r="D1890" t="str">
        <f t="shared" si="87"/>
        <v>industria 136</v>
      </c>
      <c r="E1890" t="str">
        <f t="shared" si="89"/>
        <v xml:space="preserve">13 Jul 03 -Oct 03 Setiembre 4115 141120 FUEL OIL -LITROS 25100 82 22 26 132452 KILOS </v>
      </c>
    </row>
    <row r="1891" spans="1:5">
      <c r="A1891">
        <v>1926</v>
      </c>
      <c r="B1891" t="s">
        <v>1886</v>
      </c>
      <c r="C1891">
        <f t="shared" si="88"/>
        <v>14</v>
      </c>
      <c r="D1891" t="str">
        <f t="shared" si="87"/>
        <v>industria 149</v>
      </c>
      <c r="E1891" t="str">
        <f t="shared" si="89"/>
        <v xml:space="preserve">13 Jul 03 -Oct 03 Agosto 0 100800 31 73 27 4761 TONELADAS </v>
      </c>
    </row>
    <row r="1892" spans="1:5">
      <c r="A1892">
        <v>1927</v>
      </c>
      <c r="B1892" t="s">
        <v>1887</v>
      </c>
      <c r="C1892">
        <f t="shared" si="88"/>
        <v>14</v>
      </c>
      <c r="D1892" t="str">
        <f t="shared" si="87"/>
        <v>industria 116</v>
      </c>
      <c r="E1892" t="str">
        <f t="shared" si="89"/>
        <v xml:space="preserve">13 Jul 03 -Oct 03 Setiembre 18283 562500 LITROS 644533 25 7 30 5079 TONELADAS </v>
      </c>
    </row>
    <row r="1893" spans="1:5">
      <c r="A1893">
        <v>1928</v>
      </c>
      <c r="B1893" t="s">
        <v>1888</v>
      </c>
      <c r="C1893">
        <f t="shared" si="88"/>
        <v>14</v>
      </c>
      <c r="D1893" t="str">
        <f t="shared" si="87"/>
        <v>industria 102</v>
      </c>
      <c r="E1893" t="str">
        <f t="shared" si="89"/>
        <v xml:space="preserve">13 Jul 03 -Oct 03 Setiembre 4575 457360 LITROS 115866 64 36 26 751 TON ELADAS </v>
      </c>
    </row>
    <row r="1894" spans="1:5">
      <c r="A1894">
        <v>1929</v>
      </c>
      <c r="B1894" t="s">
        <v>1889</v>
      </c>
      <c r="C1894">
        <f t="shared" si="88"/>
        <v>14</v>
      </c>
      <c r="D1894" t="str">
        <f t="shared" si="87"/>
        <v>industria 102</v>
      </c>
      <c r="E1894" t="str">
        <f t="shared" si="89"/>
        <v xml:space="preserve">13 Jul 03 -Oct 03 Agosto 4298 370440 LITROS 111812 22 36 26 564 TONELADAS </v>
      </c>
    </row>
    <row r="1895" spans="1:5">
      <c r="A1895">
        <v>1930</v>
      </c>
      <c r="B1895" t="s">
        <v>1890</v>
      </c>
      <c r="C1895">
        <f t="shared" si="88"/>
        <v>14</v>
      </c>
      <c r="D1895" t="str">
        <f t="shared" si="87"/>
        <v>industria 102</v>
      </c>
      <c r="E1895" t="str">
        <f t="shared" si="89"/>
        <v xml:space="preserve">13 Jul 03 -Oct 03 Julio 125 68040 LITROS 0 2 21 26 0 TONELADAS </v>
      </c>
    </row>
    <row r="1896" spans="1:5">
      <c r="A1896">
        <v>1931</v>
      </c>
      <c r="B1896" t="s">
        <v>1891</v>
      </c>
      <c r="C1896">
        <f t="shared" si="88"/>
        <v>13</v>
      </c>
      <c r="D1896" t="str">
        <f t="shared" si="87"/>
        <v>industria 21</v>
      </c>
      <c r="E1896" t="str">
        <f t="shared" si="89"/>
        <v xml:space="preserve">13 Jul 03 -Oct 03 Octubre 2194 128520 LITROS 118946 33 24 23 0+155719+90713 </v>
      </c>
    </row>
    <row r="1897" spans="1:5">
      <c r="A1897">
        <v>1932</v>
      </c>
      <c r="B1897" t="s">
        <v>1892</v>
      </c>
      <c r="C1897">
        <f t="shared" si="88"/>
        <v>13</v>
      </c>
      <c r="D1897" t="str">
        <f t="shared" si="87"/>
        <v>industria 21</v>
      </c>
      <c r="E1897" t="str">
        <f t="shared" si="89"/>
        <v xml:space="preserve">13 Jul 03 -Oct 03 Setiembre 2153 127260 LITROS 135463 32 24 21 0+96705+78992 </v>
      </c>
    </row>
    <row r="1898" spans="1:5">
      <c r="A1898">
        <v>1933</v>
      </c>
      <c r="B1898" t="s">
        <v>1893</v>
      </c>
      <c r="C1898">
        <f t="shared" si="88"/>
        <v>13</v>
      </c>
      <c r="D1898" t="str">
        <f t="shared" si="87"/>
        <v>industria 21</v>
      </c>
      <c r="E1898" t="str">
        <f t="shared" si="89"/>
        <v xml:space="preserve">13 Jul 03 -Oct 03 Agosto 3478 113400 LITROS 85885 32 24 19 0+180334+35479 </v>
      </c>
    </row>
    <row r="1899" spans="1:5">
      <c r="A1899">
        <v>1934</v>
      </c>
      <c r="B1899" t="s">
        <v>1894</v>
      </c>
      <c r="C1899">
        <f t="shared" si="88"/>
        <v>13</v>
      </c>
      <c r="D1899" t="str">
        <f t="shared" si="87"/>
        <v>industria 21</v>
      </c>
      <c r="E1899" t="str">
        <f t="shared" si="89"/>
        <v xml:space="preserve">13 Jul 03 -Oct 03 Julio 2052 129780 LITROS 156474 32 24 20 134420+190490+22584 </v>
      </c>
    </row>
    <row r="1900" spans="1:5">
      <c r="A1900">
        <v>1935</v>
      </c>
      <c r="B1900" t="s">
        <v>1895</v>
      </c>
      <c r="C1900">
        <f t="shared" si="88"/>
        <v>12</v>
      </c>
      <c r="D1900" t="str">
        <f t="shared" si="87"/>
        <v>industria 4</v>
      </c>
      <c r="E1900" t="str">
        <f t="shared" si="89"/>
        <v xml:space="preserve">13 Jul 03 -Oct 03 Julio 978 82350 LITROS 10897 52 53 27 5442 TONELADAS </v>
      </c>
    </row>
    <row r="1901" spans="1:5">
      <c r="A1901">
        <v>1936</v>
      </c>
      <c r="B1901" t="s">
        <v>1896</v>
      </c>
      <c r="C1901">
        <f t="shared" si="88"/>
        <v>14</v>
      </c>
      <c r="D1901" t="str">
        <f t="shared" si="87"/>
        <v>industria 149</v>
      </c>
      <c r="E1901" t="str">
        <f t="shared" si="89"/>
        <v xml:space="preserve">13 Jul 03 -Oct 03 Setiembre 672 89980 31 66 26 2119 TONELADAS </v>
      </c>
    </row>
    <row r="1902" spans="1:5">
      <c r="A1902">
        <v>1937</v>
      </c>
      <c r="B1902" t="s">
        <v>1897</v>
      </c>
      <c r="C1902">
        <f t="shared" si="88"/>
        <v>12</v>
      </c>
      <c r="D1902" t="str">
        <f t="shared" si="87"/>
        <v>industria 4</v>
      </c>
      <c r="E1902" t="str">
        <f t="shared" si="89"/>
        <v xml:space="preserve">13 Jul 03 -Oct 03 Agosto 953 77550 LITROS 4912 52 53 27 4787 TONELADAS </v>
      </c>
    </row>
    <row r="1903" spans="1:5">
      <c r="A1903">
        <v>1938</v>
      </c>
      <c r="B1903" t="s">
        <v>1898</v>
      </c>
      <c r="C1903">
        <f t="shared" si="88"/>
        <v>14</v>
      </c>
      <c r="D1903" t="str">
        <f t="shared" si="87"/>
        <v>industria 149</v>
      </c>
      <c r="E1903" t="str">
        <f t="shared" si="89"/>
        <v xml:space="preserve">13 Jul 03 -Oct 03 Julio 1017 107400 39 77 27 5367 TONELADAS </v>
      </c>
    </row>
    <row r="1904" spans="1:5">
      <c r="A1904">
        <v>1939</v>
      </c>
      <c r="B1904" t="s">
        <v>1899</v>
      </c>
      <c r="C1904">
        <f t="shared" si="88"/>
        <v>13</v>
      </c>
      <c r="D1904" t="str">
        <f t="shared" si="87"/>
        <v>industria 49</v>
      </c>
      <c r="E1904" t="str">
        <f t="shared" si="89"/>
        <v xml:space="preserve">13 Jul 03 -Oct 03 Octubre 11301 430920 CASCARA + LEÑA 0+673,8 33 23 26 2085+1866+0 TONELADAS </v>
      </c>
    </row>
    <row r="1905" spans="1:5">
      <c r="A1905">
        <v>1940</v>
      </c>
      <c r="B1905" t="s">
        <v>1900</v>
      </c>
      <c r="C1905">
        <f t="shared" si="88"/>
        <v>13</v>
      </c>
      <c r="D1905" t="str">
        <f t="shared" si="87"/>
        <v>industria 49</v>
      </c>
      <c r="E1905" t="str">
        <f t="shared" si="89"/>
        <v xml:space="preserve">13 Jul 03 -Oct 03 Setiembre 13837 405720 CASCARA + LEÑA 0+431,5 33 23 21 1130+1100+0 TONELADAS </v>
      </c>
    </row>
    <row r="1906" spans="1:5">
      <c r="A1906">
        <v>1941</v>
      </c>
      <c r="B1906" t="s">
        <v>1901</v>
      </c>
      <c r="C1906">
        <f t="shared" si="88"/>
        <v>14</v>
      </c>
      <c r="D1906" t="str">
        <f t="shared" si="87"/>
        <v>industria 158</v>
      </c>
      <c r="E1906" t="str">
        <f t="shared" si="89"/>
        <v xml:space="preserve">13 Jul 03 -Oct 03 Octubre 189 17760 LITROS 200 453488 KILOS </v>
      </c>
    </row>
    <row r="1907" spans="1:5">
      <c r="A1907">
        <v>1942</v>
      </c>
      <c r="B1907" t="s">
        <v>1902</v>
      </c>
      <c r="C1907">
        <f t="shared" si="88"/>
        <v>14</v>
      </c>
      <c r="D1907" t="str">
        <f t="shared" si="87"/>
        <v>industria 158</v>
      </c>
      <c r="E1907" t="str">
        <f t="shared" si="89"/>
        <v xml:space="preserve">13 Jul 03 -Oct 03 Setiembre 170 16680 LITROS 400 312594 KILOS </v>
      </c>
    </row>
    <row r="1908" spans="1:5">
      <c r="A1908">
        <v>1943</v>
      </c>
      <c r="B1908" t="s">
        <v>1903</v>
      </c>
      <c r="C1908">
        <f t="shared" si="88"/>
        <v>14</v>
      </c>
      <c r="D1908" t="str">
        <f t="shared" si="87"/>
        <v>industria 158</v>
      </c>
      <c r="E1908" t="str">
        <f t="shared" si="89"/>
        <v xml:space="preserve">13 Jul 03 -Oct 03 Agosto 187 18600 LITROS 200 314750 KILOS </v>
      </c>
    </row>
    <row r="1909" spans="1:5">
      <c r="A1909">
        <v>1944</v>
      </c>
      <c r="B1909" t="s">
        <v>1904</v>
      </c>
      <c r="C1909">
        <f t="shared" si="88"/>
        <v>14</v>
      </c>
      <c r="D1909" t="str">
        <f t="shared" si="87"/>
        <v>industria 158</v>
      </c>
      <c r="E1909" t="str">
        <f t="shared" si="89"/>
        <v xml:space="preserve">13 Jul 03 -Oct 03 Julio 139 18120 LITROS 400 330112 KILOS </v>
      </c>
    </row>
    <row r="1910" spans="1:5">
      <c r="A1910">
        <v>1945</v>
      </c>
      <c r="B1910" t="s">
        <v>1905</v>
      </c>
      <c r="C1910">
        <f t="shared" si="88"/>
        <v>13</v>
      </c>
      <c r="D1910" t="str">
        <f t="shared" si="87"/>
        <v>industria 71</v>
      </c>
      <c r="E1910" t="str">
        <f t="shared" si="89"/>
        <v xml:space="preserve">13 Jul 03 -Oct 03 Octubre 30733 702000 LITROS 177760 63 178 27 23921+38863+1019+1931 HECTOLITROS </v>
      </c>
    </row>
    <row r="1911" spans="1:5">
      <c r="A1911">
        <v>1946</v>
      </c>
      <c r="B1911" t="s">
        <v>1906</v>
      </c>
      <c r="C1911">
        <f t="shared" si="88"/>
        <v>14</v>
      </c>
      <c r="D1911" t="str">
        <f t="shared" si="87"/>
        <v>industria 149</v>
      </c>
      <c r="E1911" t="str">
        <f t="shared" si="89"/>
        <v xml:space="preserve">13 Jul 03 -Oct 03 Octubre 0 78000 29 62 26 2890 TONELADAS </v>
      </c>
    </row>
    <row r="1912" spans="1:5">
      <c r="A1912">
        <v>1947</v>
      </c>
      <c r="B1912" t="s">
        <v>1907</v>
      </c>
      <c r="C1912">
        <f t="shared" si="88"/>
        <v>13</v>
      </c>
      <c r="D1912" t="str">
        <f t="shared" si="87"/>
        <v>industria 34</v>
      </c>
      <c r="E1912" t="str">
        <f t="shared" si="89"/>
        <v xml:space="preserve">13 Jul 03 -Oct 03 Octubre 0 597000 115 11 26 1415 TONELADAS </v>
      </c>
    </row>
    <row r="1913" spans="1:5">
      <c r="A1913">
        <v>1948</v>
      </c>
      <c r="B1913" t="s">
        <v>1908</v>
      </c>
      <c r="C1913">
        <f t="shared" si="88"/>
        <v>14</v>
      </c>
      <c r="D1913" t="str">
        <f t="shared" si="87"/>
        <v>industria 139</v>
      </c>
      <c r="E1913" t="str">
        <f t="shared" si="89"/>
        <v xml:space="preserve">13 Jul 03 -Oct 03 Setiembre 2511 30600 LITROS 3000 44 25 24 695736+316990 LITROS </v>
      </c>
    </row>
    <row r="1914" spans="1:5">
      <c r="A1914">
        <v>1949</v>
      </c>
      <c r="B1914" t="s">
        <v>1909</v>
      </c>
      <c r="C1914">
        <f t="shared" si="88"/>
        <v>14</v>
      </c>
      <c r="D1914" t="str">
        <f t="shared" si="87"/>
        <v>industria 116</v>
      </c>
      <c r="E1914" t="str">
        <f t="shared" si="89"/>
        <v xml:space="preserve">13 Jul 03 -Oct 03 Julio 17577 562500 LITROS 687005 25 7 31 5277 TONELADAS </v>
      </c>
    </row>
    <row r="1915" spans="1:5">
      <c r="A1915">
        <v>1950</v>
      </c>
      <c r="B1915" t="s">
        <v>1910</v>
      </c>
      <c r="C1915">
        <f t="shared" si="88"/>
        <v>14</v>
      </c>
      <c r="D1915" t="str">
        <f t="shared" si="87"/>
        <v>industria 139</v>
      </c>
      <c r="E1915" t="str">
        <f t="shared" si="89"/>
        <v xml:space="preserve">13 Jul 03 -Oct 03 Octubre 2896 31900 LITROS 6000 30 25 27 820116+378236 LITROS </v>
      </c>
    </row>
    <row r="1916" spans="1:5">
      <c r="A1916">
        <v>1951</v>
      </c>
      <c r="B1916" t="s">
        <v>1911</v>
      </c>
      <c r="C1916">
        <f t="shared" si="88"/>
        <v>14</v>
      </c>
      <c r="D1916" t="str">
        <f t="shared" si="87"/>
        <v>industria 129</v>
      </c>
      <c r="E1916" t="str">
        <f t="shared" si="89"/>
        <v xml:space="preserve">13 Jul 03 -Oct 03 Julio 37 92400 197 35 22 10000 </v>
      </c>
    </row>
    <row r="1917" spans="1:5">
      <c r="A1917">
        <v>1952</v>
      </c>
      <c r="B1917" t="s">
        <v>1912</v>
      </c>
      <c r="C1917">
        <f t="shared" si="88"/>
        <v>14</v>
      </c>
      <c r="D1917" t="str">
        <f t="shared" si="87"/>
        <v>industria 129</v>
      </c>
      <c r="E1917" t="str">
        <f t="shared" si="89"/>
        <v xml:space="preserve">13 Jul 03 -Oct 03 Agosto 38 109000 197 35 20 30000 </v>
      </c>
    </row>
    <row r="1918" spans="1:5">
      <c r="A1918">
        <v>1953</v>
      </c>
      <c r="B1918" t="s">
        <v>1913</v>
      </c>
      <c r="C1918">
        <f t="shared" si="88"/>
        <v>14</v>
      </c>
      <c r="D1918" t="str">
        <f t="shared" si="87"/>
        <v>industria 129</v>
      </c>
      <c r="E1918" t="str">
        <f t="shared" si="89"/>
        <v xml:space="preserve">13 Jul 03 -Oct 03 Setiembre 44 108000 252 35 22 60000 </v>
      </c>
    </row>
    <row r="1919" spans="1:5">
      <c r="A1919">
        <v>1954</v>
      </c>
      <c r="B1919" t="s">
        <v>1914</v>
      </c>
      <c r="C1919">
        <f t="shared" si="88"/>
        <v>14</v>
      </c>
      <c r="D1919" t="str">
        <f t="shared" si="87"/>
        <v>industria 129</v>
      </c>
      <c r="E1919" t="str">
        <f t="shared" si="89"/>
        <v xml:space="preserve">13 Jul 03 -Oct 03 Octubre 0 124900 327 35 23 80000 </v>
      </c>
    </row>
    <row r="1920" spans="1:5">
      <c r="A1920">
        <v>1955</v>
      </c>
      <c r="B1920" t="s">
        <v>1915</v>
      </c>
      <c r="C1920">
        <f t="shared" si="88"/>
        <v>13</v>
      </c>
      <c r="D1920" t="str">
        <f t="shared" si="87"/>
        <v>industria 34</v>
      </c>
      <c r="E1920" t="str">
        <f t="shared" si="89"/>
        <v xml:space="preserve">13 Jul 03 -Oct 03 Julio 1930 675000 114 11 25 1393 TONELADAS </v>
      </c>
    </row>
    <row r="1921" spans="1:5">
      <c r="A1921">
        <v>1956</v>
      </c>
      <c r="B1921" t="s">
        <v>1916</v>
      </c>
      <c r="C1921">
        <f t="shared" si="88"/>
        <v>14</v>
      </c>
      <c r="D1921" t="str">
        <f t="shared" si="87"/>
        <v>industria 102</v>
      </c>
      <c r="E1921" t="str">
        <f t="shared" si="89"/>
        <v xml:space="preserve">13 Jul 03 -Oct 03 Octubre 0 549990 LITROS 1295901 64 36 27 891 TONELADAS </v>
      </c>
    </row>
    <row r="1922" spans="1:5">
      <c r="A1922">
        <v>1957</v>
      </c>
      <c r="B1922" t="s">
        <v>1917</v>
      </c>
      <c r="C1922">
        <f t="shared" si="88"/>
        <v>13</v>
      </c>
      <c r="D1922" t="str">
        <f t="shared" ref="D1922:D1985" si="90">LEFT(B1922,C1922-1)</f>
        <v>industria 34</v>
      </c>
      <c r="E1922" t="str">
        <f t="shared" si="89"/>
        <v xml:space="preserve">13 Jul 03 -Oct 03 Setiembre 888 579000 114 11 24 1271 TONELADAS </v>
      </c>
    </row>
    <row r="1923" spans="1:5">
      <c r="A1923">
        <v>1958</v>
      </c>
      <c r="B1923" t="s">
        <v>1918</v>
      </c>
      <c r="C1923">
        <f t="shared" ref="C1923:C1986" si="91">FIND(" ",B1923,FIND(" ",B1923)+1)</f>
        <v>13</v>
      </c>
      <c r="D1923" t="str">
        <f t="shared" si="90"/>
        <v>industria 33</v>
      </c>
      <c r="E1923" t="str">
        <f t="shared" ref="E1923:E1986" si="92">MID(B1923,C1923+1,100)</f>
        <v xml:space="preserve">13 Jul 03 -Oct 03 Agosto 2110 117600 FUEL OIL -LITROS 6000 101 26 24 210983 KILOS </v>
      </c>
    </row>
    <row r="1924" spans="1:5">
      <c r="A1924">
        <v>1959</v>
      </c>
      <c r="B1924" t="s">
        <v>1919</v>
      </c>
      <c r="C1924">
        <f t="shared" si="91"/>
        <v>13</v>
      </c>
      <c r="D1924" t="str">
        <f t="shared" si="90"/>
        <v>industria 71</v>
      </c>
      <c r="E1924" t="str">
        <f t="shared" si="92"/>
        <v xml:space="preserve">13 Jul 03 -Oct 03 Julio 4517 306000 LITROS 40157 63 181 27 11550+4893+0+1731 HECTOLITROS </v>
      </c>
    </row>
    <row r="1925" spans="1:5">
      <c r="A1925">
        <v>1960</v>
      </c>
      <c r="B1925" t="s">
        <v>1920</v>
      </c>
      <c r="C1925">
        <f t="shared" si="91"/>
        <v>13</v>
      </c>
      <c r="D1925" t="str">
        <f t="shared" si="90"/>
        <v>industria 71</v>
      </c>
      <c r="E1925" t="str">
        <f t="shared" si="92"/>
        <v xml:space="preserve">13 Jul 03 -Oct 03 Agosto 23862 522000 LITROS 100191 63 180 25 10998+28685+2096+122 HECTOLITROS </v>
      </c>
    </row>
    <row r="1926" spans="1:5">
      <c r="A1926">
        <v>1961</v>
      </c>
      <c r="B1926" t="s">
        <v>1921</v>
      </c>
      <c r="C1926">
        <f t="shared" si="91"/>
        <v>13</v>
      </c>
      <c r="D1926" t="str">
        <f t="shared" si="90"/>
        <v>industria 10</v>
      </c>
      <c r="E1926" t="str">
        <f t="shared" si="92"/>
        <v xml:space="preserve">13 Jul 03 -Oct 03 Octubre 5164 0 LITROS 106154 55 32 31 1379+1379+117+45 TONELADAS </v>
      </c>
    </row>
    <row r="1927" spans="1:5">
      <c r="A1927">
        <v>1962</v>
      </c>
      <c r="B1927" t="s">
        <v>1922</v>
      </c>
      <c r="C1927">
        <f t="shared" si="91"/>
        <v>13</v>
      </c>
      <c r="D1927" t="str">
        <f t="shared" si="90"/>
        <v>industria 10</v>
      </c>
      <c r="E1927" t="str">
        <f t="shared" si="92"/>
        <v xml:space="preserve">13 Jul 03 -Oct 03 Setiembre 4698 426000 LITROS 97741 55 32 30 1612+15966+105+3 TONELADAS </v>
      </c>
    </row>
    <row r="1928" spans="1:5">
      <c r="A1928">
        <v>1963</v>
      </c>
      <c r="B1928" t="s">
        <v>1923</v>
      </c>
      <c r="C1928">
        <f t="shared" si="91"/>
        <v>13</v>
      </c>
      <c r="D1928" t="str">
        <f t="shared" si="90"/>
        <v>industria 10</v>
      </c>
      <c r="E1928" t="str">
        <f t="shared" si="92"/>
        <v xml:space="preserve">13 Jul 03 -Oct 03 Agosto 4569 375500 LITROS 95234 55 32 31 1391+1623+58+30 TONELADAS </v>
      </c>
    </row>
    <row r="1929" spans="1:5">
      <c r="A1929">
        <v>1964</v>
      </c>
      <c r="B1929" t="s">
        <v>1924</v>
      </c>
      <c r="C1929">
        <f t="shared" si="91"/>
        <v>13</v>
      </c>
      <c r="D1929" t="str">
        <f t="shared" si="90"/>
        <v>industria 10</v>
      </c>
      <c r="E1929" t="str">
        <f t="shared" si="92"/>
        <v xml:space="preserve">13 Jul 03 -Oct 03 Julio 3737 378000 LITROS 92694 55 32 31 1187+1564+213+21 TONELADAS </v>
      </c>
    </row>
    <row r="1930" spans="1:5">
      <c r="A1930">
        <v>1965</v>
      </c>
      <c r="B1930" t="s">
        <v>1925</v>
      </c>
      <c r="C1930">
        <f t="shared" si="91"/>
        <v>12</v>
      </c>
      <c r="D1930" t="str">
        <f t="shared" si="90"/>
        <v>industria 4</v>
      </c>
      <c r="E1930" t="str">
        <f t="shared" si="92"/>
        <v xml:space="preserve">13 Jul 03 -Oct 03 Octubre 980 61350 LITROS 4888 34 46 27 3121 TONELADAS </v>
      </c>
    </row>
    <row r="1931" spans="1:5">
      <c r="A1931">
        <v>1966</v>
      </c>
      <c r="B1931" t="s">
        <v>1926</v>
      </c>
      <c r="C1931">
        <f t="shared" si="91"/>
        <v>12</v>
      </c>
      <c r="D1931" t="str">
        <f t="shared" si="90"/>
        <v>industria 4</v>
      </c>
      <c r="E1931" t="str">
        <f t="shared" si="92"/>
        <v xml:space="preserve">13 Jul 03 -Oct 03 Setiembre 877 64800 LITROS 9825 34 46 26 3799 TONELADAS </v>
      </c>
    </row>
    <row r="1932" spans="1:5">
      <c r="A1932">
        <v>1967</v>
      </c>
      <c r="B1932" t="s">
        <v>1927</v>
      </c>
      <c r="C1932">
        <f t="shared" si="91"/>
        <v>13</v>
      </c>
      <c r="D1932" t="str">
        <f t="shared" si="90"/>
        <v>industria 34</v>
      </c>
      <c r="E1932" t="str">
        <f t="shared" si="92"/>
        <v xml:space="preserve">13 Jul 03 -Oct 03 Agosto 4041 630000 114 11 24 1564 TONELADAS </v>
      </c>
    </row>
    <row r="1933" spans="1:5">
      <c r="A1933">
        <v>1968</v>
      </c>
      <c r="B1933" t="s">
        <v>1928</v>
      </c>
      <c r="C1933">
        <f t="shared" si="91"/>
        <v>12</v>
      </c>
      <c r="D1933" t="str">
        <f t="shared" si="90"/>
        <v>industria 6</v>
      </c>
      <c r="E1933" t="str">
        <f t="shared" si="92"/>
        <v xml:space="preserve">13 Jul 03 -Oct 03 Octubre 16 5000 LITROS 4500 7 1 22 10 TONELADAS </v>
      </c>
    </row>
    <row r="1934" spans="1:5">
      <c r="A1934">
        <v>1969</v>
      </c>
      <c r="B1934" t="s">
        <v>1929</v>
      </c>
      <c r="C1934">
        <f t="shared" si="91"/>
        <v>13</v>
      </c>
      <c r="D1934" t="str">
        <f t="shared" si="90"/>
        <v>industria 53</v>
      </c>
      <c r="E1934" t="str">
        <f t="shared" si="92"/>
        <v xml:space="preserve">13 Jul 03 -Oct 03 Setiembre 829 9700 12 1 17 42+6169+496+31 UNIDADES+TONELADAS </v>
      </c>
    </row>
    <row r="1935" spans="1:5">
      <c r="A1935">
        <v>1970</v>
      </c>
      <c r="B1935" t="s">
        <v>1930</v>
      </c>
      <c r="C1935">
        <f t="shared" si="91"/>
        <v>14</v>
      </c>
      <c r="D1935" t="str">
        <f t="shared" si="90"/>
        <v>industria 135</v>
      </c>
      <c r="E1935" t="str">
        <f t="shared" si="92"/>
        <v xml:space="preserve">13 Jul 03 -Oct 03 Agosto 269 3888 LITROS 410 7 2 20 292 TONELADAS </v>
      </c>
    </row>
    <row r="1936" spans="1:5">
      <c r="A1936">
        <v>1971</v>
      </c>
      <c r="B1936" t="s">
        <v>1931</v>
      </c>
      <c r="C1936">
        <f t="shared" si="91"/>
        <v>13</v>
      </c>
      <c r="D1936" t="str">
        <f t="shared" si="90"/>
        <v>industria 80</v>
      </c>
      <c r="E1936" t="str">
        <f t="shared" si="92"/>
        <v xml:space="preserve">13 Jul 03 -Oct 03 Julio 12413 122250 LEÑA-KILOS 69110 15 12 24 6010+0+785 </v>
      </c>
    </row>
    <row r="1937" spans="1:5">
      <c r="A1937">
        <v>1972</v>
      </c>
      <c r="B1937" t="s">
        <v>1932</v>
      </c>
      <c r="C1937">
        <f t="shared" si="91"/>
        <v>14</v>
      </c>
      <c r="D1937" t="str">
        <f t="shared" si="90"/>
        <v>industria 135</v>
      </c>
      <c r="E1937" t="str">
        <f t="shared" si="92"/>
        <v xml:space="preserve">13 Jul 03 -Oct 03 Julio 295 3808 LITROS 410 7 2 20 250 TONELADAS </v>
      </c>
    </row>
    <row r="1938" spans="1:5">
      <c r="A1938">
        <v>1973</v>
      </c>
      <c r="B1938" t="s">
        <v>1933</v>
      </c>
      <c r="C1938">
        <f t="shared" si="91"/>
        <v>13</v>
      </c>
      <c r="D1938" t="str">
        <f t="shared" si="90"/>
        <v>industria 62</v>
      </c>
      <c r="E1938" t="str">
        <f t="shared" si="92"/>
        <v xml:space="preserve">13 Jul 03 -Oct 03 Octubre 9808 0 LITROS 29181 75 11 27 17981 </v>
      </c>
    </row>
    <row r="1939" spans="1:5">
      <c r="A1939">
        <v>1974</v>
      </c>
      <c r="B1939" t="s">
        <v>1934</v>
      </c>
      <c r="C1939">
        <f t="shared" si="91"/>
        <v>13</v>
      </c>
      <c r="D1939" t="str">
        <f t="shared" si="90"/>
        <v>industria 62</v>
      </c>
      <c r="E1939" t="str">
        <f t="shared" si="92"/>
        <v xml:space="preserve">13 Jul 03 -Oct 03 Setiembre 6571 93400 LITROS 25595 71 11 26 8268 </v>
      </c>
    </row>
    <row r="1940" spans="1:5">
      <c r="A1940">
        <v>1975</v>
      </c>
      <c r="B1940" t="s">
        <v>1935</v>
      </c>
      <c r="C1940">
        <f t="shared" si="91"/>
        <v>14</v>
      </c>
      <c r="D1940" t="str">
        <f t="shared" si="90"/>
        <v>industria 135</v>
      </c>
      <c r="E1940" t="str">
        <f t="shared" si="92"/>
        <v xml:space="preserve">13 Jul 03 -Oct 03 Setiembre 286 3820 LITROS 410 7 2 22 297 TONELADAS </v>
      </c>
    </row>
    <row r="1941" spans="1:5">
      <c r="A1941">
        <v>1976</v>
      </c>
      <c r="B1941" t="s">
        <v>1936</v>
      </c>
      <c r="C1941">
        <f t="shared" si="91"/>
        <v>13</v>
      </c>
      <c r="D1941" t="str">
        <f t="shared" si="90"/>
        <v>industria 62</v>
      </c>
      <c r="E1941" t="str">
        <f t="shared" si="92"/>
        <v xml:space="preserve">13 Jul 03 -Oct 03 Julio 11267 104600 LITROS 25832 67 11 27 14474 </v>
      </c>
    </row>
    <row r="1942" spans="1:5">
      <c r="A1942">
        <v>1977</v>
      </c>
      <c r="B1942" t="s">
        <v>1937</v>
      </c>
      <c r="C1942">
        <f t="shared" si="91"/>
        <v>14</v>
      </c>
      <c r="D1942" t="str">
        <f t="shared" si="90"/>
        <v>industria 135</v>
      </c>
      <c r="E1942" t="str">
        <f t="shared" si="92"/>
        <v xml:space="preserve">13 Jul 03 -Oct 03 Octubre 350 3740 LITROS 410 7 2 23 309 TONELADAS </v>
      </c>
    </row>
    <row r="1943" spans="1:5">
      <c r="A1943">
        <v>1978</v>
      </c>
      <c r="B1943" t="s">
        <v>1938</v>
      </c>
      <c r="C1943">
        <f t="shared" si="91"/>
        <v>12</v>
      </c>
      <c r="D1943" t="str">
        <f t="shared" si="90"/>
        <v>industria 6</v>
      </c>
      <c r="E1943" t="str">
        <f t="shared" si="92"/>
        <v xml:space="preserve">13 Jul 03 -Oct 03 Setiembre 16 5000 LITROS 6000 7 1 22 15 TONELADAS </v>
      </c>
    </row>
    <row r="1944" spans="1:5">
      <c r="A1944">
        <v>1979</v>
      </c>
      <c r="B1944" t="s">
        <v>1939</v>
      </c>
      <c r="C1944">
        <f t="shared" si="91"/>
        <v>12</v>
      </c>
      <c r="D1944" t="str">
        <f t="shared" si="90"/>
        <v>industria 6</v>
      </c>
      <c r="E1944" t="str">
        <f t="shared" si="92"/>
        <v xml:space="preserve">13 Jul 03 -Oct 03 Agosto 16 5285 LITROS 6500 7 1 20 20 TONELADAS </v>
      </c>
    </row>
    <row r="1945" spans="1:5">
      <c r="A1945">
        <v>1980</v>
      </c>
      <c r="B1945" t="s">
        <v>1940</v>
      </c>
      <c r="C1945">
        <f t="shared" si="91"/>
        <v>12</v>
      </c>
      <c r="D1945" t="str">
        <f t="shared" si="90"/>
        <v>industria 6</v>
      </c>
      <c r="E1945" t="str">
        <f t="shared" si="92"/>
        <v xml:space="preserve">13 Jul 03 -Oct 03 Julio 16 5014 LITROS 6000 7 1 22 15 TONELADAS </v>
      </c>
    </row>
    <row r="1946" spans="1:5">
      <c r="A1946">
        <v>1981</v>
      </c>
      <c r="B1946" t="s">
        <v>1941</v>
      </c>
      <c r="C1946">
        <f t="shared" si="91"/>
        <v>13</v>
      </c>
      <c r="D1946" t="str">
        <f t="shared" si="90"/>
        <v>industria 15</v>
      </c>
      <c r="E1946" t="str">
        <f t="shared" si="92"/>
        <v xml:space="preserve">13 Jul 03 -Oct 03 Setiembre 1690 350280 LITROS 9400 70 60 25 661+484+20 TONELADAS </v>
      </c>
    </row>
    <row r="1947" spans="1:5">
      <c r="A1947">
        <v>1982</v>
      </c>
      <c r="B1947" t="s">
        <v>1942</v>
      </c>
      <c r="C1947">
        <f t="shared" si="91"/>
        <v>13</v>
      </c>
      <c r="D1947" t="str">
        <f t="shared" si="90"/>
        <v>industria 15</v>
      </c>
      <c r="E1947" t="str">
        <f t="shared" si="92"/>
        <v xml:space="preserve">13 Jul 03 -Oct 03 Julio 1512 403200 LITROS 11700 70 60 26 706+615+28 TONELADAS </v>
      </c>
    </row>
    <row r="1948" spans="1:5">
      <c r="A1948">
        <v>1983</v>
      </c>
      <c r="B1948" t="s">
        <v>1943</v>
      </c>
      <c r="C1948">
        <f t="shared" si="91"/>
        <v>13</v>
      </c>
      <c r="D1948" t="str">
        <f t="shared" si="90"/>
        <v>industria 53</v>
      </c>
      <c r="E1948" t="str">
        <f t="shared" si="92"/>
        <v xml:space="preserve">13 Jul 03 -Oct 03 Octubre 282 7600 12 1 15 48+1720+235+35 UNIDADES+TONELADAS </v>
      </c>
    </row>
    <row r="1949" spans="1:5">
      <c r="A1949">
        <v>1984</v>
      </c>
      <c r="B1949" t="s">
        <v>1944</v>
      </c>
      <c r="C1949">
        <f t="shared" si="91"/>
        <v>13</v>
      </c>
      <c r="D1949" t="str">
        <f t="shared" si="90"/>
        <v>industria 62</v>
      </c>
      <c r="E1949" t="str">
        <f t="shared" si="92"/>
        <v xml:space="preserve">13 Jul 03 -Oct 03 Agosto 9853 101200 LITROS 25387 70 11 26 10809 </v>
      </c>
    </row>
    <row r="1950" spans="1:5">
      <c r="A1950">
        <v>1985</v>
      </c>
      <c r="B1950" t="s">
        <v>1945</v>
      </c>
      <c r="C1950">
        <f t="shared" si="91"/>
        <v>14</v>
      </c>
      <c r="D1950" t="str">
        <f t="shared" si="90"/>
        <v>industria 143</v>
      </c>
      <c r="E1950" t="str">
        <f t="shared" si="92"/>
        <v xml:space="preserve">13 Jul 03 -Oct 03 Octubre 95 55440 GAS OIL -LITROS 380 48 23 23 128,5+15,2 TONELADAS </v>
      </c>
    </row>
    <row r="1951" spans="1:5">
      <c r="A1951">
        <v>1988</v>
      </c>
      <c r="B1951" t="s">
        <v>1946</v>
      </c>
      <c r="C1951">
        <f t="shared" si="91"/>
        <v>13</v>
      </c>
      <c r="D1951" t="str">
        <f t="shared" si="90"/>
        <v>industria 41</v>
      </c>
      <c r="E1951" t="str">
        <f t="shared" si="92"/>
        <v xml:space="preserve">13 Jul 03 -Oct 03 Julio 120 330 FUEL OIL -LITROS 1600 8 1 19 1200 </v>
      </c>
    </row>
    <row r="1952" spans="1:5">
      <c r="A1952">
        <v>1989</v>
      </c>
      <c r="B1952" t="s">
        <v>1947</v>
      </c>
      <c r="C1952">
        <f t="shared" si="91"/>
        <v>14</v>
      </c>
      <c r="D1952" t="str">
        <f t="shared" si="90"/>
        <v>industria 110</v>
      </c>
      <c r="E1952" t="str">
        <f t="shared" si="92"/>
        <v xml:space="preserve">13 Jul 03 -Oct 03 Octubre 757 13000 LITROS 2964 10 3 22 1218+1027+0 </v>
      </c>
    </row>
    <row r="1953" spans="1:5">
      <c r="A1953">
        <v>1990</v>
      </c>
      <c r="B1953" t="s">
        <v>1948</v>
      </c>
      <c r="C1953">
        <f t="shared" si="91"/>
        <v>14</v>
      </c>
      <c r="D1953" t="str">
        <f t="shared" si="90"/>
        <v>industria 110</v>
      </c>
      <c r="E1953" t="str">
        <f t="shared" si="92"/>
        <v xml:space="preserve">13 Jul 03 -Oct 03 Setiembre 1254 13420 LITROS 2930 10 3 23 846+970+500 </v>
      </c>
    </row>
    <row r="1954" spans="1:5">
      <c r="A1954">
        <v>1991</v>
      </c>
      <c r="B1954" t="s">
        <v>1949</v>
      </c>
      <c r="C1954">
        <f t="shared" si="91"/>
        <v>14</v>
      </c>
      <c r="D1954" t="str">
        <f t="shared" si="90"/>
        <v>industria 110</v>
      </c>
      <c r="E1954" t="str">
        <f t="shared" si="92"/>
        <v xml:space="preserve">13 Jul 03 -Oct 03 Agosto 722 11360 LITROS 0 10 3 21 960+1060+0 </v>
      </c>
    </row>
    <row r="1955" spans="1:5">
      <c r="A1955">
        <v>1992</v>
      </c>
      <c r="B1955" t="s">
        <v>1950</v>
      </c>
      <c r="C1955">
        <f t="shared" si="91"/>
        <v>13</v>
      </c>
      <c r="D1955" t="str">
        <f t="shared" si="90"/>
        <v>industria 41</v>
      </c>
      <c r="E1955" t="str">
        <f t="shared" si="92"/>
        <v xml:space="preserve">13 Jul 03 -Oct 03 Agosto 280 950 FUEL OIL -LITROS 4700 8 1 24 3500 </v>
      </c>
    </row>
    <row r="1956" spans="1:5">
      <c r="A1956">
        <v>1993</v>
      </c>
      <c r="B1956" t="s">
        <v>1951</v>
      </c>
      <c r="C1956">
        <f t="shared" si="91"/>
        <v>13</v>
      </c>
      <c r="D1956" t="str">
        <f t="shared" si="90"/>
        <v>industria 41</v>
      </c>
      <c r="E1956" t="str">
        <f t="shared" si="92"/>
        <v xml:space="preserve">13 Jul 03 -Oct 03 Setiembre 200 680 FUEL OIL -LITROS 3400 8 1 21 2500 </v>
      </c>
    </row>
    <row r="1957" spans="1:5">
      <c r="A1957">
        <v>1994</v>
      </c>
      <c r="B1957" t="s">
        <v>1952</v>
      </c>
      <c r="C1957">
        <f t="shared" si="91"/>
        <v>13</v>
      </c>
      <c r="D1957" t="str">
        <f t="shared" si="90"/>
        <v>industria 13</v>
      </c>
      <c r="E1957" t="str">
        <f t="shared" si="92"/>
        <v xml:space="preserve">13 Jul 03 -Oct 03 Octubre 3192 39150 FUEL OIL -LITROS 6758 5 10 27 1596 </v>
      </c>
    </row>
    <row r="1958" spans="1:5">
      <c r="A1958">
        <v>1995</v>
      </c>
      <c r="B1958" t="s">
        <v>1953</v>
      </c>
      <c r="C1958">
        <f t="shared" si="91"/>
        <v>13</v>
      </c>
      <c r="D1958" t="str">
        <f t="shared" si="90"/>
        <v>industria 57</v>
      </c>
      <c r="E1958" t="str">
        <f t="shared" si="92"/>
        <v xml:space="preserve">13 Jul 03 -Oct 03 Julio 5705 131400 FUEL OIL -LITROS 75800 122 4 26 36506+34243 </v>
      </c>
    </row>
    <row r="1959" spans="1:5">
      <c r="A1959">
        <v>1996</v>
      </c>
      <c r="B1959" t="s">
        <v>1954</v>
      </c>
      <c r="C1959">
        <f t="shared" si="91"/>
        <v>13</v>
      </c>
      <c r="D1959" t="str">
        <f t="shared" si="90"/>
        <v>industria 15</v>
      </c>
      <c r="E1959" t="str">
        <f t="shared" si="92"/>
        <v xml:space="preserve">13 Jul 03 -Oct 03 Agosto 1307 322560 LITROS 9300 70 60 27 551+413+26 TONELADAS </v>
      </c>
    </row>
    <row r="1960" spans="1:5">
      <c r="A1960">
        <v>1997</v>
      </c>
      <c r="B1960" t="s">
        <v>1955</v>
      </c>
      <c r="C1960">
        <f t="shared" si="91"/>
        <v>14</v>
      </c>
      <c r="D1960" t="str">
        <f t="shared" si="90"/>
        <v>industria 143</v>
      </c>
      <c r="E1960" t="str">
        <f t="shared" si="92"/>
        <v xml:space="preserve">13 Jul 03 -Oct 03 Setiembre 99 63580 GAS OIL -LITROS 237 48 23 22 127,8+10,2 TONELADAS </v>
      </c>
    </row>
    <row r="1961" spans="1:5">
      <c r="A1961">
        <v>1998</v>
      </c>
      <c r="B1961" t="s">
        <v>1956</v>
      </c>
      <c r="C1961">
        <f t="shared" si="91"/>
        <v>13</v>
      </c>
      <c r="D1961" t="str">
        <f t="shared" si="90"/>
        <v>industria 41</v>
      </c>
      <c r="E1961" t="str">
        <f t="shared" si="92"/>
        <v xml:space="preserve">13 Jul 03 -Oct 03 Octubre 200 680 FUEL OIL -LITROS 3400 8 1 22 2500 </v>
      </c>
    </row>
    <row r="1962" spans="1:5">
      <c r="A1962">
        <v>1999</v>
      </c>
      <c r="B1962" t="s">
        <v>1957</v>
      </c>
      <c r="C1962">
        <f t="shared" si="91"/>
        <v>13</v>
      </c>
      <c r="D1962" t="str">
        <f t="shared" si="90"/>
        <v>industria 13</v>
      </c>
      <c r="E1962" t="str">
        <f t="shared" si="92"/>
        <v xml:space="preserve">13 Jul 03 -Oct 03 Agosto 1604 24900 FUEL OIL -LITROS 2933 5 10 25 802 </v>
      </c>
    </row>
    <row r="1963" spans="1:5">
      <c r="A1963">
        <v>2000</v>
      </c>
      <c r="B1963" t="s">
        <v>1958</v>
      </c>
      <c r="C1963">
        <f t="shared" si="91"/>
        <v>13</v>
      </c>
      <c r="D1963" t="str">
        <f t="shared" si="90"/>
        <v>industria 13</v>
      </c>
      <c r="E1963" t="str">
        <f t="shared" si="92"/>
        <v xml:space="preserve">13 Jul 03 -Oct 03 Setiembre 1962 28650 FUEL OIL -LITROS 5840 5 10 26 981 </v>
      </c>
    </row>
    <row r="1964" spans="1:5">
      <c r="A1964">
        <v>2001</v>
      </c>
      <c r="B1964" t="s">
        <v>1959</v>
      </c>
      <c r="C1964">
        <f t="shared" si="91"/>
        <v>14</v>
      </c>
      <c r="D1964" t="str">
        <f t="shared" si="90"/>
        <v>industria 143</v>
      </c>
      <c r="E1964" t="str">
        <f t="shared" si="92"/>
        <v xml:space="preserve">13 Jul 03 -Oct 03 Agosto 70 64260 GAS OIL -LITROS 248 50 23 21 88,7+7,1 TONELADAS </v>
      </c>
    </row>
    <row r="1965" spans="1:5">
      <c r="A1965">
        <v>2002</v>
      </c>
      <c r="B1965" t="s">
        <v>1960</v>
      </c>
      <c r="C1965">
        <f t="shared" si="91"/>
        <v>14</v>
      </c>
      <c r="D1965" t="str">
        <f t="shared" si="90"/>
        <v>industria 143</v>
      </c>
      <c r="E1965" t="str">
        <f t="shared" si="92"/>
        <v xml:space="preserve">13 Jul 03 -Oct 03 Julio 102 72765 GAS OIL -LITROS 243 50 23 22 92,1+11 TONELADAS </v>
      </c>
    </row>
    <row r="1966" spans="1:5">
      <c r="A1966">
        <v>2003</v>
      </c>
      <c r="B1966" t="s">
        <v>1961</v>
      </c>
      <c r="C1966">
        <f t="shared" si="91"/>
        <v>14</v>
      </c>
      <c r="D1966" t="str">
        <f t="shared" si="90"/>
        <v>industria 110</v>
      </c>
      <c r="E1966" t="str">
        <f t="shared" si="92"/>
        <v xml:space="preserve">13 Jul 03 -Oct 03 Julio 676 9400 LITROS 2967 10 3 22 1233+858+0 </v>
      </c>
    </row>
    <row r="1967" spans="1:5">
      <c r="A1967">
        <v>2004</v>
      </c>
      <c r="B1967" t="s">
        <v>1962</v>
      </c>
      <c r="C1967">
        <f t="shared" si="91"/>
        <v>13</v>
      </c>
      <c r="D1967" t="str">
        <f t="shared" si="90"/>
        <v>industria 60</v>
      </c>
      <c r="E1967" t="str">
        <f t="shared" si="92"/>
        <v xml:space="preserve">13 Jul 03 -Oct 03 Setiembre 28 14400 FUEL OIL -METROS 3 14590 4 1 25 364800 LITROS </v>
      </c>
    </row>
    <row r="1968" spans="1:5">
      <c r="A1968">
        <v>2005</v>
      </c>
      <c r="B1968" t="s">
        <v>1963</v>
      </c>
      <c r="C1968">
        <f t="shared" si="91"/>
        <v>13</v>
      </c>
      <c r="D1968" t="str">
        <f t="shared" si="90"/>
        <v>industria 12</v>
      </c>
      <c r="E1968" t="str">
        <f t="shared" si="92"/>
        <v xml:space="preserve">13 Jul 03 -Oct 03 Julio 625 46740 FUEL OIL -LITROS 9369 26 5 25 73875 KILOS </v>
      </c>
    </row>
    <row r="1969" spans="1:5">
      <c r="A1969">
        <v>2006</v>
      </c>
      <c r="B1969" t="s">
        <v>1964</v>
      </c>
      <c r="C1969">
        <f t="shared" si="91"/>
        <v>13</v>
      </c>
      <c r="D1969" t="str">
        <f t="shared" si="90"/>
        <v>industria 53</v>
      </c>
      <c r="E1969" t="str">
        <f t="shared" si="92"/>
        <v xml:space="preserve">13 Jul 03 -Oct 03 Agosto 1332 10500 12 1 25 52+10040+460+58 UNIDADES+TONELADAS </v>
      </c>
    </row>
    <row r="1970" spans="1:5">
      <c r="A1970">
        <v>2007</v>
      </c>
      <c r="B1970" t="s">
        <v>1965</v>
      </c>
      <c r="C1970">
        <f t="shared" si="91"/>
        <v>13</v>
      </c>
      <c r="D1970" t="str">
        <f t="shared" si="90"/>
        <v>industria 80</v>
      </c>
      <c r="E1970" t="str">
        <f t="shared" si="92"/>
        <v xml:space="preserve">13 Jul 03 -Oct 03 Octubre 10101 141450 LEÑA-KILOS 29120 18 12 20 4843+45+803 </v>
      </c>
    </row>
    <row r="1971" spans="1:5">
      <c r="A1971">
        <v>2008</v>
      </c>
      <c r="B1971" t="s">
        <v>1966</v>
      </c>
      <c r="C1971">
        <f t="shared" si="91"/>
        <v>13</v>
      </c>
      <c r="D1971" t="str">
        <f t="shared" si="90"/>
        <v>industria 80</v>
      </c>
      <c r="E1971" t="str">
        <f t="shared" si="92"/>
        <v xml:space="preserve">13 Jul 03 -Oct 03 Setiembre 8226 113550 LEÑA-KILOS 29670 17 12 22 3944+0+675 </v>
      </c>
    </row>
    <row r="1972" spans="1:5">
      <c r="A1972">
        <v>2009</v>
      </c>
      <c r="B1972" t="s">
        <v>1967</v>
      </c>
      <c r="C1972">
        <f t="shared" si="91"/>
        <v>13</v>
      </c>
      <c r="D1972" t="str">
        <f t="shared" si="90"/>
        <v>industria 80</v>
      </c>
      <c r="E1972" t="str">
        <f t="shared" si="92"/>
        <v xml:space="preserve">13 Jul 03 -Oct 03 Agosto 9244 112500 LEÑA-KILOS 156770 16 12 22 4458+0+655 </v>
      </c>
    </row>
    <row r="1973" spans="1:5">
      <c r="A1973">
        <v>2010</v>
      </c>
      <c r="B1973" t="s">
        <v>1968</v>
      </c>
      <c r="C1973">
        <f t="shared" si="91"/>
        <v>13</v>
      </c>
      <c r="D1973" t="str">
        <f t="shared" si="90"/>
        <v>industria 12</v>
      </c>
      <c r="E1973" t="str">
        <f t="shared" si="92"/>
        <v xml:space="preserve">13 Jul 03 -Oct 03 Agosto 625 48300 FUEL OIL -LITROS 7821 26 5 25 53579 KILOS </v>
      </c>
    </row>
    <row r="1974" spans="1:5">
      <c r="A1974">
        <v>2011</v>
      </c>
      <c r="B1974" t="s">
        <v>1969</v>
      </c>
      <c r="C1974">
        <f t="shared" si="91"/>
        <v>13</v>
      </c>
      <c r="D1974" t="str">
        <f t="shared" si="90"/>
        <v>industria 12</v>
      </c>
      <c r="E1974" t="str">
        <f t="shared" si="92"/>
        <v xml:space="preserve">13 Jul 03 -Oct 03 Setiembre 650 46080 FUEL OIL -LITROS 7852 26 5 26 63390 KILOS </v>
      </c>
    </row>
    <row r="1975" spans="1:5">
      <c r="A1975">
        <v>2012</v>
      </c>
      <c r="B1975" t="s">
        <v>1970</v>
      </c>
      <c r="C1975">
        <f t="shared" si="91"/>
        <v>13</v>
      </c>
      <c r="D1975" t="str">
        <f t="shared" si="90"/>
        <v>industria 12</v>
      </c>
      <c r="E1975" t="str">
        <f t="shared" si="92"/>
        <v xml:space="preserve">13 Jul 03 -Oct 03 Octubre 675 50040 FUEL OIL -LITROS 7923 28 5 27 64315 KILOS </v>
      </c>
    </row>
    <row r="1976" spans="1:5">
      <c r="A1976">
        <v>2013</v>
      </c>
      <c r="B1976" t="s">
        <v>1971</v>
      </c>
      <c r="C1976">
        <f t="shared" si="91"/>
        <v>13</v>
      </c>
      <c r="D1976" t="str">
        <f t="shared" si="90"/>
        <v>industria 15</v>
      </c>
      <c r="E1976" t="str">
        <f t="shared" si="92"/>
        <v xml:space="preserve">13 Jul 03 -Oct 03 Octubre 1563 373940 LITROS 11000 70 60 26 750+600+20 TONELADAS </v>
      </c>
    </row>
    <row r="1977" spans="1:5">
      <c r="A1977">
        <v>2014</v>
      </c>
      <c r="B1977" t="s">
        <v>1972</v>
      </c>
      <c r="C1977">
        <f t="shared" si="91"/>
        <v>13</v>
      </c>
      <c r="D1977" t="str">
        <f t="shared" si="90"/>
        <v>industria 60</v>
      </c>
      <c r="E1977" t="str">
        <f t="shared" si="92"/>
        <v xml:space="preserve">13 Jul 03 -Oct 03 Agosto 21 21000 FUEL OIL -METROS 3 20372 4 1 25 279700 LITROS </v>
      </c>
    </row>
    <row r="1978" spans="1:5">
      <c r="A1978">
        <v>2015</v>
      </c>
      <c r="B1978" t="s">
        <v>1973</v>
      </c>
      <c r="C1978">
        <f t="shared" si="91"/>
        <v>13</v>
      </c>
      <c r="D1978" t="str">
        <f t="shared" si="90"/>
        <v>industria 12</v>
      </c>
      <c r="E1978" t="str">
        <f t="shared" si="92"/>
        <v xml:space="preserve">13 Jul 03 -Oct 03 Junio 0 44940 FUEL OIL -LITROS 7391 54000 KILOS </v>
      </c>
    </row>
    <row r="1979" spans="1:5">
      <c r="A1979">
        <v>2016</v>
      </c>
      <c r="B1979" t="s">
        <v>1974</v>
      </c>
      <c r="C1979">
        <f t="shared" si="91"/>
        <v>13</v>
      </c>
      <c r="D1979" t="str">
        <f t="shared" si="90"/>
        <v>industria 60</v>
      </c>
      <c r="E1979" t="str">
        <f t="shared" si="92"/>
        <v xml:space="preserve">13 Jul 03 -Oct 03 Octubre 28 18600 FUEL OIL -METROS 3 23199 4 1 25 461310 LITROS </v>
      </c>
    </row>
    <row r="1980" spans="1:5">
      <c r="A1980">
        <v>2017</v>
      </c>
      <c r="B1980" t="s">
        <v>1975</v>
      </c>
      <c r="C1980">
        <f t="shared" si="91"/>
        <v>12</v>
      </c>
      <c r="D1980" t="str">
        <f t="shared" si="90"/>
        <v>industria 7</v>
      </c>
      <c r="E1980" t="str">
        <f t="shared" si="92"/>
        <v xml:space="preserve">13 Jul 03 -Oct 03 Julio 145 6885 2 21 5400 KILOS </v>
      </c>
    </row>
    <row r="1981" spans="1:5">
      <c r="A1981">
        <v>2018</v>
      </c>
      <c r="B1981" t="s">
        <v>1976</v>
      </c>
      <c r="C1981">
        <f t="shared" si="91"/>
        <v>12</v>
      </c>
      <c r="D1981" t="str">
        <f t="shared" si="90"/>
        <v>industria 7</v>
      </c>
      <c r="E1981" t="str">
        <f t="shared" si="92"/>
        <v xml:space="preserve">13 Jul 03 -Oct 03 Agosto 52 8286 2 20 12000 KILOS </v>
      </c>
    </row>
    <row r="1982" spans="1:5">
      <c r="A1982">
        <v>2019</v>
      </c>
      <c r="B1982" t="s">
        <v>1977</v>
      </c>
      <c r="C1982">
        <f t="shared" si="91"/>
        <v>12</v>
      </c>
      <c r="D1982" t="str">
        <f t="shared" si="90"/>
        <v>industria 7</v>
      </c>
      <c r="E1982" t="str">
        <f t="shared" si="92"/>
        <v xml:space="preserve">13 Jul 03 -Oct 03 Setiembre 100 8286 2 22 21400 KILOS </v>
      </c>
    </row>
    <row r="1983" spans="1:5">
      <c r="A1983">
        <v>2020</v>
      </c>
      <c r="B1983" t="s">
        <v>1978</v>
      </c>
      <c r="C1983">
        <f t="shared" si="91"/>
        <v>12</v>
      </c>
      <c r="D1983" t="str">
        <f t="shared" si="90"/>
        <v>industria 7</v>
      </c>
      <c r="E1983" t="str">
        <f t="shared" si="92"/>
        <v xml:space="preserve">13 Jul 03 -Oct 03 Octubre 154 8286 2 23 27700 KILOS </v>
      </c>
    </row>
    <row r="1984" spans="1:5">
      <c r="A1984">
        <v>2021</v>
      </c>
      <c r="B1984" t="s">
        <v>1979</v>
      </c>
      <c r="C1984">
        <f t="shared" si="91"/>
        <v>13</v>
      </c>
      <c r="D1984" t="str">
        <f t="shared" si="90"/>
        <v>industria 53</v>
      </c>
      <c r="E1984" t="str">
        <f t="shared" si="92"/>
        <v xml:space="preserve">13 Jul 03 -Oct 03 Julio 582 8500 12 1 27 42+3982+247+54 UNIDADES+TONELADAS </v>
      </c>
    </row>
    <row r="1985" spans="1:5">
      <c r="A1985">
        <v>2022</v>
      </c>
      <c r="B1985" t="s">
        <v>1980</v>
      </c>
      <c r="C1985">
        <f t="shared" si="91"/>
        <v>13</v>
      </c>
      <c r="D1985" t="str">
        <f t="shared" si="90"/>
        <v>industria 60</v>
      </c>
      <c r="E1985" t="str">
        <f t="shared" si="92"/>
        <v xml:space="preserve">13 Jul 03 -Oct 03 Julio 22 21000 FUEL OIL -METROS 3 26740 4 1 25 339200 LITROS </v>
      </c>
    </row>
    <row r="1986" spans="1:5">
      <c r="A1986">
        <v>2023</v>
      </c>
      <c r="B1986" t="s">
        <v>1981</v>
      </c>
      <c r="C1986">
        <f t="shared" si="91"/>
        <v>13</v>
      </c>
      <c r="D1986" t="str">
        <f t="shared" ref="D1986:D2049" si="93">LEFT(B1986,C1986-1)</f>
        <v>industria 21</v>
      </c>
      <c r="E1986" t="str">
        <f t="shared" si="92"/>
        <v xml:space="preserve">14 Nov 03 -Feb 03 Febrero 1669 69300 LITROS 49650 33 26 20 0+90620+43310 </v>
      </c>
    </row>
    <row r="1987" spans="1:5">
      <c r="A1987">
        <v>2024</v>
      </c>
      <c r="B1987" t="s">
        <v>1982</v>
      </c>
      <c r="C1987">
        <f t="shared" ref="C1987:C2050" si="94">FIND(" ",B1987,FIND(" ",B1987)+1)</f>
        <v>12</v>
      </c>
      <c r="D1987" t="str">
        <f t="shared" si="93"/>
        <v>industria 9</v>
      </c>
      <c r="E1987" t="str">
        <f t="shared" ref="E1987:E2050" si="95">MID(B1987,C1987+1,100)</f>
        <v xml:space="preserve">14 Nov 03 -Feb 03 Noviembre 3792 809550 LITROS 44558 104 44 25 255+106+86 </v>
      </c>
    </row>
    <row r="1988" spans="1:5">
      <c r="A1988">
        <v>2025</v>
      </c>
      <c r="B1988" t="s">
        <v>1983</v>
      </c>
      <c r="C1988">
        <f t="shared" si="94"/>
        <v>12</v>
      </c>
      <c r="D1988" t="str">
        <f t="shared" si="93"/>
        <v>industria 9</v>
      </c>
      <c r="E1988" t="str">
        <f t="shared" si="95"/>
        <v xml:space="preserve">14 Nov 03 -Feb 03 Febrero 2748 825300 LITROS 37000 112 50 24 274+106+139 </v>
      </c>
    </row>
    <row r="1989" spans="1:5">
      <c r="A1989">
        <v>2026</v>
      </c>
      <c r="B1989" t="s">
        <v>1984</v>
      </c>
      <c r="C1989">
        <f t="shared" si="94"/>
        <v>13</v>
      </c>
      <c r="D1989" t="str">
        <f t="shared" si="93"/>
        <v>industria 21</v>
      </c>
      <c r="E1989" t="str">
        <f t="shared" si="95"/>
        <v xml:space="preserve">14 Nov 03 -Feb 03 Noviembre 2390 112140 LITROS 115054 33 25 20 0+137958+58238 </v>
      </c>
    </row>
    <row r="1990" spans="1:5">
      <c r="A1990">
        <v>2027</v>
      </c>
      <c r="B1990" t="s">
        <v>1985</v>
      </c>
      <c r="C1990">
        <f t="shared" si="94"/>
        <v>13</v>
      </c>
      <c r="D1990" t="str">
        <f t="shared" si="93"/>
        <v>industria 21</v>
      </c>
      <c r="E1990" t="str">
        <f t="shared" si="95"/>
        <v xml:space="preserve">14 Nov 03 -Feb 03 Diciembre 2300 94500 LITROS 71116 33 25 15 0+178600+44992 </v>
      </c>
    </row>
    <row r="1991" spans="1:5">
      <c r="A1991">
        <v>2028</v>
      </c>
      <c r="B1991" t="s">
        <v>1986</v>
      </c>
      <c r="C1991">
        <f t="shared" si="94"/>
        <v>13</v>
      </c>
      <c r="D1991" t="str">
        <f t="shared" si="93"/>
        <v>industria 21</v>
      </c>
      <c r="E1991" t="str">
        <f t="shared" si="95"/>
        <v xml:space="preserve">14 Nov 03 -Feb 03 Enero 1826 104580 LITROS 86633 33 24 18 0+119306+56503 </v>
      </c>
    </row>
    <row r="1992" spans="1:5">
      <c r="A1992">
        <v>2029</v>
      </c>
      <c r="B1992" t="s">
        <v>1987</v>
      </c>
      <c r="C1992">
        <f t="shared" si="94"/>
        <v>12</v>
      </c>
      <c r="D1992" t="str">
        <f t="shared" si="93"/>
        <v>industria 9</v>
      </c>
      <c r="E1992" t="str">
        <f t="shared" si="95"/>
        <v xml:space="preserve">14 Nov 03 -Feb 03 Enero 2965 699300 LITROS 33000 110 49 26 257+71+118 </v>
      </c>
    </row>
    <row r="1993" spans="1:5">
      <c r="A1993">
        <v>2030</v>
      </c>
      <c r="B1993" t="s">
        <v>1988</v>
      </c>
      <c r="C1993">
        <f t="shared" si="94"/>
        <v>12</v>
      </c>
      <c r="D1993" t="str">
        <f t="shared" si="93"/>
        <v>industria 9</v>
      </c>
      <c r="E1993" t="str">
        <f t="shared" si="95"/>
        <v xml:space="preserve">14 Nov 03 -Feb 03 Diciembre 3642 781200 LITROS 37900 105 47 26 228+92+79 </v>
      </c>
    </row>
    <row r="1994" spans="1:5">
      <c r="A1994">
        <v>2031</v>
      </c>
      <c r="B1994" t="s">
        <v>1989</v>
      </c>
      <c r="C1994">
        <f t="shared" si="94"/>
        <v>14</v>
      </c>
      <c r="D1994" t="str">
        <f t="shared" si="93"/>
        <v>industria 160</v>
      </c>
      <c r="E1994" t="str">
        <f t="shared" si="95"/>
        <v xml:space="preserve">14 Nov 03 -Feb 04 Set/ Oct 328 14388 FUEL OIL -LITROS 6800 2 2 5 175+0+0 KILOS </v>
      </c>
    </row>
    <row r="1995" spans="1:5">
      <c r="A1995">
        <v>2032</v>
      </c>
      <c r="B1995" t="s">
        <v>1990</v>
      </c>
      <c r="C1995">
        <f t="shared" si="94"/>
        <v>14</v>
      </c>
      <c r="D1995" t="str">
        <f t="shared" si="93"/>
        <v>industria 160</v>
      </c>
      <c r="E1995" t="str">
        <f t="shared" si="95"/>
        <v xml:space="preserve">14 Nov 03 -Feb 04 Abril 23 309 17610 FUEL OIL -LITROS 7000 9 2 6 144+10310 KILOS </v>
      </c>
    </row>
    <row r="1996" spans="1:5">
      <c r="A1996">
        <v>2033</v>
      </c>
      <c r="B1996" t="s">
        <v>1991</v>
      </c>
      <c r="C1996">
        <f t="shared" si="94"/>
        <v>14</v>
      </c>
      <c r="D1996" t="str">
        <f t="shared" si="93"/>
        <v>industria 160</v>
      </c>
      <c r="E1996" t="str">
        <f t="shared" si="95"/>
        <v xml:space="preserve">14 Nov 03 -Feb 04 Abril 17 411 15440 FUEL OIL -LITROS 7300 9 2 6 216+9914 KILOS </v>
      </c>
    </row>
    <row r="1997" spans="1:5">
      <c r="A1997">
        <v>2034</v>
      </c>
      <c r="B1997" t="s">
        <v>1992</v>
      </c>
      <c r="C1997">
        <f t="shared" si="94"/>
        <v>14</v>
      </c>
      <c r="D1997" t="str">
        <f t="shared" si="93"/>
        <v>industria 160</v>
      </c>
      <c r="E1997" t="str">
        <f t="shared" si="95"/>
        <v xml:space="preserve">14 Nov 03 -Feb 04 Abril 8 225 12384 FUEL OIL -LITROS 2800 9 2 3 216+10927 KILOS </v>
      </c>
    </row>
    <row r="1998" spans="1:5">
      <c r="A1998">
        <v>2035</v>
      </c>
      <c r="B1998" t="s">
        <v>1993</v>
      </c>
      <c r="C1998">
        <f t="shared" si="94"/>
        <v>14</v>
      </c>
      <c r="D1998" t="str">
        <f t="shared" si="93"/>
        <v>industria 160</v>
      </c>
      <c r="E1998" t="str">
        <f t="shared" si="95"/>
        <v xml:space="preserve">14 Nov 03 -Feb 04 Abril 1 459 18993 FUEL OIL -LITROS 4400 9 2 6 216+10150 KILOS </v>
      </c>
    </row>
    <row r="1999" spans="1:5">
      <c r="A1999">
        <v>2036</v>
      </c>
      <c r="B1999" t="s">
        <v>1994</v>
      </c>
      <c r="C1999">
        <f t="shared" si="94"/>
        <v>14</v>
      </c>
      <c r="D1999" t="str">
        <f t="shared" si="93"/>
        <v>industria 142</v>
      </c>
      <c r="E1999" t="str">
        <f t="shared" si="95"/>
        <v xml:space="preserve">14 Nov 03-Feb 04 Febrero 1895 122400 FUEL OIL + GAS OIL 11630+2688 74 63 20 1023,77 TONELADAS </v>
      </c>
    </row>
    <row r="2000" spans="1:5">
      <c r="A2000">
        <v>2037</v>
      </c>
      <c r="B2000" t="s">
        <v>1995</v>
      </c>
      <c r="C2000">
        <f t="shared" si="94"/>
        <v>13</v>
      </c>
      <c r="D2000" t="str">
        <f t="shared" si="93"/>
        <v>industria 34</v>
      </c>
      <c r="E2000" t="str">
        <f t="shared" si="95"/>
        <v xml:space="preserve">14 Nov 03-Feb 04 Noviembre 565 510000 107 9 25 673 TONELADAS </v>
      </c>
    </row>
    <row r="2001" spans="1:5">
      <c r="A2001">
        <v>2038</v>
      </c>
      <c r="B2001" t="s">
        <v>1996</v>
      </c>
      <c r="C2001">
        <f t="shared" si="94"/>
        <v>14</v>
      </c>
      <c r="D2001" t="str">
        <f t="shared" si="93"/>
        <v>industria 143</v>
      </c>
      <c r="E2001" t="str">
        <f t="shared" si="95"/>
        <v xml:space="preserve">14 Nov 03-Feb 04 Noviembre 206 49770 GAS OIL -LITROS 306 41 24 20 134645+11416 KILOS </v>
      </c>
    </row>
    <row r="2002" spans="1:5">
      <c r="A2002">
        <v>2039</v>
      </c>
      <c r="B2002" t="s">
        <v>1997</v>
      </c>
      <c r="C2002">
        <f t="shared" si="94"/>
        <v>14</v>
      </c>
      <c r="D2002" t="str">
        <f t="shared" si="93"/>
        <v>industria 142</v>
      </c>
      <c r="E2002" t="str">
        <f t="shared" si="95"/>
        <v xml:space="preserve">14 Nov 03-Feb 04 Enero 1578 134400 FUEL OIL + GAS OIL 11630+3769 74 63 22 1434,9 TONELADAS </v>
      </c>
    </row>
    <row r="2003" spans="1:5">
      <c r="A2003">
        <v>2040</v>
      </c>
      <c r="B2003" t="s">
        <v>1998</v>
      </c>
      <c r="C2003">
        <f t="shared" si="94"/>
        <v>14</v>
      </c>
      <c r="D2003" t="str">
        <f t="shared" si="93"/>
        <v>industria 142</v>
      </c>
      <c r="E2003" t="str">
        <f t="shared" si="95"/>
        <v xml:space="preserve">14 Nov 03-Feb 04 Diciembre 1974 139200 FUEL OIL + GAS OIL 15950+1493 74 63 23 1619,9 TONELADAS </v>
      </c>
    </row>
    <row r="2004" spans="1:5">
      <c r="A2004">
        <v>2041</v>
      </c>
      <c r="B2004" t="s">
        <v>1999</v>
      </c>
      <c r="C2004">
        <f t="shared" si="94"/>
        <v>14</v>
      </c>
      <c r="D2004" t="str">
        <f t="shared" si="93"/>
        <v>industria 142</v>
      </c>
      <c r="E2004" t="str">
        <f t="shared" si="95"/>
        <v xml:space="preserve">14 Nov 03-Feb 04 Noviembre 0 129600 FUEL OIL + GAS OIL 15640+3954 74 63 20 1683,2 TONELADAS </v>
      </c>
    </row>
    <row r="2005" spans="1:5">
      <c r="A2005">
        <v>2042</v>
      </c>
      <c r="B2005" t="s">
        <v>2000</v>
      </c>
      <c r="C2005">
        <f t="shared" si="94"/>
        <v>14</v>
      </c>
      <c r="D2005" t="str">
        <f t="shared" si="93"/>
        <v>industria 142</v>
      </c>
      <c r="E2005" t="str">
        <f t="shared" si="95"/>
        <v xml:space="preserve">14 Nov 03-Feb 04 Octubre 1704 139200 FUEL OIL + GAS OIL 1472+1405 1462,5 TONELADAS </v>
      </c>
    </row>
    <row r="2006" spans="1:5">
      <c r="A2006">
        <v>2043</v>
      </c>
      <c r="B2006" t="s">
        <v>2001</v>
      </c>
      <c r="C2006">
        <f t="shared" si="94"/>
        <v>14</v>
      </c>
      <c r="D2006" t="str">
        <f t="shared" si="93"/>
        <v>industria 141</v>
      </c>
      <c r="E2006" t="str">
        <f t="shared" si="95"/>
        <v xml:space="preserve">14 Nov 03-Feb 04 Febrero 121 8080 LITROS 5000 12 10 15 31+11+9 TONELADAS </v>
      </c>
    </row>
    <row r="2007" spans="1:5">
      <c r="A2007">
        <v>2044</v>
      </c>
      <c r="B2007" t="s">
        <v>2002</v>
      </c>
      <c r="C2007">
        <f t="shared" si="94"/>
        <v>14</v>
      </c>
      <c r="D2007" t="str">
        <f t="shared" si="93"/>
        <v>industria 141</v>
      </c>
      <c r="E2007" t="str">
        <f t="shared" si="95"/>
        <v xml:space="preserve">14 Nov 03-Feb 04 Enero 135 7600 LITROS 4000 12 10 21 50+11+9 TONELADAS </v>
      </c>
    </row>
    <row r="2008" spans="1:5">
      <c r="A2008">
        <v>2045</v>
      </c>
      <c r="B2008" t="s">
        <v>2003</v>
      </c>
      <c r="C2008">
        <f t="shared" si="94"/>
        <v>14</v>
      </c>
      <c r="D2008" t="str">
        <f t="shared" si="93"/>
        <v>industria 141</v>
      </c>
      <c r="E2008" t="str">
        <f t="shared" si="95"/>
        <v xml:space="preserve">14 Nov 03-Feb 04 Diciembre 141 8400 LITROS 5000 12 10 21 64+8+17 TONELADAS </v>
      </c>
    </row>
    <row r="2009" spans="1:5">
      <c r="A2009">
        <v>2046</v>
      </c>
      <c r="B2009" t="s">
        <v>2004</v>
      </c>
      <c r="C2009">
        <f t="shared" si="94"/>
        <v>14</v>
      </c>
      <c r="D2009" t="str">
        <f t="shared" si="93"/>
        <v>industria 141</v>
      </c>
      <c r="E2009" t="str">
        <f t="shared" si="95"/>
        <v xml:space="preserve">14 Nov 03-Feb 04 Noviembre 142 8240 LITROS 5000 12 10 20 75+5+10 TONELADAS </v>
      </c>
    </row>
    <row r="2010" spans="1:5">
      <c r="A2010">
        <v>2047</v>
      </c>
      <c r="B2010" t="s">
        <v>2005</v>
      </c>
      <c r="C2010">
        <f t="shared" si="94"/>
        <v>13</v>
      </c>
      <c r="D2010" t="str">
        <f t="shared" si="93"/>
        <v>industria 12</v>
      </c>
      <c r="E2010" t="str">
        <f t="shared" si="95"/>
        <v xml:space="preserve">14 Nov 03-Feb 04 Noviembre 625 45180 FUEL OIL -LITROS 3968 28 5 25 70000 KILOS </v>
      </c>
    </row>
    <row r="2011" spans="1:5">
      <c r="A2011">
        <v>2048</v>
      </c>
      <c r="B2011" t="s">
        <v>2006</v>
      </c>
      <c r="C2011">
        <f t="shared" si="94"/>
        <v>13</v>
      </c>
      <c r="D2011" t="str">
        <f t="shared" si="93"/>
        <v>industria 56</v>
      </c>
      <c r="E2011" t="str">
        <f t="shared" si="95"/>
        <v xml:space="preserve">14 Nov 03-Feb 04 Enero 10274 172467 LEÑA TONELADAS 150 115 8 18 43217+3472+1414 </v>
      </c>
    </row>
    <row r="2012" spans="1:5">
      <c r="A2012">
        <v>2049</v>
      </c>
      <c r="B2012" t="s">
        <v>2007</v>
      </c>
      <c r="C2012">
        <f t="shared" si="94"/>
        <v>13</v>
      </c>
      <c r="D2012" t="str">
        <f t="shared" si="93"/>
        <v>industria 34</v>
      </c>
      <c r="E2012" t="str">
        <f t="shared" si="95"/>
        <v xml:space="preserve">14 Nov 03-Feb 04 Enero 211 456000 23 9 5 352 TONELADAS </v>
      </c>
    </row>
    <row r="2013" spans="1:5">
      <c r="A2013">
        <v>2050</v>
      </c>
      <c r="B2013" t="s">
        <v>2008</v>
      </c>
      <c r="C2013">
        <f t="shared" si="94"/>
        <v>12</v>
      </c>
      <c r="D2013" t="str">
        <f t="shared" si="93"/>
        <v>industria 6</v>
      </c>
      <c r="E2013" t="str">
        <f t="shared" si="95"/>
        <v xml:space="preserve">14 Nov 03-Feb 04 Enero 16 1782 LITROS 3000 7 1 20 21 TONELADAS </v>
      </c>
    </row>
    <row r="2014" spans="1:5">
      <c r="A2014">
        <v>2051</v>
      </c>
      <c r="B2014" t="s">
        <v>2009</v>
      </c>
      <c r="C2014">
        <f t="shared" si="94"/>
        <v>12</v>
      </c>
      <c r="D2014" t="str">
        <f t="shared" si="93"/>
        <v>industria 6</v>
      </c>
      <c r="E2014" t="str">
        <f t="shared" si="95"/>
        <v xml:space="preserve">14 Nov 03-Feb 04 Febrero 16 4346 LITROS 4500 7 1 18 19 TONELADAS </v>
      </c>
    </row>
    <row r="2015" spans="1:5">
      <c r="A2015">
        <v>2052</v>
      </c>
      <c r="B2015" t="s">
        <v>2010</v>
      </c>
      <c r="C2015">
        <f t="shared" si="94"/>
        <v>13</v>
      </c>
      <c r="D2015" t="str">
        <f t="shared" si="93"/>
        <v>industria 53</v>
      </c>
      <c r="E2015" t="str">
        <f t="shared" si="95"/>
        <v xml:space="preserve">14 Nov 03-Feb 04 Noviembre 281 5400 15 2 24 15+1300+82 UNIDADES+TONELADAS </v>
      </c>
    </row>
    <row r="2016" spans="1:5">
      <c r="A2016">
        <v>2055</v>
      </c>
      <c r="B2016" t="s">
        <v>2011</v>
      </c>
      <c r="C2016">
        <f t="shared" si="94"/>
        <v>13</v>
      </c>
      <c r="D2016" t="str">
        <f t="shared" si="93"/>
        <v>industria 53</v>
      </c>
      <c r="E2016" t="str">
        <f t="shared" si="95"/>
        <v xml:space="preserve">14 Nov 03-Feb 04 Diciembre 519 5000 15 2 22 13+3300+81 UNIDADES+TONELADAS </v>
      </c>
    </row>
    <row r="2017" spans="1:5">
      <c r="A2017">
        <v>2056</v>
      </c>
      <c r="B2017" t="s">
        <v>2012</v>
      </c>
      <c r="C2017">
        <f t="shared" si="94"/>
        <v>13</v>
      </c>
      <c r="D2017" t="str">
        <f t="shared" si="93"/>
        <v>industria 19</v>
      </c>
      <c r="E2017" t="str">
        <f t="shared" si="95"/>
        <v xml:space="preserve">14 Nov 03-Feb 04 Diciembre 5500 75400 52 6 25 105700 </v>
      </c>
    </row>
    <row r="2018" spans="1:5">
      <c r="A2018">
        <v>2057</v>
      </c>
      <c r="B2018" t="s">
        <v>2013</v>
      </c>
      <c r="C2018">
        <f t="shared" si="94"/>
        <v>13</v>
      </c>
      <c r="D2018" t="str">
        <f t="shared" si="93"/>
        <v>industria 53</v>
      </c>
      <c r="E2018" t="str">
        <f t="shared" si="95"/>
        <v xml:space="preserve">14 Nov 03-Feb 04 Enero 148 4900 15 2 24 100+130+80 UNIDADES+TONELADAS </v>
      </c>
    </row>
    <row r="2019" spans="1:5">
      <c r="A2019">
        <v>2058</v>
      </c>
      <c r="B2019" t="s">
        <v>2014</v>
      </c>
      <c r="C2019">
        <f t="shared" si="94"/>
        <v>12</v>
      </c>
      <c r="D2019" t="str">
        <f t="shared" si="93"/>
        <v>industria 6</v>
      </c>
      <c r="E2019" t="str">
        <f t="shared" si="95"/>
        <v xml:space="preserve">14 Nov 03-Feb 04 Noviembre 16 4763 LITROS 4500 7 1 21 14 TONELADAS </v>
      </c>
    </row>
    <row r="2020" spans="1:5">
      <c r="A2020">
        <v>2059</v>
      </c>
      <c r="B2020" t="s">
        <v>2015</v>
      </c>
      <c r="C2020">
        <f t="shared" si="94"/>
        <v>13</v>
      </c>
      <c r="D2020" t="str">
        <f t="shared" si="93"/>
        <v>industria 56</v>
      </c>
      <c r="E2020" t="str">
        <f t="shared" si="95"/>
        <v xml:space="preserve">14 Nov 03-Feb 04 Febrero 10968 153377 LEÑA TONELADAS 165 118 8 20 52800+1511+1691 </v>
      </c>
    </row>
    <row r="2021" spans="1:5">
      <c r="A2021">
        <v>2060</v>
      </c>
      <c r="B2021" t="s">
        <v>2016</v>
      </c>
      <c r="C2021">
        <f t="shared" si="94"/>
        <v>13</v>
      </c>
      <c r="D2021" t="str">
        <f t="shared" si="93"/>
        <v>industria 16</v>
      </c>
      <c r="E2021" t="str">
        <f t="shared" si="95"/>
        <v xml:space="preserve">14 Nov 03-Feb 04 Febrero 450 48000 LITROS 5520 50 5 24 92 TONELADAS </v>
      </c>
    </row>
    <row r="2022" spans="1:5">
      <c r="A2022">
        <v>2061</v>
      </c>
      <c r="B2022" t="s">
        <v>2017</v>
      </c>
      <c r="C2022">
        <f t="shared" si="94"/>
        <v>13</v>
      </c>
      <c r="D2022" t="str">
        <f t="shared" si="93"/>
        <v>industria 56</v>
      </c>
      <c r="E2022" t="str">
        <f t="shared" si="95"/>
        <v xml:space="preserve">14 Nov 03-Feb 04 Diciembre 7551 127471 LEÑA TONELADAS 140 114 9 17 28800+3353+160 </v>
      </c>
    </row>
    <row r="2023" spans="1:5">
      <c r="A2023">
        <v>2062</v>
      </c>
      <c r="B2023" t="s">
        <v>2018</v>
      </c>
      <c r="C2023">
        <f t="shared" si="94"/>
        <v>13</v>
      </c>
      <c r="D2023" t="str">
        <f t="shared" si="93"/>
        <v>industria 56</v>
      </c>
      <c r="E2023" t="str">
        <f t="shared" si="95"/>
        <v xml:space="preserve">14 Nov 03-Feb 04 Noviembre 11085 158991 LEÑA TONELADAS 170 113 9 21 50400+3278+785 </v>
      </c>
    </row>
    <row r="2024" spans="1:5">
      <c r="A2024">
        <v>2063</v>
      </c>
      <c r="B2024" t="s">
        <v>2019</v>
      </c>
      <c r="C2024">
        <f t="shared" si="94"/>
        <v>14</v>
      </c>
      <c r="D2024" t="str">
        <f t="shared" si="93"/>
        <v>industria 111</v>
      </c>
      <c r="E2024" t="str">
        <f t="shared" si="95"/>
        <v xml:space="preserve">14 Nov 03-Feb 04 Febrero 9300 207600 LEÑA + LITROS 117,2+9679 173 14 17 938+554 TONELADAS </v>
      </c>
    </row>
    <row r="2025" spans="1:5">
      <c r="A2025">
        <v>2064</v>
      </c>
      <c r="B2025" t="s">
        <v>2020</v>
      </c>
      <c r="C2025">
        <f t="shared" si="94"/>
        <v>14</v>
      </c>
      <c r="D2025" t="str">
        <f t="shared" si="93"/>
        <v>industria 111</v>
      </c>
      <c r="E2025" t="str">
        <f t="shared" si="95"/>
        <v xml:space="preserve">14 Nov 03-Feb 04 Enero 7886 199800 LEÑA + LITROS 25,4+9759 173 14 13 686+396 TONELADAS </v>
      </c>
    </row>
    <row r="2026" spans="1:5">
      <c r="A2026">
        <v>2065</v>
      </c>
      <c r="B2026" t="s">
        <v>2021</v>
      </c>
      <c r="C2026">
        <f t="shared" si="94"/>
        <v>14</v>
      </c>
      <c r="D2026" t="str">
        <f t="shared" si="93"/>
        <v>industria 111</v>
      </c>
      <c r="E2026" t="str">
        <f t="shared" si="95"/>
        <v xml:space="preserve">14 Nov 03-Feb 04 Diciembre 11054 209400 LEÑA + LITROS 64,1+9971 173 14 19 1063+608 TONELADAS </v>
      </c>
    </row>
    <row r="2027" spans="1:5">
      <c r="A2027">
        <v>2066</v>
      </c>
      <c r="B2027" t="s">
        <v>2022</v>
      </c>
      <c r="C2027">
        <f t="shared" si="94"/>
        <v>13</v>
      </c>
      <c r="D2027" t="str">
        <f t="shared" si="93"/>
        <v>industria 53</v>
      </c>
      <c r="E2027" t="str">
        <f t="shared" si="95"/>
        <v xml:space="preserve">14 Nov 03-Feb 04 Febrero 336 6700 15 2 22 47+1700+84 UNIDADES+TONELADAS </v>
      </c>
    </row>
    <row r="2028" spans="1:5">
      <c r="A2028">
        <v>2067</v>
      </c>
      <c r="B2028" t="s">
        <v>2023</v>
      </c>
      <c r="C2028">
        <f t="shared" si="94"/>
        <v>13</v>
      </c>
      <c r="D2028" t="str">
        <f t="shared" si="93"/>
        <v>industria 10</v>
      </c>
      <c r="E2028" t="str">
        <f t="shared" si="95"/>
        <v xml:space="preserve">14 Nov 03-Feb 04 Noviembre 5516 330000 LITROS 90530 55 32 30 1645+1296+228+105 TONELADAS </v>
      </c>
    </row>
    <row r="2029" spans="1:5">
      <c r="A2029">
        <v>2068</v>
      </c>
      <c r="B2029" t="s">
        <v>2024</v>
      </c>
      <c r="C2029">
        <f t="shared" si="94"/>
        <v>13</v>
      </c>
      <c r="D2029" t="str">
        <f t="shared" si="93"/>
        <v>industria 10</v>
      </c>
      <c r="E2029" t="str">
        <f t="shared" si="95"/>
        <v xml:space="preserve">14 Nov 03-Feb 04 Febrero 5188 423000 LITROS 118130 55 32 29 2076+1611+91+64 TONELADAS </v>
      </c>
    </row>
    <row r="2030" spans="1:5">
      <c r="A2030">
        <v>2069</v>
      </c>
      <c r="B2030" t="s">
        <v>2025</v>
      </c>
      <c r="C2030">
        <f t="shared" si="94"/>
        <v>14</v>
      </c>
      <c r="D2030" t="str">
        <f t="shared" si="93"/>
        <v>industria 129</v>
      </c>
      <c r="E2030" t="str">
        <f t="shared" si="95"/>
        <v xml:space="preserve">14 Nov 03-Feb 04 Noviembre 382 134400 305 26 20 80000 </v>
      </c>
    </row>
    <row r="2031" spans="1:5">
      <c r="A2031">
        <v>2070</v>
      </c>
      <c r="B2031" t="s">
        <v>2026</v>
      </c>
      <c r="C2031">
        <f t="shared" si="94"/>
        <v>14</v>
      </c>
      <c r="D2031" t="str">
        <f t="shared" si="93"/>
        <v>industria 143</v>
      </c>
      <c r="E2031" t="str">
        <f t="shared" si="95"/>
        <v xml:space="preserve">14 Nov 03-Feb 04 Diciembre 214 50402 GAS OIL -LITROS 335 41 24 17 137550+9361 KILOS </v>
      </c>
    </row>
    <row r="2032" spans="1:5">
      <c r="A2032">
        <v>2071</v>
      </c>
      <c r="B2032" t="s">
        <v>2027</v>
      </c>
      <c r="C2032">
        <f t="shared" si="94"/>
        <v>13</v>
      </c>
      <c r="D2032" t="str">
        <f t="shared" si="93"/>
        <v>industria 54</v>
      </c>
      <c r="E2032" t="str">
        <f t="shared" si="95"/>
        <v xml:space="preserve">14 Nov 03-Feb 04 Enero 650 40300 LITROS 18000 30 1 18 1786 </v>
      </c>
    </row>
    <row r="2033" spans="1:5">
      <c r="A2033">
        <v>2072</v>
      </c>
      <c r="B2033" t="s">
        <v>2028</v>
      </c>
      <c r="C2033">
        <f t="shared" si="94"/>
        <v>13</v>
      </c>
      <c r="D2033" t="str">
        <f t="shared" si="93"/>
        <v>industria 54</v>
      </c>
      <c r="E2033" t="str">
        <f t="shared" si="95"/>
        <v xml:space="preserve">14 Nov 03-Feb 04 Diciembre 740 35700 LITROS 25000 31 1 17 2354 </v>
      </c>
    </row>
    <row r="2034" spans="1:5">
      <c r="A2034">
        <v>2073</v>
      </c>
      <c r="B2034" t="s">
        <v>2029</v>
      </c>
      <c r="C2034">
        <f t="shared" si="94"/>
        <v>13</v>
      </c>
      <c r="D2034" t="str">
        <f t="shared" si="93"/>
        <v>industria 54</v>
      </c>
      <c r="E2034" t="str">
        <f t="shared" si="95"/>
        <v xml:space="preserve">14 Nov 03-Feb 04 Noviembre 1350 45800 LITROS 18000 28 1 24 15026 </v>
      </c>
    </row>
    <row r="2035" spans="1:5">
      <c r="A2035">
        <v>2074</v>
      </c>
      <c r="B2035" t="s">
        <v>2030</v>
      </c>
      <c r="C2035">
        <f t="shared" si="94"/>
        <v>13</v>
      </c>
      <c r="D2035" t="str">
        <f t="shared" si="93"/>
        <v>industria 34</v>
      </c>
      <c r="E2035" t="str">
        <f t="shared" si="95"/>
        <v xml:space="preserve">14 Nov 03-Feb 04 Febrero 598 507000 108 9 20 839 TONELADAS </v>
      </c>
    </row>
    <row r="2036" spans="1:5">
      <c r="A2036">
        <v>2075</v>
      </c>
      <c r="B2036" t="s">
        <v>2031</v>
      </c>
      <c r="C2036">
        <f t="shared" si="94"/>
        <v>13</v>
      </c>
      <c r="D2036" t="str">
        <f t="shared" si="93"/>
        <v>industria 34</v>
      </c>
      <c r="E2036" t="str">
        <f t="shared" si="95"/>
        <v xml:space="preserve">14 Nov 03-Feb 04 Diciembre 855 522000 109 9 26 561 TONELADAS </v>
      </c>
    </row>
    <row r="2037" spans="1:5">
      <c r="A2037">
        <v>2076</v>
      </c>
      <c r="B2037" t="s">
        <v>2032</v>
      </c>
      <c r="C2037">
        <f t="shared" si="94"/>
        <v>13</v>
      </c>
      <c r="D2037" t="str">
        <f t="shared" si="93"/>
        <v>industria 10</v>
      </c>
      <c r="E2037" t="str">
        <f t="shared" si="95"/>
        <v xml:space="preserve">14 Nov 03-Feb 04 Diciembre 3902 312000 LITROS 93241 55 32 30 1634+1311+101+27 TONELADAS </v>
      </c>
    </row>
    <row r="2038" spans="1:5">
      <c r="A2038">
        <v>2077</v>
      </c>
      <c r="B2038" t="s">
        <v>2033</v>
      </c>
      <c r="C2038">
        <f t="shared" si="94"/>
        <v>14</v>
      </c>
      <c r="D2038" t="str">
        <f t="shared" si="93"/>
        <v>industria 155</v>
      </c>
      <c r="E2038" t="str">
        <f t="shared" si="95"/>
        <v xml:space="preserve">14 Nov 03-Feb 04 Febrero 12454 0 LEÑA+GAS OIL 136130+0 154 18 24 6094+533 </v>
      </c>
    </row>
    <row r="2039" spans="1:5">
      <c r="A2039">
        <v>2078</v>
      </c>
      <c r="B2039" t="s">
        <v>2034</v>
      </c>
      <c r="C2039">
        <f t="shared" si="94"/>
        <v>12</v>
      </c>
      <c r="D2039" t="str">
        <f t="shared" si="93"/>
        <v>industria 6</v>
      </c>
      <c r="E2039" t="str">
        <f t="shared" si="95"/>
        <v xml:space="preserve">14 Nov 03-Feb 04 Diciembre 16 3921 LITROS 4500 7 1 22 15 TONELADAS </v>
      </c>
    </row>
    <row r="2040" spans="1:5">
      <c r="A2040">
        <v>2079</v>
      </c>
      <c r="B2040" t="s">
        <v>2035</v>
      </c>
      <c r="C2040">
        <f t="shared" si="94"/>
        <v>14</v>
      </c>
      <c r="D2040" t="str">
        <f t="shared" si="93"/>
        <v>industria 155</v>
      </c>
      <c r="E2040" t="str">
        <f t="shared" si="95"/>
        <v xml:space="preserve">14 Nov 03-Feb 04 Diciembre 12776 414000 LEÑA+GAS OIL 30010+5000 155 19 26 6192+784 </v>
      </c>
    </row>
    <row r="2041" spans="1:5">
      <c r="A2041">
        <v>2080</v>
      </c>
      <c r="B2041" t="s">
        <v>2036</v>
      </c>
      <c r="C2041">
        <f t="shared" si="94"/>
        <v>13</v>
      </c>
      <c r="D2041" t="str">
        <f t="shared" si="93"/>
        <v>industria 54</v>
      </c>
      <c r="E2041" t="str">
        <f t="shared" si="95"/>
        <v xml:space="preserve">14 Nov 03-Feb 04 Febrero 1170 35900 LITROS 12000 33 1 24 8961 </v>
      </c>
    </row>
    <row r="2042" spans="1:5">
      <c r="A2042">
        <v>2081</v>
      </c>
      <c r="B2042" t="s">
        <v>2037</v>
      </c>
      <c r="C2042">
        <f t="shared" si="94"/>
        <v>14</v>
      </c>
      <c r="D2042" t="str">
        <f t="shared" si="93"/>
        <v>industria 143</v>
      </c>
      <c r="E2042" t="str">
        <f t="shared" si="95"/>
        <v xml:space="preserve">14 Nov 03-Feb 04 Enero 115 59850 GAS OIL -LITROS 327 42 24 18 124841+13840 KILOS </v>
      </c>
    </row>
    <row r="2043" spans="1:5">
      <c r="A2043">
        <v>2082</v>
      </c>
      <c r="B2043" t="s">
        <v>2038</v>
      </c>
      <c r="C2043">
        <f t="shared" si="94"/>
        <v>13</v>
      </c>
      <c r="D2043" t="str">
        <f t="shared" si="93"/>
        <v>industria 16</v>
      </c>
      <c r="E2043" t="str">
        <f t="shared" si="95"/>
        <v xml:space="preserve">14 Nov 03-Feb 04 Noviembre 429 45680 LITROS 5369 50 5 22 91 TONELADAS </v>
      </c>
    </row>
    <row r="2044" spans="1:5">
      <c r="A2044">
        <v>2083</v>
      </c>
      <c r="B2044" t="s">
        <v>2039</v>
      </c>
      <c r="C2044">
        <f t="shared" si="94"/>
        <v>13</v>
      </c>
      <c r="D2044" t="str">
        <f t="shared" si="93"/>
        <v>industria 16</v>
      </c>
      <c r="E2044" t="str">
        <f t="shared" si="95"/>
        <v xml:space="preserve">14 Nov 03-Feb 04 Diciembre 448 51280 LITROS 5520 47 5 23 92 TONELADAS </v>
      </c>
    </row>
    <row r="2045" spans="1:5">
      <c r="A2045">
        <v>2084</v>
      </c>
      <c r="B2045" t="s">
        <v>2040</v>
      </c>
      <c r="C2045">
        <f t="shared" si="94"/>
        <v>13</v>
      </c>
      <c r="D2045" t="str">
        <f t="shared" si="93"/>
        <v>industria 16</v>
      </c>
      <c r="E2045" t="str">
        <f t="shared" si="95"/>
        <v xml:space="preserve">14 Nov 03-Feb 04 Enero 467 53920 LITROS 5940 50 5 23 99 TONELADAS </v>
      </c>
    </row>
    <row r="2046" spans="1:5">
      <c r="A2046">
        <v>2085</v>
      </c>
      <c r="B2046" t="s">
        <v>2041</v>
      </c>
      <c r="C2046">
        <f t="shared" si="94"/>
        <v>14</v>
      </c>
      <c r="D2046" t="str">
        <f t="shared" si="93"/>
        <v>industria 155</v>
      </c>
      <c r="E2046" t="str">
        <f t="shared" si="95"/>
        <v xml:space="preserve">14 Nov 03-Feb 04 Noviembre 10523 327000 LEÑA+GAS OIL 59400+0 152 19 25 5173+354 </v>
      </c>
    </row>
    <row r="2047" spans="1:5">
      <c r="A2047">
        <v>2086</v>
      </c>
      <c r="B2047" t="s">
        <v>2042</v>
      </c>
      <c r="C2047">
        <f t="shared" si="94"/>
        <v>14</v>
      </c>
      <c r="D2047" t="str">
        <f t="shared" si="93"/>
        <v>industria 129</v>
      </c>
      <c r="E2047" t="str">
        <f t="shared" si="95"/>
        <v xml:space="preserve">14 Nov 03-Feb 04 Febrero 67 36000 95 26 20 0 </v>
      </c>
    </row>
    <row r="2048" spans="1:5">
      <c r="A2048">
        <v>2087</v>
      </c>
      <c r="B2048" t="s">
        <v>2043</v>
      </c>
      <c r="C2048">
        <f t="shared" si="94"/>
        <v>14</v>
      </c>
      <c r="D2048" t="str">
        <f t="shared" si="93"/>
        <v>industria 129</v>
      </c>
      <c r="E2048" t="str">
        <f t="shared" si="95"/>
        <v xml:space="preserve">14 Nov 03-Feb 04 Enero 346 84600 267 26 22 0 </v>
      </c>
    </row>
    <row r="2049" spans="1:5">
      <c r="A2049">
        <v>2088</v>
      </c>
      <c r="B2049" t="s">
        <v>2044</v>
      </c>
      <c r="C2049">
        <f t="shared" si="94"/>
        <v>14</v>
      </c>
      <c r="D2049" t="str">
        <f t="shared" si="93"/>
        <v>industria 129</v>
      </c>
      <c r="E2049" t="str">
        <f t="shared" si="95"/>
        <v xml:space="preserve">14 Nov 03-Feb 04 Diciembre 1244 139202 341 26 22 60000 </v>
      </c>
    </row>
    <row r="2050" spans="1:5">
      <c r="A2050">
        <v>2089</v>
      </c>
      <c r="B2050" t="s">
        <v>2045</v>
      </c>
      <c r="C2050">
        <f t="shared" si="94"/>
        <v>14</v>
      </c>
      <c r="D2050" t="str">
        <f t="shared" ref="D2050:D2113" si="96">LEFT(B2050,C2050-1)</f>
        <v>industria 155</v>
      </c>
      <c r="E2050" t="str">
        <f t="shared" si="95"/>
        <v xml:space="preserve">14 Nov 03-Feb 04 Enero 11203 388500 LEÑA+GAS OIL 86900+0 154 18 27 5468+534 </v>
      </c>
    </row>
    <row r="2051" spans="1:5">
      <c r="A2051">
        <v>2090</v>
      </c>
      <c r="B2051" t="s">
        <v>2046</v>
      </c>
      <c r="C2051">
        <f t="shared" ref="C2051:C2114" si="97">FIND(" ",B2051,FIND(" ",B2051)+1)</f>
        <v>13</v>
      </c>
      <c r="D2051" t="str">
        <f t="shared" si="96"/>
        <v>industria 55</v>
      </c>
      <c r="E2051" t="str">
        <f t="shared" ref="E2051:E2114" si="98">MID(B2051,C2051+1,100)</f>
        <v xml:space="preserve">14 Nov 03-Feb 04 Enero 1050 13200 FUEL OIL -LITROS 42591 31 21 10500 </v>
      </c>
    </row>
    <row r="2052" spans="1:5">
      <c r="A2052">
        <v>2091</v>
      </c>
      <c r="B2052" t="s">
        <v>2047</v>
      </c>
      <c r="C2052">
        <f t="shared" si="97"/>
        <v>13</v>
      </c>
      <c r="D2052" t="str">
        <f t="shared" si="96"/>
        <v>industria 60</v>
      </c>
      <c r="E2052" t="str">
        <f t="shared" si="98"/>
        <v xml:space="preserve">14 Nov 03-Feb 04 Diciembre 540 24601 GAS OIL M3 27512 5 1 25 630258 LITROS </v>
      </c>
    </row>
    <row r="2053" spans="1:5">
      <c r="A2053">
        <v>2092</v>
      </c>
      <c r="B2053" t="s">
        <v>2048</v>
      </c>
      <c r="C2053">
        <f t="shared" si="97"/>
        <v>14</v>
      </c>
      <c r="D2053" t="str">
        <f t="shared" si="96"/>
        <v>industria 173</v>
      </c>
      <c r="E2053" t="str">
        <f t="shared" si="98"/>
        <v xml:space="preserve">14 Nov 03-Feb 04 Enero 754 117000 28 4 26 15+50 TONELADAS </v>
      </c>
    </row>
    <row r="2054" spans="1:5">
      <c r="A2054">
        <v>2093</v>
      </c>
      <c r="B2054" t="s">
        <v>2049</v>
      </c>
      <c r="C2054">
        <f t="shared" si="97"/>
        <v>14</v>
      </c>
      <c r="D2054" t="str">
        <f t="shared" si="96"/>
        <v>industria 173</v>
      </c>
      <c r="E2054" t="str">
        <f t="shared" si="98"/>
        <v xml:space="preserve">14 Nov 03-Feb 04 Diciembre 761 136500 28 4 26 25+250 TONELADAS </v>
      </c>
    </row>
    <row r="2055" spans="1:5">
      <c r="A2055">
        <v>2094</v>
      </c>
      <c r="B2055" t="s">
        <v>2050</v>
      </c>
      <c r="C2055">
        <f t="shared" si="97"/>
        <v>14</v>
      </c>
      <c r="D2055" t="str">
        <f t="shared" si="96"/>
        <v>industria 173</v>
      </c>
      <c r="E2055" t="str">
        <f t="shared" si="98"/>
        <v xml:space="preserve">14 Nov 03-Feb 04 Noviembre 845 104700 28 4 25 30+400 TONELADAS </v>
      </c>
    </row>
    <row r="2056" spans="1:5">
      <c r="A2056">
        <v>2095</v>
      </c>
      <c r="B2056" t="s">
        <v>2051</v>
      </c>
      <c r="C2056">
        <f t="shared" si="97"/>
        <v>14</v>
      </c>
      <c r="D2056" t="str">
        <f t="shared" si="96"/>
        <v>industria 139</v>
      </c>
      <c r="E2056" t="str">
        <f t="shared" si="98"/>
        <v xml:space="preserve">14 Nov 03-Feb 04 Febrero 2119 30450 LITROS 6000 35 26 24 724917+356196 LITROS </v>
      </c>
    </row>
    <row r="2057" spans="1:5">
      <c r="A2057">
        <v>2096</v>
      </c>
      <c r="B2057" t="s">
        <v>2052</v>
      </c>
      <c r="C2057">
        <f t="shared" si="97"/>
        <v>14</v>
      </c>
      <c r="D2057" t="str">
        <f t="shared" si="96"/>
        <v>industria 139</v>
      </c>
      <c r="E2057" t="str">
        <f t="shared" si="98"/>
        <v xml:space="preserve">14 Nov 03-Feb 04 Enero 1333 32250 LITROS 3000 35 27 26 783159+374498 LITROS </v>
      </c>
    </row>
    <row r="2058" spans="1:5">
      <c r="A2058">
        <v>2097</v>
      </c>
      <c r="B2058" t="s">
        <v>2053</v>
      </c>
      <c r="C2058">
        <f t="shared" si="97"/>
        <v>14</v>
      </c>
      <c r="D2058" t="str">
        <f t="shared" si="96"/>
        <v>industria 139</v>
      </c>
      <c r="E2058" t="str">
        <f t="shared" si="98"/>
        <v xml:space="preserve">14 Nov 03-Feb 04 Diciembre 2551 34050 LITROS 6000 35 26 26 866510+385131 LITROS </v>
      </c>
    </row>
    <row r="2059" spans="1:5">
      <c r="A2059">
        <v>2098</v>
      </c>
      <c r="B2059" t="s">
        <v>2054</v>
      </c>
      <c r="C2059">
        <f t="shared" si="97"/>
        <v>14</v>
      </c>
      <c r="D2059" t="str">
        <f t="shared" si="96"/>
        <v>industria 139</v>
      </c>
      <c r="E2059" t="str">
        <f t="shared" si="98"/>
        <v xml:space="preserve">14 Nov 03-Feb 04 Noviembre 2384 28350 LITROS 3000 36 25 25 753964+359253 LITROS </v>
      </c>
    </row>
    <row r="2060" spans="1:5">
      <c r="A2060">
        <v>2099</v>
      </c>
      <c r="B2060" t="s">
        <v>2055</v>
      </c>
      <c r="C2060">
        <f t="shared" si="97"/>
        <v>13</v>
      </c>
      <c r="D2060" t="str">
        <f t="shared" si="96"/>
        <v>industria 50</v>
      </c>
      <c r="E2060" t="str">
        <f t="shared" si="98"/>
        <v xml:space="preserve">14 Nov 03-Feb 04 Febrero 123 8040 18 3 21 27542+23736 </v>
      </c>
    </row>
    <row r="2061" spans="1:5">
      <c r="A2061">
        <v>2100</v>
      </c>
      <c r="B2061" t="s">
        <v>2056</v>
      </c>
      <c r="C2061">
        <f t="shared" si="97"/>
        <v>13</v>
      </c>
      <c r="D2061" t="str">
        <f t="shared" si="96"/>
        <v>industria 50</v>
      </c>
      <c r="E2061" t="str">
        <f t="shared" si="98"/>
        <v xml:space="preserve">14 Nov 03-Feb 04 Enero 100 7020 18 3 21 25891+20773 </v>
      </c>
    </row>
    <row r="2062" spans="1:5">
      <c r="A2062">
        <v>2101</v>
      </c>
      <c r="B2062" t="s">
        <v>2057</v>
      </c>
      <c r="C2062">
        <f t="shared" si="97"/>
        <v>13</v>
      </c>
      <c r="D2062" t="str">
        <f t="shared" si="96"/>
        <v>industria 50</v>
      </c>
      <c r="E2062" t="str">
        <f t="shared" si="98"/>
        <v xml:space="preserve">14 Nov 03-Feb 04 Diciembre 106 8280 18 3 21 37298+23877 </v>
      </c>
    </row>
    <row r="2063" spans="1:5">
      <c r="A2063">
        <v>2102</v>
      </c>
      <c r="B2063" t="s">
        <v>2058</v>
      </c>
      <c r="C2063">
        <f t="shared" si="97"/>
        <v>14</v>
      </c>
      <c r="D2063" t="str">
        <f t="shared" si="96"/>
        <v>industria 122</v>
      </c>
      <c r="E2063" t="str">
        <f t="shared" si="98"/>
        <v xml:space="preserve">14 Nov 03-Feb 04 Noviembre 18 6720 LITROS 1300 13 1 21 150+1800 CUEROS </v>
      </c>
    </row>
    <row r="2064" spans="1:5">
      <c r="A2064">
        <v>2103</v>
      </c>
      <c r="B2064" t="s">
        <v>2059</v>
      </c>
      <c r="C2064">
        <f t="shared" si="97"/>
        <v>13</v>
      </c>
      <c r="D2064" t="str">
        <f t="shared" si="96"/>
        <v>industria 55</v>
      </c>
      <c r="E2064" t="str">
        <f t="shared" si="98"/>
        <v xml:space="preserve">14 Nov 03-Feb 04 Febrero 950 13680 FUEL OIL -LITROS 59411 31 19 9500 </v>
      </c>
    </row>
    <row r="2065" spans="1:5">
      <c r="A2065">
        <v>2104</v>
      </c>
      <c r="B2065" t="s">
        <v>2060</v>
      </c>
      <c r="C2065">
        <f t="shared" si="97"/>
        <v>14</v>
      </c>
      <c r="D2065" t="str">
        <f t="shared" si="96"/>
        <v>industria 122</v>
      </c>
      <c r="E2065" t="str">
        <f t="shared" si="98"/>
        <v xml:space="preserve">14 Nov 03-Feb 04 Diciembre 5 6160 LITROS 900 13 1 22 0+1500 CUEROS </v>
      </c>
    </row>
    <row r="2066" spans="1:5">
      <c r="A2066">
        <v>2105</v>
      </c>
      <c r="B2066" t="s">
        <v>2061</v>
      </c>
      <c r="C2066">
        <f t="shared" si="97"/>
        <v>13</v>
      </c>
      <c r="D2066" t="str">
        <f t="shared" si="96"/>
        <v>industria 55</v>
      </c>
      <c r="E2066" t="str">
        <f t="shared" si="98"/>
        <v xml:space="preserve">14 Nov 03-Feb 04 Diciembre 950 11600 FUEL OIL -LITROS 25271 29 19 9500 </v>
      </c>
    </row>
    <row r="2067" spans="1:5">
      <c r="A2067">
        <v>2106</v>
      </c>
      <c r="B2067" t="s">
        <v>2062</v>
      </c>
      <c r="C2067">
        <f t="shared" si="97"/>
        <v>13</v>
      </c>
      <c r="D2067" t="str">
        <f t="shared" si="96"/>
        <v>industria 55</v>
      </c>
      <c r="E2067" t="str">
        <f t="shared" si="98"/>
        <v xml:space="preserve">14 Nov 03-Feb 04 Noviembre 1000 10960 FUEL OIL -LITROS 52331 30 20 10000 </v>
      </c>
    </row>
    <row r="2068" spans="1:5">
      <c r="A2068">
        <v>2107</v>
      </c>
      <c r="B2068" t="s">
        <v>2063</v>
      </c>
      <c r="C2068">
        <f t="shared" si="97"/>
        <v>12</v>
      </c>
      <c r="D2068" t="str">
        <f t="shared" si="96"/>
        <v>industria 7</v>
      </c>
      <c r="E2068" t="str">
        <f t="shared" si="98"/>
        <v xml:space="preserve">14 Nov 03-Feb 04 Febrero 256 10593 2 20 19200 KILOS </v>
      </c>
    </row>
    <row r="2069" spans="1:5">
      <c r="A2069">
        <v>2108</v>
      </c>
      <c r="B2069" t="s">
        <v>2064</v>
      </c>
      <c r="C2069">
        <f t="shared" si="97"/>
        <v>12</v>
      </c>
      <c r="D2069" t="str">
        <f t="shared" si="96"/>
        <v>industria 7</v>
      </c>
      <c r="E2069" t="str">
        <f t="shared" si="98"/>
        <v xml:space="preserve">14 Nov 03-Feb 04 Enero 120 6910 2 21 21700 KILOS </v>
      </c>
    </row>
    <row r="2070" spans="1:5">
      <c r="A2070">
        <v>2109</v>
      </c>
      <c r="B2070" t="s">
        <v>2065</v>
      </c>
      <c r="C2070">
        <f t="shared" si="97"/>
        <v>12</v>
      </c>
      <c r="D2070" t="str">
        <f t="shared" si="96"/>
        <v>industria 7</v>
      </c>
      <c r="E2070" t="str">
        <f t="shared" si="98"/>
        <v xml:space="preserve">14 Nov 03-Feb 04 Diciembre 125 9820 2 22 27200 KILOS </v>
      </c>
    </row>
    <row r="2071" spans="1:5">
      <c r="A2071">
        <v>2110</v>
      </c>
      <c r="B2071" t="s">
        <v>2066</v>
      </c>
      <c r="C2071">
        <f t="shared" si="97"/>
        <v>12</v>
      </c>
      <c r="D2071" t="str">
        <f t="shared" si="96"/>
        <v>industria 7</v>
      </c>
      <c r="E2071" t="str">
        <f t="shared" si="98"/>
        <v xml:space="preserve">14 Nov 03-Feb 04 Noviembre 179 8286 2 20 28300 KILOS </v>
      </c>
    </row>
    <row r="2072" spans="1:5">
      <c r="A2072">
        <v>2111</v>
      </c>
      <c r="B2072" t="s">
        <v>2067</v>
      </c>
      <c r="C2072">
        <f t="shared" si="97"/>
        <v>13</v>
      </c>
      <c r="D2072" t="str">
        <f t="shared" si="96"/>
        <v>industria 13</v>
      </c>
      <c r="E2072" t="str">
        <f t="shared" si="98"/>
        <v xml:space="preserve">14 Nov 03-Feb 04 Febrero 2134 35400 FUEL OIL -LITROS 5815 4 10 24 1067 </v>
      </c>
    </row>
    <row r="2073" spans="1:5">
      <c r="A2073">
        <v>2112</v>
      </c>
      <c r="B2073" t="s">
        <v>2068</v>
      </c>
      <c r="C2073">
        <f t="shared" si="97"/>
        <v>13</v>
      </c>
      <c r="D2073" t="str">
        <f t="shared" si="96"/>
        <v>industria 13</v>
      </c>
      <c r="E2073" t="str">
        <f t="shared" si="98"/>
        <v xml:space="preserve">14 Nov 03-Feb 04 Enero 2612 39450 FUEL OIL -LITROS 5836 4 10 26 1306 </v>
      </c>
    </row>
    <row r="2074" spans="1:5">
      <c r="A2074">
        <v>2113</v>
      </c>
      <c r="B2074" t="s">
        <v>2069</v>
      </c>
      <c r="C2074">
        <f t="shared" si="97"/>
        <v>13</v>
      </c>
      <c r="D2074" t="str">
        <f t="shared" si="96"/>
        <v>industria 13</v>
      </c>
      <c r="E2074" t="str">
        <f t="shared" si="98"/>
        <v xml:space="preserve">14 Nov 03-Feb 04 Diciembre 3356 39300 FUEL OIL -LITROS 7816 5 10 26 1653+168 </v>
      </c>
    </row>
    <row r="2075" spans="1:5">
      <c r="A2075">
        <v>2114</v>
      </c>
      <c r="B2075" t="s">
        <v>2070</v>
      </c>
      <c r="C2075">
        <f t="shared" si="97"/>
        <v>13</v>
      </c>
      <c r="D2075" t="str">
        <f t="shared" si="96"/>
        <v>industria 13</v>
      </c>
      <c r="E2075" t="str">
        <f t="shared" si="98"/>
        <v xml:space="preserve">14 Nov 03-Feb 04 Noviembre 1978 29250 FUEL OIL -LITROS 2923 5 10 27 989 </v>
      </c>
    </row>
    <row r="2076" spans="1:5">
      <c r="A2076">
        <v>2115</v>
      </c>
      <c r="B2076" t="s">
        <v>2071</v>
      </c>
      <c r="C2076">
        <f t="shared" si="97"/>
        <v>13</v>
      </c>
      <c r="D2076" t="str">
        <f t="shared" si="96"/>
        <v>industria 60</v>
      </c>
      <c r="E2076" t="str">
        <f t="shared" si="98"/>
        <v xml:space="preserve">14 Nov 03-Feb 04 Febrero 510 24600 GAS OIL M3 6 1 25 564579 LITROS </v>
      </c>
    </row>
    <row r="2077" spans="1:5">
      <c r="A2077">
        <v>2116</v>
      </c>
      <c r="B2077" t="s">
        <v>2072</v>
      </c>
      <c r="C2077">
        <f t="shared" si="97"/>
        <v>13</v>
      </c>
      <c r="D2077" t="str">
        <f t="shared" si="96"/>
        <v>industria 19</v>
      </c>
      <c r="E2077" t="str">
        <f t="shared" si="98"/>
        <v xml:space="preserve">14 Nov 03-Feb 04 Febrero 5000 68200 40 6 22 85740 </v>
      </c>
    </row>
    <row r="2078" spans="1:5">
      <c r="A2078">
        <v>2117</v>
      </c>
      <c r="B2078" t="s">
        <v>2073</v>
      </c>
      <c r="C2078">
        <f t="shared" si="97"/>
        <v>13</v>
      </c>
      <c r="D2078" t="str">
        <f t="shared" si="96"/>
        <v>industria 50</v>
      </c>
      <c r="E2078" t="str">
        <f t="shared" si="98"/>
        <v xml:space="preserve">14 Nov 03-Feb 04 Noviembre 118 7620 18 2 21 29587+13277 </v>
      </c>
    </row>
    <row r="2079" spans="1:5">
      <c r="A2079">
        <v>2118</v>
      </c>
      <c r="B2079" t="s">
        <v>2074</v>
      </c>
      <c r="C2079">
        <f t="shared" si="97"/>
        <v>13</v>
      </c>
      <c r="D2079" t="str">
        <f t="shared" si="96"/>
        <v>industria 32</v>
      </c>
      <c r="E2079" t="str">
        <f t="shared" si="98"/>
        <v xml:space="preserve">14 Nov 03-Feb 04 Febrero 106 27300 FUEL OIL -LITROS 2500 16 10 25 3212 KILOS </v>
      </c>
    </row>
    <row r="2080" spans="1:5">
      <c r="A2080">
        <v>2119</v>
      </c>
      <c r="B2080" t="s">
        <v>2075</v>
      </c>
      <c r="C2080">
        <f t="shared" si="97"/>
        <v>12</v>
      </c>
      <c r="D2080" t="str">
        <f t="shared" si="96"/>
        <v>industria 4</v>
      </c>
      <c r="E2080" t="str">
        <f t="shared" si="98"/>
        <v xml:space="preserve">14 Nov 03-Feb 04 Noviembre 1011 51300 LITROS 5500 35 45 25 2856 TONELADAS </v>
      </c>
    </row>
    <row r="2081" spans="1:5">
      <c r="A2081">
        <v>2122</v>
      </c>
      <c r="B2081" t="s">
        <v>2076</v>
      </c>
      <c r="C2081">
        <f t="shared" si="97"/>
        <v>14</v>
      </c>
      <c r="D2081" t="str">
        <f t="shared" si="96"/>
        <v>industria 124</v>
      </c>
      <c r="E2081" t="str">
        <f t="shared" si="98"/>
        <v>14 Nov 03-Feb 04 Febrero 1294 10260 FUEIL OIL -LITROS 1000 17 3 24 2580+4920+1219+0 Unidades de cuer</v>
      </c>
    </row>
    <row r="2082" spans="1:5">
      <c r="A2082">
        <v>2123</v>
      </c>
      <c r="B2082" t="s">
        <v>2077</v>
      </c>
      <c r="C2082">
        <f t="shared" si="97"/>
        <v>14</v>
      </c>
      <c r="D2082" t="str">
        <f t="shared" si="96"/>
        <v>industria 124</v>
      </c>
      <c r="E2082" t="str">
        <f t="shared" si="98"/>
        <v xml:space="preserve">14 Nov 03-Feb 04 Enero 1267 12000 FUEIL OIL -LITROS 1000 23 3 25 1306+2931+644+32 Unidades de cuero </v>
      </c>
    </row>
    <row r="2083" spans="1:5">
      <c r="A2083">
        <v>2124</v>
      </c>
      <c r="B2083" t="s">
        <v>2078</v>
      </c>
      <c r="C2083">
        <f t="shared" si="97"/>
        <v>14</v>
      </c>
      <c r="D2083" t="str">
        <f t="shared" si="96"/>
        <v>industria 124</v>
      </c>
      <c r="E2083" t="str">
        <f t="shared" si="98"/>
        <v xml:space="preserve">14 Nov 03-Feb 04 Diciembre 1182 14160 FUEIL OIL -LITROS 2000 24 3 25 2280+5898+1254+720 Unidades de </v>
      </c>
    </row>
    <row r="2084" spans="1:5">
      <c r="A2084">
        <v>2125</v>
      </c>
      <c r="B2084" t="s">
        <v>2079</v>
      </c>
      <c r="C2084">
        <f t="shared" si="97"/>
        <v>14</v>
      </c>
      <c r="D2084" t="str">
        <f t="shared" si="96"/>
        <v>industria 124</v>
      </c>
      <c r="E2084" t="str">
        <f t="shared" si="98"/>
        <v>14 Nov 03-Feb 04 Noviembre 1212 13500 FUEIL OIL -LITROS 3000 23 3 24 3185+6600+0+400 Unidades de cue</v>
      </c>
    </row>
    <row r="2085" spans="1:5">
      <c r="A2085">
        <v>2126</v>
      </c>
      <c r="B2085" t="s">
        <v>2080</v>
      </c>
      <c r="C2085">
        <f t="shared" si="97"/>
        <v>13</v>
      </c>
      <c r="D2085" t="str">
        <f t="shared" si="96"/>
        <v>industria 15</v>
      </c>
      <c r="E2085" t="str">
        <f t="shared" si="98"/>
        <v xml:space="preserve">14 Nov 03-Feb 04 Febrero 1669 375480 LITROS 10000 85 60 25 1000+550+0 TONELADAS </v>
      </c>
    </row>
    <row r="2086" spans="1:5">
      <c r="A2086">
        <v>2127</v>
      </c>
      <c r="B2086" t="s">
        <v>2081</v>
      </c>
      <c r="C2086">
        <f t="shared" si="97"/>
        <v>13</v>
      </c>
      <c r="D2086" t="str">
        <f t="shared" si="96"/>
        <v>industria 15</v>
      </c>
      <c r="E2086" t="str">
        <f t="shared" si="98"/>
        <v xml:space="preserve">14 Nov 03-Feb 04 Enero 1760 204120 LITROS 12100 50 60 20 511+254+2 TONELADAS </v>
      </c>
    </row>
    <row r="2087" spans="1:5">
      <c r="A2087">
        <v>2128</v>
      </c>
      <c r="B2087" t="s">
        <v>2082</v>
      </c>
      <c r="C2087">
        <f t="shared" si="97"/>
        <v>13</v>
      </c>
      <c r="D2087" t="str">
        <f t="shared" si="96"/>
        <v>industria 15</v>
      </c>
      <c r="E2087" t="str">
        <f t="shared" si="98"/>
        <v xml:space="preserve">14 Nov 03-Feb 04 Diciembre 1610 320040 LITROS 7300 75 60 25 920+504+33 TONELADAS </v>
      </c>
    </row>
    <row r="2088" spans="1:5">
      <c r="A2088">
        <v>2129</v>
      </c>
      <c r="B2088" t="s">
        <v>2083</v>
      </c>
      <c r="C2088">
        <f t="shared" si="97"/>
        <v>13</v>
      </c>
      <c r="D2088" t="str">
        <f t="shared" si="96"/>
        <v>industria 15</v>
      </c>
      <c r="E2088" t="str">
        <f t="shared" si="98"/>
        <v xml:space="preserve">14 Nov 03-Feb 04 Noviembre 1550 372960 LITROS 9000 75 60 25 700+494+35 TONELADAS </v>
      </c>
    </row>
    <row r="2089" spans="1:5">
      <c r="A2089">
        <v>2130</v>
      </c>
      <c r="B2089" t="s">
        <v>2084</v>
      </c>
      <c r="C2089">
        <f t="shared" si="97"/>
        <v>13</v>
      </c>
      <c r="D2089" t="str">
        <f t="shared" si="96"/>
        <v>industria 57</v>
      </c>
      <c r="E2089" t="str">
        <f t="shared" si="98"/>
        <v xml:space="preserve">14 Nov 03-Feb 04 Febrero FUEL OIL -LITROS 33600 147 4 14 16200+10178 </v>
      </c>
    </row>
    <row r="2090" spans="1:5">
      <c r="A2090">
        <v>2131</v>
      </c>
      <c r="B2090" t="s">
        <v>2085</v>
      </c>
      <c r="C2090">
        <f t="shared" si="97"/>
        <v>13</v>
      </c>
      <c r="D2090" t="str">
        <f t="shared" si="96"/>
        <v>industria 57</v>
      </c>
      <c r="E2090" t="str">
        <f t="shared" si="98"/>
        <v xml:space="preserve">14 Nov 03-Feb 04 Enero 4291 74700 FUEL OIL -LITROS 30100 140 4 21 26718+26989 </v>
      </c>
    </row>
    <row r="2091" spans="1:5">
      <c r="A2091">
        <v>2132</v>
      </c>
      <c r="B2091" t="s">
        <v>2086</v>
      </c>
      <c r="C2091">
        <f t="shared" si="97"/>
        <v>14</v>
      </c>
      <c r="D2091" t="str">
        <f t="shared" si="96"/>
        <v>industria 173</v>
      </c>
      <c r="E2091" t="str">
        <f t="shared" si="98"/>
        <v xml:space="preserve">14 Nov 03-Feb 04 Febrero 750 126150 28 4 24 20+100 TONELADAS </v>
      </c>
    </row>
    <row r="2092" spans="1:5">
      <c r="A2092">
        <v>2133</v>
      </c>
      <c r="B2092" t="s">
        <v>2087</v>
      </c>
      <c r="C2092">
        <f t="shared" si="97"/>
        <v>13</v>
      </c>
      <c r="D2092" t="str">
        <f t="shared" si="96"/>
        <v>industria 57</v>
      </c>
      <c r="E2092" t="str">
        <f t="shared" si="98"/>
        <v xml:space="preserve">14 Nov 03-Feb 04 Noviembre 4774 96300 FUEL OIL -LITROS 56600 122 4 25 31274+27444 </v>
      </c>
    </row>
    <row r="2093" spans="1:5">
      <c r="A2093">
        <v>2134</v>
      </c>
      <c r="B2093" t="s">
        <v>2088</v>
      </c>
      <c r="C2093">
        <f t="shared" si="97"/>
        <v>13</v>
      </c>
      <c r="D2093" t="str">
        <f t="shared" si="96"/>
        <v>industria 60</v>
      </c>
      <c r="E2093" t="str">
        <f t="shared" si="98"/>
        <v xml:space="preserve">14 Nov 03-Feb 04 Noviembre 440 17400 GAS OIL M3 23021 4 1 25 435986 LITROS </v>
      </c>
    </row>
    <row r="2094" spans="1:5">
      <c r="A2094">
        <v>2135</v>
      </c>
      <c r="B2094" t="s">
        <v>2089</v>
      </c>
      <c r="C2094">
        <f t="shared" si="97"/>
        <v>13</v>
      </c>
      <c r="D2094" t="str">
        <f t="shared" si="96"/>
        <v>industria 32</v>
      </c>
      <c r="E2094" t="str">
        <f t="shared" si="98"/>
        <v xml:space="preserve">14 Nov 03-Feb 04 Enero 112 31650 FUEL OIL -LITROS 4000 15 10 25 4265 KILOS </v>
      </c>
    </row>
    <row r="2095" spans="1:5">
      <c r="A2095">
        <v>2136</v>
      </c>
      <c r="B2095" t="s">
        <v>2090</v>
      </c>
      <c r="C2095">
        <f t="shared" si="97"/>
        <v>13</v>
      </c>
      <c r="D2095" t="str">
        <f t="shared" si="96"/>
        <v>industria 32</v>
      </c>
      <c r="E2095" t="str">
        <f t="shared" si="98"/>
        <v xml:space="preserve">14 Nov 03-Feb 04 Diciembre 105 33300 FUEL OIL -LITROS 4000 12 10 25 6374 KILOS </v>
      </c>
    </row>
    <row r="2096" spans="1:5">
      <c r="A2096">
        <v>2137</v>
      </c>
      <c r="B2096" t="s">
        <v>2091</v>
      </c>
      <c r="C2096">
        <f t="shared" si="97"/>
        <v>13</v>
      </c>
      <c r="D2096" t="str">
        <f t="shared" si="96"/>
        <v>industria 32</v>
      </c>
      <c r="E2096" t="str">
        <f t="shared" si="98"/>
        <v xml:space="preserve">14 Nov 03-Feb 04 Noviembre 128 27150 FUEL OIL -LITROS 2000 14 10 25 4055 KILOS </v>
      </c>
    </row>
    <row r="2097" spans="1:5">
      <c r="A2097">
        <v>2138</v>
      </c>
      <c r="B2097" t="s">
        <v>2092</v>
      </c>
      <c r="C2097">
        <f t="shared" si="97"/>
        <v>14</v>
      </c>
      <c r="D2097" t="str">
        <f t="shared" si="96"/>
        <v>industria 172</v>
      </c>
      <c r="E2097" t="str">
        <f t="shared" si="98"/>
        <v xml:space="preserve">14 Nov 03-Feb 04 Febrero 0 20640 FUEL OIL -LITROS 18700 17 4 24 15260+42525+95669 KILOS </v>
      </c>
    </row>
    <row r="2098" spans="1:5">
      <c r="A2098">
        <v>2139</v>
      </c>
      <c r="B2098" t="s">
        <v>2093</v>
      </c>
      <c r="C2098">
        <f t="shared" si="97"/>
        <v>14</v>
      </c>
      <c r="D2098" t="str">
        <f t="shared" si="96"/>
        <v>industria 172</v>
      </c>
      <c r="E2098" t="str">
        <f t="shared" si="98"/>
        <v xml:space="preserve">14 Nov 03-Feb 04 Enero 0 14640 FUEL OIL -LITROS 11700 17 4 25 7220+40863+72320 KILOS </v>
      </c>
    </row>
    <row r="2099" spans="1:5">
      <c r="A2099">
        <v>2140</v>
      </c>
      <c r="B2099" t="s">
        <v>2094</v>
      </c>
      <c r="C2099">
        <f t="shared" si="97"/>
        <v>14</v>
      </c>
      <c r="D2099" t="str">
        <f t="shared" si="96"/>
        <v>industria 172</v>
      </c>
      <c r="E2099" t="str">
        <f t="shared" si="98"/>
        <v xml:space="preserve">14 Nov 03-Feb 04 Diciembre 0 10441 FUEL OIL -LITROS 6050 17 4 24 38110+23281+40153 KILOS </v>
      </c>
    </row>
    <row r="2100" spans="1:5">
      <c r="A2100">
        <v>2141</v>
      </c>
      <c r="B2100" t="s">
        <v>2095</v>
      </c>
      <c r="C2100">
        <f t="shared" si="97"/>
        <v>13</v>
      </c>
      <c r="D2100" t="str">
        <f t="shared" si="96"/>
        <v>industria 80</v>
      </c>
      <c r="E2100" t="str">
        <f t="shared" si="98"/>
        <v xml:space="preserve">14 Nov 03-Feb 04 Febrero 9069 136350 LEÑA-KILOS 56840 17 12 22 4362+0+690 </v>
      </c>
    </row>
    <row r="2101" spans="1:5">
      <c r="A2101">
        <v>2142</v>
      </c>
      <c r="B2101" t="s">
        <v>2096</v>
      </c>
      <c r="C2101">
        <f t="shared" si="97"/>
        <v>13</v>
      </c>
      <c r="D2101" t="str">
        <f t="shared" si="96"/>
        <v>industria 80</v>
      </c>
      <c r="E2101" t="str">
        <f t="shared" si="98"/>
        <v xml:space="preserve">14 Nov 03-Feb 04 Enero 9216 135900 LEÑA-KILOS 48370 17 12 25 4442+0+664 </v>
      </c>
    </row>
    <row r="2102" spans="1:5">
      <c r="A2102">
        <v>2143</v>
      </c>
      <c r="B2102" t="s">
        <v>2097</v>
      </c>
      <c r="C2102">
        <f t="shared" si="97"/>
        <v>13</v>
      </c>
      <c r="D2102" t="str">
        <f t="shared" si="96"/>
        <v>industria 80</v>
      </c>
      <c r="E2102" t="str">
        <f t="shared" si="98"/>
        <v xml:space="preserve">14 Nov 03-Feb 04 Diciembre 10995 137250 LEÑA-KILOS 58460 18 12 24 5296+20+794 </v>
      </c>
    </row>
    <row r="2103" spans="1:5">
      <c r="A2103">
        <v>2144</v>
      </c>
      <c r="B2103" t="s">
        <v>2098</v>
      </c>
      <c r="C2103">
        <f t="shared" si="97"/>
        <v>13</v>
      </c>
      <c r="D2103" t="str">
        <f t="shared" si="96"/>
        <v>industria 80</v>
      </c>
      <c r="E2103" t="str">
        <f t="shared" si="98"/>
        <v xml:space="preserve">14 Nov 03-Feb 04 Noviembre 9031 129600 LEÑA-KILOS 67020 18 12 25 4305+0+842 </v>
      </c>
    </row>
    <row r="2104" spans="1:5">
      <c r="A2104">
        <v>2145</v>
      </c>
      <c r="B2104" t="s">
        <v>2099</v>
      </c>
      <c r="C2104">
        <f t="shared" si="97"/>
        <v>14</v>
      </c>
      <c r="D2104" t="str">
        <f t="shared" si="96"/>
        <v>industria 122</v>
      </c>
      <c r="E2104" t="str">
        <f t="shared" si="98"/>
        <v xml:space="preserve">14 Nov 03-Feb 04 Febrero 8 4960 LITROS 1000 13 1 18 0+1350 CUEROS </v>
      </c>
    </row>
    <row r="2105" spans="1:5">
      <c r="A2105">
        <v>2146</v>
      </c>
      <c r="B2105" t="s">
        <v>2100</v>
      </c>
      <c r="C2105">
        <f t="shared" si="97"/>
        <v>14</v>
      </c>
      <c r="D2105" t="str">
        <f t="shared" si="96"/>
        <v>industria 122</v>
      </c>
      <c r="E2105" t="str">
        <f t="shared" si="98"/>
        <v xml:space="preserve">14 Nov 03-Feb 04 Enero 3 5760 LITROS 1100 13 1 21 0+1600 CUEROS </v>
      </c>
    </row>
    <row r="2106" spans="1:5">
      <c r="A2106">
        <v>2147</v>
      </c>
      <c r="B2106" t="s">
        <v>2101</v>
      </c>
      <c r="C2106">
        <f t="shared" si="97"/>
        <v>13</v>
      </c>
      <c r="D2106" t="str">
        <f t="shared" si="96"/>
        <v>industria 57</v>
      </c>
      <c r="E2106" t="str">
        <f t="shared" si="98"/>
        <v xml:space="preserve">14 Nov 03-Feb 04 Diciembre 1438 63000 FUEL OIL -LITROS 40400 125 4 20 8746+9383 </v>
      </c>
    </row>
    <row r="2107" spans="1:5">
      <c r="A2107">
        <v>2148</v>
      </c>
      <c r="B2107" t="s">
        <v>2102</v>
      </c>
      <c r="C2107">
        <f t="shared" si="97"/>
        <v>13</v>
      </c>
      <c r="D2107" t="str">
        <f t="shared" si="96"/>
        <v>industria 75</v>
      </c>
      <c r="E2107" t="str">
        <f t="shared" si="98"/>
        <v xml:space="preserve">14 Nov 03-Feb 04 Enero 213 45000 LITROS 2100 12 11 21 32071+12775 KILOS </v>
      </c>
    </row>
    <row r="2108" spans="1:5">
      <c r="A2108">
        <v>2149</v>
      </c>
      <c r="B2108" t="s">
        <v>2103</v>
      </c>
      <c r="C2108">
        <f t="shared" si="97"/>
        <v>13</v>
      </c>
      <c r="D2108" t="str">
        <f t="shared" si="96"/>
        <v>industria 60</v>
      </c>
      <c r="E2108" t="str">
        <f t="shared" si="98"/>
        <v xml:space="preserve">14 Nov 03-Feb 04 Enero 610 2200 GAS OIL M3 27028 6 1 25 615736 LITROS </v>
      </c>
    </row>
    <row r="2109" spans="1:5">
      <c r="A2109">
        <v>2150</v>
      </c>
      <c r="B2109" t="s">
        <v>2104</v>
      </c>
      <c r="C2109">
        <f t="shared" si="97"/>
        <v>14</v>
      </c>
      <c r="D2109" t="str">
        <f t="shared" si="96"/>
        <v>industria 143</v>
      </c>
      <c r="E2109" t="str">
        <f t="shared" si="98"/>
        <v xml:space="preserve">14 Nov 03-Feb 04 Febrero 251 55440 GAS OIL -LITROS 356 42 24 18 (148995)+9276 KILOS </v>
      </c>
    </row>
    <row r="2110" spans="1:5">
      <c r="A2110">
        <v>2151</v>
      </c>
      <c r="B2110" t="s">
        <v>2105</v>
      </c>
      <c r="C2110">
        <f t="shared" si="97"/>
        <v>13</v>
      </c>
      <c r="D2110" t="str">
        <f t="shared" si="96"/>
        <v>industria 31</v>
      </c>
      <c r="E2110" t="str">
        <f t="shared" si="98"/>
        <v xml:space="preserve">14 Nov 03-Feb 04 Noviembre 280 28800 LEÑA TONELADAS 60 26 2 25 10386,49 KILOS </v>
      </c>
    </row>
    <row r="2111" spans="1:5">
      <c r="A2111">
        <v>2152</v>
      </c>
      <c r="B2111" t="s">
        <v>2106</v>
      </c>
      <c r="C2111">
        <f t="shared" si="97"/>
        <v>13</v>
      </c>
      <c r="D2111" t="str">
        <f t="shared" si="96"/>
        <v>industria 31</v>
      </c>
      <c r="E2111" t="str">
        <f t="shared" si="98"/>
        <v xml:space="preserve">14 Nov 03-Feb 04 Diciembre 295 29600 LEÑA TONELADAS 75 26 2 25 10603,20 KILOS </v>
      </c>
    </row>
    <row r="2112" spans="1:5">
      <c r="A2112">
        <v>2153</v>
      </c>
      <c r="B2112" t="s">
        <v>2107</v>
      </c>
      <c r="C2112">
        <f t="shared" si="97"/>
        <v>13</v>
      </c>
      <c r="D2112" t="str">
        <f t="shared" si="96"/>
        <v>industria 31</v>
      </c>
      <c r="E2112" t="str">
        <f t="shared" si="98"/>
        <v xml:space="preserve">14 Nov 03-Feb 04 Enero 190 23200 LEÑA TONELADAS 50 26 2 11 6376,5 KILOS </v>
      </c>
    </row>
    <row r="2113" spans="1:5">
      <c r="A2113">
        <v>2154</v>
      </c>
      <c r="B2113" t="s">
        <v>2108</v>
      </c>
      <c r="C2113">
        <f t="shared" si="97"/>
        <v>13</v>
      </c>
      <c r="D2113" t="str">
        <f t="shared" si="96"/>
        <v>industria 31</v>
      </c>
      <c r="E2113" t="str">
        <f t="shared" si="98"/>
        <v xml:space="preserve">14 Nov 03-Feb 04 Febrero 195 29600 LEÑA TONELADAS 65 26 2 25 6728,10 KILOS </v>
      </c>
    </row>
    <row r="2114" spans="1:5">
      <c r="A2114">
        <v>2155</v>
      </c>
      <c r="B2114" t="s">
        <v>2109</v>
      </c>
      <c r="C2114">
        <f t="shared" si="97"/>
        <v>14</v>
      </c>
      <c r="D2114" t="str">
        <f t="shared" ref="D2114:D2177" si="99">LEFT(B2114,C2114-1)</f>
        <v>industria 160</v>
      </c>
      <c r="E2114" t="str">
        <f t="shared" si="98"/>
        <v xml:space="preserve">14 Nov 03-Feb 04 Noviembre 334 16746 FUEL OIL -LITROS 4800 11 4 6 280+320+15000 </v>
      </c>
    </row>
    <row r="2115" spans="1:5">
      <c r="A2115">
        <v>2156</v>
      </c>
      <c r="B2115" t="s">
        <v>2110</v>
      </c>
      <c r="C2115">
        <f t="shared" ref="C2115:C2178" si="100">FIND(" ",B2115,FIND(" ",B2115)+1)</f>
        <v>14</v>
      </c>
      <c r="D2115" t="str">
        <f t="shared" si="99"/>
        <v>industria 160</v>
      </c>
      <c r="E2115" t="str">
        <f t="shared" ref="E2115:E2178" si="101">MID(B2115,C2115+1,100)</f>
        <v xml:space="preserve">14 Nov 03-Feb 04 Diciembre 403 17147 FUEL OIL -LITROS 6150 12 4 6 245+310+15000 </v>
      </c>
    </row>
    <row r="2116" spans="1:5">
      <c r="A2116">
        <v>2157</v>
      </c>
      <c r="B2116" t="s">
        <v>2111</v>
      </c>
      <c r="C2116">
        <f t="shared" si="100"/>
        <v>13</v>
      </c>
      <c r="D2116" t="str">
        <f t="shared" si="99"/>
        <v>industria 19</v>
      </c>
      <c r="E2116" t="str">
        <f t="shared" si="101"/>
        <v xml:space="preserve">14 Nov 03-Feb 04 Noviembre 5000 58700 48 6 23 82400 </v>
      </c>
    </row>
    <row r="2117" spans="1:5">
      <c r="A2117">
        <v>2158</v>
      </c>
      <c r="B2117" t="s">
        <v>2112</v>
      </c>
      <c r="C2117">
        <f t="shared" si="100"/>
        <v>13</v>
      </c>
      <c r="D2117" t="str">
        <f t="shared" si="99"/>
        <v>industria 10</v>
      </c>
      <c r="E2117" t="str">
        <f t="shared" si="101"/>
        <v xml:space="preserve">14 Nov 03-Feb 04 Enero 3113 313500 LITROS 77525 56 32 30 1353+1416+6+17 TONELADAS </v>
      </c>
    </row>
    <row r="2118" spans="1:5">
      <c r="A2118">
        <v>2159</v>
      </c>
      <c r="B2118" t="s">
        <v>2113</v>
      </c>
      <c r="C2118">
        <f t="shared" si="100"/>
        <v>13</v>
      </c>
      <c r="D2118" t="str">
        <f t="shared" si="99"/>
        <v>industria 19</v>
      </c>
      <c r="E2118" t="str">
        <f t="shared" si="101"/>
        <v xml:space="preserve">14 Nov 03-Feb 04 Enero 5000 72300 45 6 23 92400 </v>
      </c>
    </row>
    <row r="2119" spans="1:5">
      <c r="A2119">
        <v>2160</v>
      </c>
      <c r="B2119" t="s">
        <v>2114</v>
      </c>
      <c r="C2119">
        <f t="shared" si="100"/>
        <v>13</v>
      </c>
      <c r="D2119" t="str">
        <f t="shared" si="99"/>
        <v>industria 99</v>
      </c>
      <c r="E2119" t="str">
        <f t="shared" si="101"/>
        <v xml:space="preserve">14 Nov 03-Feb 04 Diciembre 525 38320 LITROS 5930 31 4 22 111820+4320 KILOS </v>
      </c>
    </row>
    <row r="2120" spans="1:5">
      <c r="A2120">
        <v>2161</v>
      </c>
      <c r="B2120" t="s">
        <v>2115</v>
      </c>
      <c r="C2120">
        <f t="shared" si="100"/>
        <v>13</v>
      </c>
      <c r="D2120" t="str">
        <f t="shared" si="99"/>
        <v>industria 75</v>
      </c>
      <c r="E2120" t="str">
        <f t="shared" si="101"/>
        <v xml:space="preserve">14 Nov 03-Feb 04 Febrero 165 51660 LITROS 27000 13 11 20 22736+8285 KILOS </v>
      </c>
    </row>
    <row r="2121" spans="1:5">
      <c r="A2121">
        <v>2162</v>
      </c>
      <c r="B2121" t="s">
        <v>2116</v>
      </c>
      <c r="C2121">
        <f t="shared" si="100"/>
        <v>13</v>
      </c>
      <c r="D2121" t="str">
        <f t="shared" si="99"/>
        <v>industria 99</v>
      </c>
      <c r="E2121" t="str">
        <f t="shared" si="101"/>
        <v xml:space="preserve">14 Nov 03-Feb 04 Noviembre 525 30720 LITROS 5930 31 4 22 64650+4770 KILOS </v>
      </c>
    </row>
    <row r="2122" spans="1:5">
      <c r="A2122">
        <v>2163</v>
      </c>
      <c r="B2122" t="s">
        <v>2117</v>
      </c>
      <c r="C2122">
        <f t="shared" si="100"/>
        <v>13</v>
      </c>
      <c r="D2122" t="str">
        <f t="shared" si="99"/>
        <v>industria 75</v>
      </c>
      <c r="E2122" t="str">
        <f t="shared" si="101"/>
        <v xml:space="preserve">14 Nov 03-Feb 04 Diciembre 187 44100 LITROS 1600 17 11 22 25443+12460 KILOS </v>
      </c>
    </row>
    <row r="2123" spans="1:5">
      <c r="A2123">
        <v>2164</v>
      </c>
      <c r="B2123" t="s">
        <v>2118</v>
      </c>
      <c r="C2123">
        <f t="shared" si="100"/>
        <v>13</v>
      </c>
      <c r="D2123" t="str">
        <f t="shared" si="99"/>
        <v>industria 75</v>
      </c>
      <c r="E2123" t="str">
        <f t="shared" si="101"/>
        <v xml:space="preserve">14 Nov 03-Feb 04 Noviembre 235166 36540 LITROS 1100 10 11 20 42632+7320 KILOS </v>
      </c>
    </row>
    <row r="2124" spans="1:5">
      <c r="A2124">
        <v>2165</v>
      </c>
      <c r="B2124" t="s">
        <v>2119</v>
      </c>
      <c r="C2124">
        <f t="shared" si="100"/>
        <v>13</v>
      </c>
      <c r="D2124" t="str">
        <f t="shared" si="99"/>
        <v>industria 20</v>
      </c>
      <c r="E2124" t="str">
        <f t="shared" si="101"/>
        <v xml:space="preserve">14 Nov 03-Feb 04 Febrero 1343 17600 LITROS 100 14 20 18 63700 </v>
      </c>
    </row>
    <row r="2125" spans="1:5">
      <c r="A2125">
        <v>2166</v>
      </c>
      <c r="B2125" t="s">
        <v>2120</v>
      </c>
      <c r="C2125">
        <f t="shared" si="100"/>
        <v>13</v>
      </c>
      <c r="D2125" t="str">
        <f t="shared" si="99"/>
        <v>industria 20</v>
      </c>
      <c r="E2125" t="str">
        <f t="shared" si="101"/>
        <v xml:space="preserve">14 Nov 03-Feb 04 Enero 1539 21400 LITROS 80 14 20 20 89800 </v>
      </c>
    </row>
    <row r="2126" spans="1:5">
      <c r="A2126">
        <v>2167</v>
      </c>
      <c r="B2126" t="s">
        <v>2121</v>
      </c>
      <c r="C2126">
        <f t="shared" si="100"/>
        <v>13</v>
      </c>
      <c r="D2126" t="str">
        <f t="shared" si="99"/>
        <v>industria 20</v>
      </c>
      <c r="E2126" t="str">
        <f t="shared" si="101"/>
        <v xml:space="preserve">14 Nov 03-Feb 04 Diciembre 1257 19800 LITROS 120 14 20 22 143600 </v>
      </c>
    </row>
    <row r="2127" spans="1:5">
      <c r="A2127">
        <v>2168</v>
      </c>
      <c r="B2127" t="s">
        <v>2122</v>
      </c>
      <c r="C2127">
        <f t="shared" si="100"/>
        <v>13</v>
      </c>
      <c r="D2127" t="str">
        <f t="shared" si="99"/>
        <v>industria 20</v>
      </c>
      <c r="E2127" t="str">
        <f t="shared" si="101"/>
        <v xml:space="preserve">14 Nov 03-Feb 04 Noviembre 1088 22000 LITROS 80 14 20 20 197800 </v>
      </c>
    </row>
    <row r="2128" spans="1:5">
      <c r="A2128">
        <v>2169</v>
      </c>
      <c r="B2128" t="s">
        <v>2123</v>
      </c>
      <c r="C2128">
        <f t="shared" si="100"/>
        <v>14</v>
      </c>
      <c r="D2128" t="str">
        <f t="shared" si="99"/>
        <v>industria 128</v>
      </c>
      <c r="E2128" t="str">
        <f t="shared" si="101"/>
        <v xml:space="preserve">14 Nov 03-Feb 04 Febrero 654 36760 FUEL OIL -LITROS 12000 52 7 25 62376+9442+7417 KILOS </v>
      </c>
    </row>
    <row r="2129" spans="1:5">
      <c r="A2129">
        <v>2170</v>
      </c>
      <c r="B2129" t="s">
        <v>2124</v>
      </c>
      <c r="C2129">
        <f t="shared" si="100"/>
        <v>14</v>
      </c>
      <c r="D2129" t="str">
        <f t="shared" si="99"/>
        <v>industria 128</v>
      </c>
      <c r="E2129" t="str">
        <f t="shared" si="101"/>
        <v xml:space="preserve">14 Nov 03-Feb 04 Enero 743 41000 FUEL OIL -LITROS 6000 48 7 25 39359+9238+8343 KILOS </v>
      </c>
    </row>
    <row r="2130" spans="1:5">
      <c r="A2130">
        <v>2171</v>
      </c>
      <c r="B2130" t="s">
        <v>2125</v>
      </c>
      <c r="C2130">
        <f t="shared" si="100"/>
        <v>14</v>
      </c>
      <c r="D2130" t="str">
        <f t="shared" si="99"/>
        <v>industria 128</v>
      </c>
      <c r="E2130" t="str">
        <f t="shared" si="101"/>
        <v xml:space="preserve">14 Nov 03-Feb 04 Diciembre 691 37882 FUEL OIL -LITROS 12000 48 8 26 52774+13315+9566 KILOS </v>
      </c>
    </row>
    <row r="2131" spans="1:5">
      <c r="A2131">
        <v>2172</v>
      </c>
      <c r="B2131" t="s">
        <v>2126</v>
      </c>
      <c r="C2131">
        <f t="shared" si="100"/>
        <v>14</v>
      </c>
      <c r="D2131" t="str">
        <f t="shared" si="99"/>
        <v>industria 128</v>
      </c>
      <c r="E2131" t="str">
        <f t="shared" si="101"/>
        <v xml:space="preserve">14 Nov 03-Feb 04 Noviembre 683 32880 FUEL OIL -LITROS 6000 48 8 26 42718+10580+6208 KILOS </v>
      </c>
    </row>
    <row r="2132" spans="1:5">
      <c r="A2132">
        <v>2173</v>
      </c>
      <c r="B2132" t="s">
        <v>2127</v>
      </c>
      <c r="C2132">
        <f t="shared" si="100"/>
        <v>13</v>
      </c>
      <c r="D2132" t="str">
        <f t="shared" si="99"/>
        <v>industria 12</v>
      </c>
      <c r="E2132" t="str">
        <f t="shared" si="101"/>
        <v xml:space="preserve">14 Nov 03-Feb 04 Febrero 550 48420 FUEL OIL -LITROS 3963 25 5 22 70000 KILOS </v>
      </c>
    </row>
    <row r="2133" spans="1:5">
      <c r="A2133">
        <v>2174</v>
      </c>
      <c r="B2133" t="s">
        <v>2128</v>
      </c>
      <c r="C2133">
        <f t="shared" si="100"/>
        <v>13</v>
      </c>
      <c r="D2133" t="str">
        <f t="shared" si="99"/>
        <v>industria 12</v>
      </c>
      <c r="E2133" t="str">
        <f t="shared" si="101"/>
        <v xml:space="preserve">14 Nov 03-Feb 04 Enero 650 53820 FUEL OIL -LITROS 8818 24 5 26 70000 KILOS </v>
      </c>
    </row>
    <row r="2134" spans="1:5">
      <c r="A2134">
        <v>2175</v>
      </c>
      <c r="B2134" t="s">
        <v>2129</v>
      </c>
      <c r="C2134">
        <f t="shared" si="100"/>
        <v>14</v>
      </c>
      <c r="D2134" t="str">
        <f t="shared" si="99"/>
        <v>industria 135</v>
      </c>
      <c r="E2134" t="str">
        <f t="shared" si="101"/>
        <v xml:space="preserve">14 Nov 03-Feb 04 Febrero </v>
      </c>
    </row>
    <row r="2135" spans="1:5">
      <c r="A2135">
        <v>2176</v>
      </c>
      <c r="B2135" t="s">
        <v>2130</v>
      </c>
      <c r="C2135">
        <f t="shared" si="100"/>
        <v>13</v>
      </c>
      <c r="D2135" t="str">
        <f t="shared" si="99"/>
        <v>industria 76</v>
      </c>
      <c r="E2135" t="str">
        <f t="shared" si="101"/>
        <v xml:space="preserve">14 Nov 03-Feb 04 Febrero 10700 298620 LITROS 77705 273 19 24 86660 </v>
      </c>
    </row>
    <row r="2136" spans="1:5">
      <c r="A2136">
        <v>2177</v>
      </c>
      <c r="B2136" t="s">
        <v>2131</v>
      </c>
      <c r="C2136">
        <f t="shared" si="100"/>
        <v>14</v>
      </c>
      <c r="D2136" t="str">
        <f t="shared" si="99"/>
        <v>industria 149</v>
      </c>
      <c r="E2136" t="str">
        <f t="shared" si="101"/>
        <v xml:space="preserve">14 Nov 03-Feb 04 Febrero 68400 39 69 24 2528 TONELADAS </v>
      </c>
    </row>
    <row r="2137" spans="1:5">
      <c r="A2137">
        <v>2178</v>
      </c>
      <c r="B2137" t="s">
        <v>2132</v>
      </c>
      <c r="C2137">
        <f t="shared" si="100"/>
        <v>14</v>
      </c>
      <c r="D2137" t="str">
        <f t="shared" si="99"/>
        <v>industria 149</v>
      </c>
      <c r="E2137" t="str">
        <f t="shared" si="101"/>
        <v xml:space="preserve">14 Nov 03-Feb 04 Enero 70200 44 75 26 2502 TONELADAS </v>
      </c>
    </row>
    <row r="2138" spans="1:5">
      <c r="A2138">
        <v>2179</v>
      </c>
      <c r="B2138" t="s">
        <v>2133</v>
      </c>
      <c r="C2138">
        <f t="shared" si="100"/>
        <v>14</v>
      </c>
      <c r="D2138" t="str">
        <f t="shared" si="99"/>
        <v>industria 149</v>
      </c>
      <c r="E2138" t="str">
        <f t="shared" si="101"/>
        <v xml:space="preserve">14 Nov 03-Feb 04 Diciembre 561 76802 38 56 26 3224 TONELADAS </v>
      </c>
    </row>
    <row r="2139" spans="1:5">
      <c r="A2139">
        <v>2180</v>
      </c>
      <c r="B2139" t="s">
        <v>2134</v>
      </c>
      <c r="C2139">
        <f t="shared" si="100"/>
        <v>14</v>
      </c>
      <c r="D2139" t="str">
        <f t="shared" si="99"/>
        <v>industria 149</v>
      </c>
      <c r="E2139" t="str">
        <f t="shared" si="101"/>
        <v xml:space="preserve">14 Nov 03-Feb 04 Noviembre 520 65900 33 61 25 2454 TONELADAS </v>
      </c>
    </row>
    <row r="2140" spans="1:5">
      <c r="A2140">
        <v>2181</v>
      </c>
      <c r="B2140" t="s">
        <v>2135</v>
      </c>
      <c r="C2140">
        <f t="shared" si="100"/>
        <v>12</v>
      </c>
      <c r="D2140" t="str">
        <f t="shared" si="99"/>
        <v>industria 4</v>
      </c>
      <c r="E2140" t="str">
        <f t="shared" si="101"/>
        <v xml:space="preserve">14 Nov 03-Feb 04 Febrero LITROS 5500 37 44 24 2657 TONELADAS </v>
      </c>
    </row>
    <row r="2141" spans="1:5">
      <c r="A2141">
        <v>2182</v>
      </c>
      <c r="B2141" t="s">
        <v>2136</v>
      </c>
      <c r="C2141">
        <f t="shared" si="100"/>
        <v>12</v>
      </c>
      <c r="D2141" t="str">
        <f t="shared" si="99"/>
        <v>industria 4</v>
      </c>
      <c r="E2141" t="str">
        <f t="shared" si="101"/>
        <v xml:space="preserve">14 Nov 03-Feb 04 Enero 778 56850 LITROS 5500 37 44 27 2690 TONELADAS </v>
      </c>
    </row>
    <row r="2142" spans="1:5">
      <c r="A2142">
        <v>2183</v>
      </c>
      <c r="B2142" t="s">
        <v>2137</v>
      </c>
      <c r="C2142">
        <f t="shared" si="100"/>
        <v>12</v>
      </c>
      <c r="D2142" t="str">
        <f t="shared" si="99"/>
        <v>industria 4</v>
      </c>
      <c r="E2142" t="str">
        <f t="shared" si="101"/>
        <v xml:space="preserve">14 Nov 03-Feb 04 Diciembre 838 56402 LITROS 5500 37 44 27 3325 TONELADAS </v>
      </c>
    </row>
    <row r="2143" spans="1:5">
      <c r="A2143">
        <v>2184</v>
      </c>
      <c r="B2143" t="s">
        <v>2138</v>
      </c>
      <c r="C2143">
        <f t="shared" si="100"/>
        <v>13</v>
      </c>
      <c r="D2143" t="str">
        <f t="shared" si="99"/>
        <v>industria 66</v>
      </c>
      <c r="E2143" t="str">
        <f t="shared" si="101"/>
        <v xml:space="preserve">14 Nov 03-Feb 04 Diciembre 638 8043 LITROS 0 22 30 22 236+452 METROS CUBICOS </v>
      </c>
    </row>
    <row r="2144" spans="1:5">
      <c r="A2144">
        <v>2185</v>
      </c>
      <c r="B2144" t="s">
        <v>2139</v>
      </c>
      <c r="C2144">
        <f t="shared" si="100"/>
        <v>13</v>
      </c>
      <c r="D2144" t="str">
        <f t="shared" si="99"/>
        <v>industria 66</v>
      </c>
      <c r="E2144" t="str">
        <f t="shared" si="101"/>
        <v xml:space="preserve">14 Nov 03-Feb 04 Enero 672 8560 LITROS 0 24 30 20 322+475 METROS CUBICOS </v>
      </c>
    </row>
    <row r="2145" spans="1:5">
      <c r="A2145">
        <v>2186</v>
      </c>
      <c r="B2145" t="s">
        <v>2140</v>
      </c>
      <c r="C2145">
        <f t="shared" si="100"/>
        <v>13</v>
      </c>
      <c r="D2145" t="str">
        <f t="shared" si="99"/>
        <v>industria 66</v>
      </c>
      <c r="E2145" t="str">
        <f t="shared" si="101"/>
        <v xml:space="preserve">14 Nov 03-Feb 04 Febrero 633 7920 LITROS 1000 24 30 18 291+362 METROS CUBICOS </v>
      </c>
    </row>
    <row r="2146" spans="1:5">
      <c r="A2146">
        <v>2189</v>
      </c>
      <c r="B2146" t="s">
        <v>2141</v>
      </c>
      <c r="C2146">
        <f t="shared" si="100"/>
        <v>13</v>
      </c>
      <c r="D2146" t="str">
        <f t="shared" si="99"/>
        <v>industria 76</v>
      </c>
      <c r="E2146" t="str">
        <f t="shared" si="101"/>
        <v xml:space="preserve">14 Nov 03-Feb 04 Noviembre 12497 306180 LITROS 72126 280 19 25 55644 </v>
      </c>
    </row>
    <row r="2147" spans="1:5">
      <c r="A2147">
        <v>2190</v>
      </c>
      <c r="B2147" t="s">
        <v>2142</v>
      </c>
      <c r="C2147">
        <f t="shared" si="100"/>
        <v>13</v>
      </c>
      <c r="D2147" t="str">
        <f t="shared" si="99"/>
        <v>industria 99</v>
      </c>
      <c r="E2147" t="str">
        <f t="shared" si="101"/>
        <v xml:space="preserve">14 Nov 03-Feb 04 Enero 525 34480 LITROS 5910 31 4 22 77860+6650 KILOS </v>
      </c>
    </row>
    <row r="2148" spans="1:5">
      <c r="A2148">
        <v>2191</v>
      </c>
      <c r="B2148" t="s">
        <v>2143</v>
      </c>
      <c r="C2148">
        <f t="shared" si="100"/>
        <v>13</v>
      </c>
      <c r="D2148" t="str">
        <f t="shared" si="99"/>
        <v>industria 76</v>
      </c>
      <c r="E2148" t="str">
        <f t="shared" si="101"/>
        <v xml:space="preserve">14 Nov 03-Feb 04 Enero 10132 319410 LITROS 69640 268 19 25 80945 </v>
      </c>
    </row>
    <row r="2149" spans="1:5">
      <c r="A2149">
        <v>2192</v>
      </c>
      <c r="B2149" t="s">
        <v>2144</v>
      </c>
      <c r="C2149">
        <f t="shared" si="100"/>
        <v>13</v>
      </c>
      <c r="D2149" t="str">
        <f t="shared" si="99"/>
        <v>industria 12</v>
      </c>
      <c r="E2149" t="str">
        <f t="shared" si="101"/>
        <v xml:space="preserve">14 Nov 03-Feb 04 Diciembre 650 51380 FUEL OIL -LITROS 7880 26 5 26 85000 KILOS </v>
      </c>
    </row>
    <row r="2150" spans="1:5">
      <c r="A2150">
        <v>2193</v>
      </c>
      <c r="B2150" t="s">
        <v>2145</v>
      </c>
      <c r="C2150">
        <f t="shared" si="100"/>
        <v>13</v>
      </c>
      <c r="D2150" t="str">
        <f t="shared" si="99"/>
        <v>industria 84</v>
      </c>
      <c r="E2150" t="str">
        <f t="shared" si="101"/>
        <v xml:space="preserve">14 Nov 03-Feb 04 Noviembre 200 9240 FUEL OIL -LITROS 7880 37 5 20 320000+30000+20000 KILOS </v>
      </c>
    </row>
    <row r="2151" spans="1:5">
      <c r="A2151">
        <v>2194</v>
      </c>
      <c r="B2151" t="s">
        <v>2146</v>
      </c>
      <c r="C2151">
        <f t="shared" si="100"/>
        <v>13</v>
      </c>
      <c r="D2151" t="str">
        <f t="shared" si="99"/>
        <v>industria 84</v>
      </c>
      <c r="E2151" t="str">
        <f t="shared" si="101"/>
        <v xml:space="preserve">14 Nov 03-Feb 04 Diciembre 944 7720 FUEL OIL -LITROS 7880 37 5 21 330000+96000+60000 KILOS </v>
      </c>
    </row>
    <row r="2152" spans="1:5">
      <c r="A2152">
        <v>2195</v>
      </c>
      <c r="B2152" t="s">
        <v>2147</v>
      </c>
      <c r="C2152">
        <f t="shared" si="100"/>
        <v>13</v>
      </c>
      <c r="D2152" t="str">
        <f t="shared" si="99"/>
        <v>industria 84</v>
      </c>
      <c r="E2152" t="str">
        <f t="shared" si="101"/>
        <v xml:space="preserve">14 Nov 03-Feb 04 Enero 560 9600 FUEL OIL -LITROS 5910 37 5 15 221000+37000+30000 KILOS </v>
      </c>
    </row>
    <row r="2153" spans="1:5">
      <c r="A2153">
        <v>2196</v>
      </c>
      <c r="B2153" t="s">
        <v>2148</v>
      </c>
      <c r="C2153">
        <f t="shared" si="100"/>
        <v>13</v>
      </c>
      <c r="D2153" t="str">
        <f t="shared" si="99"/>
        <v>industria 84</v>
      </c>
      <c r="E2153" t="str">
        <f t="shared" si="101"/>
        <v xml:space="preserve">14 Nov 03-Feb 04 Febrero 0 0 FUEL OIL -LITROS 7410 37 5 20 280000+51000+25000 KILOS </v>
      </c>
    </row>
    <row r="2154" spans="1:5">
      <c r="A2154">
        <v>2197</v>
      </c>
      <c r="B2154" t="s">
        <v>2149</v>
      </c>
      <c r="C2154">
        <f t="shared" si="100"/>
        <v>13</v>
      </c>
      <c r="D2154" t="str">
        <f t="shared" si="99"/>
        <v>industria 85</v>
      </c>
      <c r="E2154" t="str">
        <f t="shared" si="101"/>
        <v xml:space="preserve">14 Nov 03-Feb 04 Noviembre 1216 30400 LITROS 9000 15 5 20 605000+50000+60000 LITROS </v>
      </c>
    </row>
    <row r="2155" spans="1:5">
      <c r="A2155">
        <v>2198</v>
      </c>
      <c r="B2155" t="s">
        <v>2150</v>
      </c>
      <c r="C2155">
        <f t="shared" si="100"/>
        <v>13</v>
      </c>
      <c r="D2155" t="str">
        <f t="shared" si="99"/>
        <v>industria 85</v>
      </c>
      <c r="E2155" t="str">
        <f t="shared" si="101"/>
        <v xml:space="preserve">14 Nov 03-Feb 04 Diciembre 1579 36563 LITROS 8000 15 5 22 800000+35000+94000 LITROS </v>
      </c>
    </row>
    <row r="2156" spans="1:5">
      <c r="A2156">
        <v>2199</v>
      </c>
      <c r="B2156" t="s">
        <v>2151</v>
      </c>
      <c r="C2156">
        <f t="shared" si="100"/>
        <v>13</v>
      </c>
      <c r="D2156" t="str">
        <f t="shared" si="99"/>
        <v>industria 85</v>
      </c>
      <c r="E2156" t="str">
        <f t="shared" si="101"/>
        <v xml:space="preserve">14 Nov 03-Feb 04 Enero 1426 33040 LITROS 11000 15 5 21 720000+54000+65000 LITROS </v>
      </c>
    </row>
    <row r="2157" spans="1:5">
      <c r="A2157">
        <v>2200</v>
      </c>
      <c r="B2157" t="s">
        <v>2152</v>
      </c>
      <c r="C2157">
        <f t="shared" si="100"/>
        <v>13</v>
      </c>
      <c r="D2157" t="str">
        <f t="shared" si="99"/>
        <v>industria 85</v>
      </c>
      <c r="E2157" t="str">
        <f t="shared" si="101"/>
        <v xml:space="preserve">14 Nov 03-Feb 04 Febrero 1199 0 LITROS 11000 15 5 18 610000+30000+65000 LITROS </v>
      </c>
    </row>
    <row r="2158" spans="1:5">
      <c r="A2158">
        <v>2201</v>
      </c>
      <c r="B2158" t="s">
        <v>2153</v>
      </c>
      <c r="C2158">
        <f t="shared" si="100"/>
        <v>13</v>
      </c>
      <c r="D2158" t="str">
        <f t="shared" si="99"/>
        <v>industria 89</v>
      </c>
      <c r="E2158" t="str">
        <f t="shared" si="101"/>
        <v xml:space="preserve">14 Nov 03-Feb 04 Noviembre 960 134820 LITROS 198811 5 25 </v>
      </c>
    </row>
    <row r="2159" spans="1:5">
      <c r="A2159">
        <v>2202</v>
      </c>
      <c r="B2159" t="s">
        <v>2154</v>
      </c>
      <c r="C2159">
        <f t="shared" si="100"/>
        <v>13</v>
      </c>
      <c r="D2159" t="str">
        <f t="shared" si="99"/>
        <v>industria 89</v>
      </c>
      <c r="E2159" t="str">
        <f t="shared" si="101"/>
        <v xml:space="preserve">14 Nov 03-Feb 04 Diciembre 1043 158763 LITROS 226314 5 26 </v>
      </c>
    </row>
    <row r="2160" spans="1:5">
      <c r="A2160">
        <v>2203</v>
      </c>
      <c r="B2160" t="s">
        <v>2155</v>
      </c>
      <c r="C2160">
        <f t="shared" si="100"/>
        <v>13</v>
      </c>
      <c r="D2160" t="str">
        <f t="shared" si="99"/>
        <v>industria 89</v>
      </c>
      <c r="E2160" t="str">
        <f t="shared" si="101"/>
        <v xml:space="preserve">14 Nov 03-Feb 04 Enero 1096 170100 LITROS 236392 5 26 </v>
      </c>
    </row>
    <row r="2161" spans="1:5">
      <c r="A2161">
        <v>2204</v>
      </c>
      <c r="B2161" t="s">
        <v>2156</v>
      </c>
      <c r="C2161">
        <f t="shared" si="100"/>
        <v>13</v>
      </c>
      <c r="D2161" t="str">
        <f t="shared" si="99"/>
        <v>industria 89</v>
      </c>
      <c r="E2161" t="str">
        <f t="shared" si="101"/>
        <v xml:space="preserve">14 Nov 03-Feb 04 Febrero 1110 173880 LITROS 251905 5 24 </v>
      </c>
    </row>
    <row r="2162" spans="1:5">
      <c r="A2162">
        <v>2205</v>
      </c>
      <c r="B2162" t="s">
        <v>2157</v>
      </c>
      <c r="C2162">
        <f t="shared" si="100"/>
        <v>13</v>
      </c>
      <c r="D2162" t="str">
        <f t="shared" si="99"/>
        <v>industria 76</v>
      </c>
      <c r="E2162" t="str">
        <f t="shared" si="101"/>
        <v xml:space="preserve">14 Nov 03-Feb 04 Diciembre 9383 357210 LITROS 66585 284 19 26 45345 </v>
      </c>
    </row>
    <row r="2163" spans="1:5">
      <c r="A2163">
        <v>2206</v>
      </c>
      <c r="B2163" t="s">
        <v>2158</v>
      </c>
      <c r="C2163">
        <f t="shared" si="100"/>
        <v>13</v>
      </c>
      <c r="D2163" t="str">
        <f t="shared" si="99"/>
        <v>industria 58</v>
      </c>
      <c r="E2163" t="str">
        <f t="shared" si="101"/>
        <v xml:space="preserve">14 Nov 03-Feb 04 Enero 22177 226500 LITROS 27778 178 15 19 31120 </v>
      </c>
    </row>
    <row r="2164" spans="1:5">
      <c r="A2164">
        <v>2207</v>
      </c>
      <c r="B2164" t="s">
        <v>2159</v>
      </c>
      <c r="C2164">
        <f t="shared" si="100"/>
        <v>13</v>
      </c>
      <c r="D2164" t="str">
        <f t="shared" si="99"/>
        <v>industria 71</v>
      </c>
      <c r="E2164" t="str">
        <f t="shared" si="101"/>
        <v xml:space="preserve">14 Nov 03-Feb 04 Diciembre 28203 799200 LITROS 165408 27050+40999+0 HECTOLITROS </v>
      </c>
    </row>
    <row r="2165" spans="1:5">
      <c r="A2165">
        <v>2208</v>
      </c>
      <c r="B2165" t="s">
        <v>2160</v>
      </c>
      <c r="C2165">
        <f t="shared" si="100"/>
        <v>14</v>
      </c>
      <c r="D2165" t="str">
        <f t="shared" si="99"/>
        <v>industria 154</v>
      </c>
      <c r="E2165" t="str">
        <f t="shared" si="101"/>
        <v xml:space="preserve">14 Nov 03-Feb 04 Febrero 2400 0 LEÑA+FUEL OIL 58730+5900 122 11 24 373855 KILOS </v>
      </c>
    </row>
    <row r="2166" spans="1:5">
      <c r="A2166">
        <v>2209</v>
      </c>
      <c r="B2166" t="s">
        <v>2161</v>
      </c>
      <c r="C2166">
        <f t="shared" si="100"/>
        <v>13</v>
      </c>
      <c r="D2166" t="str">
        <f t="shared" si="99"/>
        <v>industria 63</v>
      </c>
      <c r="E2166" t="str">
        <f t="shared" si="101"/>
        <v xml:space="preserve">14 Nov 03-Feb 04 Noviembre 418 93000 LITROS 20000 80 15 25 150+125+180 TONELADAS </v>
      </c>
    </row>
    <row r="2167" spans="1:5">
      <c r="A2167">
        <v>2210</v>
      </c>
      <c r="B2167" t="s">
        <v>2162</v>
      </c>
      <c r="C2167">
        <f t="shared" si="100"/>
        <v>13</v>
      </c>
      <c r="D2167" t="str">
        <f t="shared" si="99"/>
        <v>industria 63</v>
      </c>
      <c r="E2167" t="str">
        <f t="shared" si="101"/>
        <v xml:space="preserve">14 Nov 03-Feb 04 Diciembre 344 96000 LITROS 20000 80 15 24 120+125+180 TONELADAS </v>
      </c>
    </row>
    <row r="2168" spans="1:5">
      <c r="A2168">
        <v>2211</v>
      </c>
      <c r="B2168" t="s">
        <v>2163</v>
      </c>
      <c r="C2168">
        <f t="shared" si="100"/>
        <v>13</v>
      </c>
      <c r="D2168" t="str">
        <f t="shared" si="99"/>
        <v>industria 63</v>
      </c>
      <c r="E2168" t="str">
        <f t="shared" si="101"/>
        <v xml:space="preserve">14 Nov 03-Feb 04 Enero 225 79500 LITROS 10000 40 15 24 120+0+0 TONELADAS </v>
      </c>
    </row>
    <row r="2169" spans="1:5">
      <c r="A2169">
        <v>2212</v>
      </c>
      <c r="B2169" t="s">
        <v>2164</v>
      </c>
      <c r="C2169">
        <f t="shared" si="100"/>
        <v>13</v>
      </c>
      <c r="D2169" t="str">
        <f t="shared" si="99"/>
        <v>industria 63</v>
      </c>
      <c r="E2169" t="str">
        <f t="shared" si="101"/>
        <v xml:space="preserve">14 Nov 03-Feb 04 Febrero 0 88500 LITROS 15000 40 15 23 150+0+0 TONELADAS </v>
      </c>
    </row>
    <row r="2170" spans="1:5">
      <c r="A2170">
        <v>2213</v>
      </c>
      <c r="B2170" t="s">
        <v>2165</v>
      </c>
      <c r="C2170">
        <f t="shared" si="100"/>
        <v>13</v>
      </c>
      <c r="D2170" t="str">
        <f t="shared" si="99"/>
        <v>industria 74</v>
      </c>
      <c r="E2170" t="str">
        <f t="shared" si="101"/>
        <v xml:space="preserve">14 Nov 03-Feb 04 Noviembre 891 93500 GAS 17277 95 5 30 145000 KILOS </v>
      </c>
    </row>
    <row r="2171" spans="1:5">
      <c r="A2171">
        <v>2214</v>
      </c>
      <c r="B2171" t="s">
        <v>2166</v>
      </c>
      <c r="C2171">
        <f t="shared" si="100"/>
        <v>14</v>
      </c>
      <c r="D2171" t="str">
        <f t="shared" si="99"/>
        <v>industria 147</v>
      </c>
      <c r="E2171" t="str">
        <f t="shared" si="101"/>
        <v xml:space="preserve">14 Nov 03-Feb 04 Febrero 275 8520 LITROS 2000 6 17 15 131,3 </v>
      </c>
    </row>
    <row r="2172" spans="1:5">
      <c r="A2172">
        <v>2215</v>
      </c>
      <c r="B2172" t="s">
        <v>2167</v>
      </c>
      <c r="C2172">
        <f t="shared" si="100"/>
        <v>14</v>
      </c>
      <c r="D2172" t="str">
        <f t="shared" si="99"/>
        <v>industria 147</v>
      </c>
      <c r="E2172" t="str">
        <f t="shared" si="101"/>
        <v xml:space="preserve">14 Nov 03-Feb 04 Enero 174 8040 LITROS 2000 6 17 13 100,8 </v>
      </c>
    </row>
    <row r="2173" spans="1:5">
      <c r="A2173">
        <v>2216</v>
      </c>
      <c r="B2173" t="s">
        <v>2168</v>
      </c>
      <c r="C2173">
        <f t="shared" si="100"/>
        <v>14</v>
      </c>
      <c r="D2173" t="str">
        <f t="shared" si="99"/>
        <v>industria 147</v>
      </c>
      <c r="E2173" t="str">
        <f t="shared" si="101"/>
        <v xml:space="preserve">14 Nov 03-Feb 04 Diciembre 350 10110 LITROS 2000 6 17 25 163,2 </v>
      </c>
    </row>
    <row r="2174" spans="1:5">
      <c r="A2174">
        <v>2217</v>
      </c>
      <c r="B2174" t="s">
        <v>2169</v>
      </c>
      <c r="C2174">
        <f t="shared" si="100"/>
        <v>14</v>
      </c>
      <c r="D2174" t="str">
        <f t="shared" si="99"/>
        <v>industria 147</v>
      </c>
      <c r="E2174" t="str">
        <f t="shared" si="101"/>
        <v xml:space="preserve">14 Nov 03-Feb 04 Noviembre 324 8820 LITROS 2000 6 17 20 148,8 </v>
      </c>
    </row>
    <row r="2175" spans="1:5">
      <c r="A2175">
        <v>2218</v>
      </c>
      <c r="B2175" t="s">
        <v>2170</v>
      </c>
      <c r="C2175">
        <f t="shared" si="100"/>
        <v>14</v>
      </c>
      <c r="D2175" t="str">
        <f t="shared" si="99"/>
        <v>industria 144</v>
      </c>
      <c r="E2175" t="str">
        <f t="shared" si="101"/>
        <v xml:space="preserve">14 Nov 03-Feb 04 Febrero 625 127800 LITROS 30000 28 2 18 45+30 TONELADAS </v>
      </c>
    </row>
    <row r="2176" spans="1:5">
      <c r="A2176">
        <v>2219</v>
      </c>
      <c r="B2176" t="s">
        <v>2171</v>
      </c>
      <c r="C2176">
        <f t="shared" si="100"/>
        <v>14</v>
      </c>
      <c r="D2176" t="str">
        <f t="shared" si="99"/>
        <v>industria 154</v>
      </c>
      <c r="E2176" t="str">
        <f t="shared" si="101"/>
        <v xml:space="preserve">14 Nov 03-Feb 04 Diciembre 6181 142380 LEÑA+FUEL OIL 0+5924 123 11 26 454301 KILOS </v>
      </c>
    </row>
    <row r="2177" spans="1:5">
      <c r="A2177">
        <v>2220</v>
      </c>
      <c r="B2177" t="s">
        <v>2172</v>
      </c>
      <c r="C2177">
        <f t="shared" si="100"/>
        <v>13</v>
      </c>
      <c r="D2177" t="str">
        <f t="shared" si="99"/>
        <v>industria 58</v>
      </c>
      <c r="E2177" t="str">
        <f t="shared" si="101"/>
        <v xml:space="preserve">14 Nov 03-Feb 04 Febrero 20508 226500 LITROS 42172 180 15 19 28196 </v>
      </c>
    </row>
    <row r="2178" spans="1:5">
      <c r="A2178">
        <v>2221</v>
      </c>
      <c r="B2178" t="s">
        <v>2173</v>
      </c>
      <c r="C2178">
        <f t="shared" si="100"/>
        <v>14</v>
      </c>
      <c r="D2178" t="str">
        <f t="shared" ref="D2178:D2241" si="102">LEFT(B2178,C2178-1)</f>
        <v>industria 154</v>
      </c>
      <c r="E2178" t="str">
        <f t="shared" si="101"/>
        <v xml:space="preserve">14 Nov 03-Feb 04 Noviembre 5956 146100 LEÑA+FUEL OIL 60440+11780 123 10 25 379754 KILOS </v>
      </c>
    </row>
    <row r="2179" spans="1:5">
      <c r="A2179">
        <v>2222</v>
      </c>
      <c r="B2179" t="s">
        <v>2174</v>
      </c>
      <c r="C2179">
        <f t="shared" ref="C2179:C2242" si="103">FIND(" ",B2179,FIND(" ",B2179)+1)</f>
        <v>13</v>
      </c>
      <c r="D2179" t="str">
        <f t="shared" si="102"/>
        <v>industria 58</v>
      </c>
      <c r="E2179" t="str">
        <f t="shared" ref="E2179:E2242" si="104">MID(B2179,C2179+1,100)</f>
        <v xml:space="preserve">14 Nov 03-Feb 04 Diciembre 15864 193500 LITROS 26056 178 15 23 19768 </v>
      </c>
    </row>
    <row r="2180" spans="1:5">
      <c r="A2180">
        <v>2223</v>
      </c>
      <c r="B2180" t="s">
        <v>2175</v>
      </c>
      <c r="C2180">
        <f t="shared" si="103"/>
        <v>13</v>
      </c>
      <c r="D2180" t="str">
        <f t="shared" si="102"/>
        <v>industria 58</v>
      </c>
      <c r="E2180" t="str">
        <f t="shared" si="104"/>
        <v xml:space="preserve">14 Nov 03-Feb 04 Noviembre 14056 181500 LITROS 39823 178 15 21 19576 </v>
      </c>
    </row>
    <row r="2181" spans="1:5">
      <c r="A2181">
        <v>2224</v>
      </c>
      <c r="B2181" t="s">
        <v>2176</v>
      </c>
      <c r="C2181">
        <f t="shared" si="103"/>
        <v>13</v>
      </c>
      <c r="D2181" t="str">
        <f t="shared" si="102"/>
        <v>industria 61</v>
      </c>
      <c r="E2181" t="str">
        <f t="shared" si="104"/>
        <v xml:space="preserve">14 Nov 03-Feb 04 Febrero 281 27120 10 3 15 14637+24715 </v>
      </c>
    </row>
    <row r="2182" spans="1:5">
      <c r="A2182">
        <v>2225</v>
      </c>
      <c r="B2182" t="s">
        <v>2177</v>
      </c>
      <c r="C2182">
        <f t="shared" si="103"/>
        <v>13</v>
      </c>
      <c r="D2182" t="str">
        <f t="shared" si="102"/>
        <v>industria 61</v>
      </c>
      <c r="E2182" t="str">
        <f t="shared" si="104"/>
        <v xml:space="preserve">14 Nov 03-Feb 04 Enero 357 32320 9 3 20 25239+31249 </v>
      </c>
    </row>
    <row r="2183" spans="1:5">
      <c r="A2183">
        <v>2226</v>
      </c>
      <c r="B2183" t="s">
        <v>2178</v>
      </c>
      <c r="C2183">
        <f t="shared" si="103"/>
        <v>13</v>
      </c>
      <c r="D2183" t="str">
        <f t="shared" si="102"/>
        <v>industria 61</v>
      </c>
      <c r="E2183" t="str">
        <f t="shared" si="104"/>
        <v xml:space="preserve">14 Nov 03-Feb 04 Diciembre 386 30960 9 3 19 9700+34504 </v>
      </c>
    </row>
    <row r="2184" spans="1:5">
      <c r="A2184">
        <v>2227</v>
      </c>
      <c r="B2184" t="s">
        <v>2179</v>
      </c>
      <c r="C2184">
        <f t="shared" si="103"/>
        <v>13</v>
      </c>
      <c r="D2184" t="str">
        <f t="shared" si="102"/>
        <v>industria 61</v>
      </c>
      <c r="E2184" t="str">
        <f t="shared" si="104"/>
        <v xml:space="preserve">14 Nov 03-Feb 04 Noviembre 403 28800 9 3 20 12461+35888 </v>
      </c>
    </row>
    <row r="2185" spans="1:5">
      <c r="A2185">
        <v>2228</v>
      </c>
      <c r="B2185" t="s">
        <v>2180</v>
      </c>
      <c r="C2185">
        <f t="shared" si="103"/>
        <v>13</v>
      </c>
      <c r="D2185" t="str">
        <f t="shared" si="102"/>
        <v>industria 62</v>
      </c>
      <c r="E2185" t="str">
        <f t="shared" si="104"/>
        <v xml:space="preserve">14 Nov 03-Feb 04 Febrero 11058 131100 LITROS 9673 78 10 24 17535 </v>
      </c>
    </row>
    <row r="2186" spans="1:5">
      <c r="A2186">
        <v>2229</v>
      </c>
      <c r="B2186" t="s">
        <v>2181</v>
      </c>
      <c r="C2186">
        <f t="shared" si="103"/>
        <v>13</v>
      </c>
      <c r="D2186" t="str">
        <f t="shared" si="102"/>
        <v>industria 62</v>
      </c>
      <c r="E2186" t="str">
        <f t="shared" si="104"/>
        <v xml:space="preserve">14 Nov 03-Feb 04 Enero 7360 107550 LITROS 75 10 26 14088 </v>
      </c>
    </row>
    <row r="2187" spans="1:5">
      <c r="A2187">
        <v>2230</v>
      </c>
      <c r="B2187" t="s">
        <v>2182</v>
      </c>
      <c r="C2187">
        <f t="shared" si="103"/>
        <v>13</v>
      </c>
      <c r="D2187" t="str">
        <f t="shared" si="102"/>
        <v>industria 62</v>
      </c>
      <c r="E2187" t="str">
        <f t="shared" si="104"/>
        <v xml:space="preserve">14 Nov 03-Feb 04 Diciembre 8577 105450 LITROS 19944 76 9 26 15199 </v>
      </c>
    </row>
    <row r="2188" spans="1:5">
      <c r="A2188">
        <v>2231</v>
      </c>
      <c r="B2188" t="s">
        <v>2183</v>
      </c>
      <c r="C2188">
        <f t="shared" si="103"/>
        <v>13</v>
      </c>
      <c r="D2188" t="str">
        <f t="shared" si="102"/>
        <v>industria 62</v>
      </c>
      <c r="E2188" t="str">
        <f t="shared" si="104"/>
        <v xml:space="preserve">14 Nov 03-Feb 04 Noviembre 13907 126400 LITROS 9814 77 10 26 24036 </v>
      </c>
    </row>
    <row r="2189" spans="1:5">
      <c r="A2189">
        <v>2232</v>
      </c>
      <c r="B2189" t="s">
        <v>2184</v>
      </c>
      <c r="C2189">
        <f t="shared" si="103"/>
        <v>13</v>
      </c>
      <c r="D2189" t="str">
        <f t="shared" si="102"/>
        <v>industria 81</v>
      </c>
      <c r="E2189" t="str">
        <f t="shared" si="104"/>
        <v xml:space="preserve">14 Nov 03-Feb 04 Febrero 758 28980 LEÑA TONELADAS 200 10 1 24 123+5 TONELADAS </v>
      </c>
    </row>
    <row r="2190" spans="1:5">
      <c r="A2190">
        <v>2233</v>
      </c>
      <c r="B2190" t="s">
        <v>2185</v>
      </c>
      <c r="C2190">
        <f t="shared" si="103"/>
        <v>13</v>
      </c>
      <c r="D2190" t="str">
        <f t="shared" si="102"/>
        <v>industria 81</v>
      </c>
      <c r="E2190" t="str">
        <f t="shared" si="104"/>
        <v xml:space="preserve">14 Nov 03-Feb 04 Enero 685 29610 LEÑA TONELADAS 186 9 1 25 118+4,9 TONELADAS </v>
      </c>
    </row>
    <row r="2191" spans="1:5">
      <c r="A2191">
        <v>2234</v>
      </c>
      <c r="B2191" t="s">
        <v>2186</v>
      </c>
      <c r="C2191">
        <f t="shared" si="103"/>
        <v>13</v>
      </c>
      <c r="D2191" t="str">
        <f t="shared" si="102"/>
        <v>industria 81</v>
      </c>
      <c r="E2191" t="str">
        <f t="shared" si="104"/>
        <v xml:space="preserve">14 Nov 03-Feb 04 Diciembre 661 31500 LEÑA TONELADAS 228 9 1 26 133+5,7 TONELADAS </v>
      </c>
    </row>
    <row r="2192" spans="1:5">
      <c r="A2192">
        <v>2235</v>
      </c>
      <c r="B2192" t="s">
        <v>2187</v>
      </c>
      <c r="C2192">
        <f t="shared" si="103"/>
        <v>13</v>
      </c>
      <c r="D2192" t="str">
        <f t="shared" si="102"/>
        <v>industria 93</v>
      </c>
      <c r="E2192" t="str">
        <f t="shared" si="104"/>
        <v xml:space="preserve">14 Nov 03-Feb 04 Noviembre 1338 112000 LITROS 22402 177 26 25 6271+87 KILOS </v>
      </c>
    </row>
    <row r="2193" spans="1:5">
      <c r="A2193">
        <v>2236</v>
      </c>
      <c r="B2193" t="s">
        <v>2188</v>
      </c>
      <c r="C2193">
        <f t="shared" si="103"/>
        <v>13</v>
      </c>
      <c r="D2193" t="str">
        <f t="shared" si="102"/>
        <v>industria 39</v>
      </c>
      <c r="E2193" t="str">
        <f t="shared" si="104"/>
        <v xml:space="preserve">14 Nov 03-Feb 04 Febrero 3431 57600 LITROS 5000 215 7 22 108847+3853 </v>
      </c>
    </row>
    <row r="2194" spans="1:5">
      <c r="A2194">
        <v>2237</v>
      </c>
      <c r="B2194" t="s">
        <v>2189</v>
      </c>
      <c r="C2194">
        <f t="shared" si="103"/>
        <v>13</v>
      </c>
      <c r="D2194" t="str">
        <f t="shared" si="102"/>
        <v>industria 36</v>
      </c>
      <c r="E2194" t="str">
        <f t="shared" si="104"/>
        <v xml:space="preserve">14 Nov 03-Feb 04 Diciembre 200 8404 LITROS 0 3 2 120 </v>
      </c>
    </row>
    <row r="2195" spans="1:5">
      <c r="A2195">
        <v>2238</v>
      </c>
      <c r="B2195" t="s">
        <v>2190</v>
      </c>
      <c r="C2195">
        <f t="shared" si="103"/>
        <v>13</v>
      </c>
      <c r="D2195" t="str">
        <f t="shared" si="102"/>
        <v>industria 71</v>
      </c>
      <c r="E2195" t="str">
        <f t="shared" si="104"/>
        <v xml:space="preserve">14 Nov 03-Feb 04 Febrero 34698 730800 LITROS 117854 1902+24984+2667 HECTOLITROS </v>
      </c>
    </row>
    <row r="2196" spans="1:5">
      <c r="A2196">
        <v>2239</v>
      </c>
      <c r="B2196" t="s">
        <v>2191</v>
      </c>
      <c r="C2196">
        <f t="shared" si="103"/>
        <v>13</v>
      </c>
      <c r="D2196" t="str">
        <f t="shared" si="102"/>
        <v>industria 33</v>
      </c>
      <c r="E2196" t="str">
        <f t="shared" si="104"/>
        <v xml:space="preserve">14 Nov 03-Feb 04 Noviembre 1267 154200 FUEL OIL -LITROS 20391 100 25 25 205806 KILOS </v>
      </c>
    </row>
    <row r="2197" spans="1:5">
      <c r="A2197">
        <v>2240</v>
      </c>
      <c r="B2197" t="s">
        <v>2192</v>
      </c>
      <c r="C2197">
        <f t="shared" si="103"/>
        <v>13</v>
      </c>
      <c r="D2197" t="str">
        <f t="shared" si="102"/>
        <v>industria 33</v>
      </c>
      <c r="E2197" t="str">
        <f t="shared" si="104"/>
        <v xml:space="preserve">14 Nov 03-Feb 04 Diciembre 2176 203100 FUEL OIL -LITROS 34188 95 25 27 319763 KILOS </v>
      </c>
    </row>
    <row r="2198" spans="1:5">
      <c r="A2198">
        <v>2241</v>
      </c>
      <c r="B2198" t="s">
        <v>2193</v>
      </c>
      <c r="C2198">
        <f t="shared" si="103"/>
        <v>13</v>
      </c>
      <c r="D2198" t="str">
        <f t="shared" si="102"/>
        <v>industria 33</v>
      </c>
      <c r="E2198" t="str">
        <f t="shared" si="104"/>
        <v xml:space="preserve">14 Nov 03-Feb 04 Enero 1780 197700 FUEL OIL -LITROS 21534 107 18 25 249277 KILOS </v>
      </c>
    </row>
    <row r="2199" spans="1:5">
      <c r="A2199">
        <v>2242</v>
      </c>
      <c r="B2199" t="s">
        <v>2194</v>
      </c>
      <c r="C2199">
        <f t="shared" si="103"/>
        <v>13</v>
      </c>
      <c r="D2199" t="str">
        <f t="shared" si="102"/>
        <v>industria 33</v>
      </c>
      <c r="E2199" t="str">
        <f t="shared" si="104"/>
        <v xml:space="preserve">14 Nov 03-Feb 04 Febrero 1678 171000 FUEL OIL -LITROS 20405 107 18 25 193562 KILOS </v>
      </c>
    </row>
    <row r="2200" spans="1:5">
      <c r="A2200">
        <v>2243</v>
      </c>
      <c r="B2200" t="s">
        <v>2195</v>
      </c>
      <c r="C2200">
        <f t="shared" si="103"/>
        <v>13</v>
      </c>
      <c r="D2200" t="str">
        <f t="shared" si="102"/>
        <v>industria 24</v>
      </c>
      <c r="E2200" t="str">
        <f t="shared" si="104"/>
        <v xml:space="preserve">14 Nov 03-Feb 04 Noviembre 170 2574 11 2 20 1800 </v>
      </c>
    </row>
    <row r="2201" spans="1:5">
      <c r="A2201">
        <v>2244</v>
      </c>
      <c r="B2201" t="s">
        <v>2196</v>
      </c>
      <c r="C2201">
        <f t="shared" si="103"/>
        <v>13</v>
      </c>
      <c r="D2201" t="str">
        <f t="shared" si="102"/>
        <v>industria 24</v>
      </c>
      <c r="E2201" t="str">
        <f t="shared" si="104"/>
        <v xml:space="preserve">14 Nov 03-Feb 04 Diciembre 170 2235 11 2 20 1800 </v>
      </c>
    </row>
    <row r="2202" spans="1:5">
      <c r="A2202">
        <v>2245</v>
      </c>
      <c r="B2202" t="s">
        <v>2197</v>
      </c>
      <c r="C2202">
        <f t="shared" si="103"/>
        <v>13</v>
      </c>
      <c r="D2202" t="str">
        <f t="shared" si="102"/>
        <v>industria 92</v>
      </c>
      <c r="E2202" t="str">
        <f t="shared" si="104"/>
        <v xml:space="preserve">14 Nov 03-Feb 04 Diciembre 90 20040 8 1 20 4350 KILOS </v>
      </c>
    </row>
    <row r="2203" spans="1:5">
      <c r="A2203">
        <v>2246</v>
      </c>
      <c r="B2203" t="s">
        <v>2198</v>
      </c>
      <c r="C2203">
        <f t="shared" si="103"/>
        <v>13</v>
      </c>
      <c r="D2203" t="str">
        <f t="shared" si="102"/>
        <v>industria 92</v>
      </c>
      <c r="E2203" t="str">
        <f t="shared" si="104"/>
        <v xml:space="preserve">14 Nov 03-Feb 04 Noviembre 110 25140 8 1 20 5660 KILOS </v>
      </c>
    </row>
    <row r="2204" spans="1:5">
      <c r="A2204">
        <v>2247</v>
      </c>
      <c r="B2204" t="s">
        <v>2199</v>
      </c>
      <c r="C2204">
        <f t="shared" si="103"/>
        <v>14</v>
      </c>
      <c r="D2204" t="str">
        <f t="shared" si="102"/>
        <v>industria 116</v>
      </c>
      <c r="E2204" t="str">
        <f t="shared" si="104"/>
        <v xml:space="preserve">14 Nov 03-Feb 04 Febrero 23265 706500 LITROS 547906 25 7 29 4619 TONELADAS </v>
      </c>
    </row>
    <row r="2205" spans="1:5">
      <c r="A2205">
        <v>2248</v>
      </c>
      <c r="B2205" t="s">
        <v>2200</v>
      </c>
      <c r="C2205">
        <f t="shared" si="103"/>
        <v>14</v>
      </c>
      <c r="D2205" t="str">
        <f t="shared" si="102"/>
        <v>industria 116</v>
      </c>
      <c r="E2205" t="str">
        <f t="shared" si="104"/>
        <v xml:space="preserve">14 Nov 03-Feb 04 Enero 22690 738000 LITROS 490762 25 7 31 4980 TONELADAS </v>
      </c>
    </row>
    <row r="2206" spans="1:5">
      <c r="A2206">
        <v>2249</v>
      </c>
      <c r="B2206" t="s">
        <v>2201</v>
      </c>
      <c r="C2206">
        <f t="shared" si="103"/>
        <v>14</v>
      </c>
      <c r="D2206" t="str">
        <f t="shared" si="102"/>
        <v>industria 154</v>
      </c>
      <c r="E2206" t="str">
        <f t="shared" si="104"/>
        <v xml:space="preserve">14 Nov 03-Feb 04 Enero 5980 166400 LEÑA+FUEL OIL 147340+0 122 11 27 414872 KILOS </v>
      </c>
    </row>
    <row r="2207" spans="1:5">
      <c r="A2207">
        <v>2250</v>
      </c>
      <c r="B2207" t="s">
        <v>2202</v>
      </c>
      <c r="C2207">
        <f t="shared" si="103"/>
        <v>14</v>
      </c>
      <c r="D2207" t="str">
        <f t="shared" si="102"/>
        <v>industria 116</v>
      </c>
      <c r="E2207" t="str">
        <f t="shared" si="104"/>
        <v xml:space="preserve">14 Nov 03-Feb 04 Noviembre 22652 346500 LITROS 544008 25 7 30 5162 TONELADAS </v>
      </c>
    </row>
    <row r="2208" spans="1:5">
      <c r="A2208">
        <v>2251</v>
      </c>
      <c r="B2208" t="s">
        <v>2203</v>
      </c>
      <c r="C2208">
        <f t="shared" si="103"/>
        <v>13</v>
      </c>
      <c r="D2208" t="str">
        <f t="shared" si="102"/>
        <v>industria 74</v>
      </c>
      <c r="E2208" t="str">
        <f t="shared" si="104"/>
        <v xml:space="preserve">14 Nov 03-Feb 04 Febrero 739 82700 GAS 14423 95 5 29 75000 KILOS </v>
      </c>
    </row>
    <row r="2209" spans="1:5">
      <c r="A2209">
        <v>2252</v>
      </c>
      <c r="B2209" t="s">
        <v>2204</v>
      </c>
      <c r="C2209">
        <f t="shared" si="103"/>
        <v>13</v>
      </c>
      <c r="D2209" t="str">
        <f t="shared" si="102"/>
        <v>industria 39</v>
      </c>
      <c r="E2209" t="str">
        <f t="shared" si="104"/>
        <v xml:space="preserve">14 Nov 03-Feb 04 Enero 4006 63400 LITROS 10000 214 7 25 127020+5828 </v>
      </c>
    </row>
    <row r="2210" spans="1:5">
      <c r="A2210">
        <v>2253</v>
      </c>
      <c r="B2210" t="s">
        <v>2205</v>
      </c>
      <c r="C2210">
        <f t="shared" si="103"/>
        <v>13</v>
      </c>
      <c r="D2210" t="str">
        <f t="shared" si="102"/>
        <v>industria 39</v>
      </c>
      <c r="E2210" t="str">
        <f t="shared" si="104"/>
        <v xml:space="preserve">14 Nov 03-Feb 04 Diciembre 3514 61202 LITROS 10000 217 7 23 110739+7400 </v>
      </c>
    </row>
    <row r="2211" spans="1:5">
      <c r="A2211">
        <v>2256</v>
      </c>
      <c r="B2211" t="s">
        <v>2206</v>
      </c>
      <c r="C2211">
        <f t="shared" si="103"/>
        <v>13</v>
      </c>
      <c r="D2211" t="str">
        <f t="shared" si="102"/>
        <v>industria 39</v>
      </c>
      <c r="E2211" t="str">
        <f t="shared" si="104"/>
        <v xml:space="preserve">14 Nov 03-Feb 04 Noviembre 2977 51600 LITROS 10000 205 7 21 94152+4593 </v>
      </c>
    </row>
    <row r="2212" spans="1:5">
      <c r="A2212">
        <v>2257</v>
      </c>
      <c r="B2212" t="s">
        <v>2207</v>
      </c>
      <c r="C2212">
        <f t="shared" si="103"/>
        <v>13</v>
      </c>
      <c r="D2212" t="str">
        <f t="shared" si="102"/>
        <v>industria 93</v>
      </c>
      <c r="E2212" t="str">
        <f t="shared" si="104"/>
        <v xml:space="preserve">14 Nov 03-Feb 04 Febrero 2069 79600 LITROS 17965 200 26 24 9613+0 KILOS </v>
      </c>
    </row>
    <row r="2213" spans="1:5">
      <c r="A2213">
        <v>2258</v>
      </c>
      <c r="B2213" t="s">
        <v>2208</v>
      </c>
      <c r="C2213">
        <f t="shared" si="103"/>
        <v>13</v>
      </c>
      <c r="D2213" t="str">
        <f t="shared" si="102"/>
        <v>industria 93</v>
      </c>
      <c r="E2213" t="str">
        <f t="shared" si="104"/>
        <v xml:space="preserve">14 Nov 03-Feb 04 Enero 1811 142600 LITROS 19188 193 26 25 9293+59 KILOS </v>
      </c>
    </row>
    <row r="2214" spans="1:5">
      <c r="A2214">
        <v>2259</v>
      </c>
      <c r="B2214" t="s">
        <v>2209</v>
      </c>
      <c r="C2214">
        <f t="shared" si="103"/>
        <v>13</v>
      </c>
      <c r="D2214" t="str">
        <f t="shared" si="102"/>
        <v>industria 93</v>
      </c>
      <c r="E2214" t="str">
        <f t="shared" si="104"/>
        <v xml:space="preserve">14 Nov 03-Feb 04 Diciembre 1775 152400 LITROS 19615 177 26 26 7915+108 KILOS </v>
      </c>
    </row>
    <row r="2215" spans="1:5">
      <c r="A2215">
        <v>2260</v>
      </c>
      <c r="B2215" t="s">
        <v>2210</v>
      </c>
      <c r="C2215">
        <f t="shared" si="103"/>
        <v>14</v>
      </c>
      <c r="D2215" t="str">
        <f t="shared" si="102"/>
        <v>industria 168</v>
      </c>
      <c r="E2215" t="str">
        <f t="shared" si="104"/>
        <v xml:space="preserve">14 Nov 03-Feb 04 Febrero 4674 226200 85 24 307059+508996 </v>
      </c>
    </row>
    <row r="2216" spans="1:5">
      <c r="A2216">
        <v>2261</v>
      </c>
      <c r="B2216" t="s">
        <v>2211</v>
      </c>
      <c r="C2216">
        <f t="shared" si="103"/>
        <v>14</v>
      </c>
      <c r="D2216" t="str">
        <f t="shared" si="102"/>
        <v>industria 127</v>
      </c>
      <c r="E2216" t="str">
        <f t="shared" si="104"/>
        <v xml:space="preserve">14 Nov 03-Feb 04 Noviembre 46610 846000 LITROS 23400 25 12075000 </v>
      </c>
    </row>
    <row r="2217" spans="1:5">
      <c r="A2217">
        <v>2262</v>
      </c>
      <c r="B2217" t="s">
        <v>2212</v>
      </c>
      <c r="C2217">
        <f t="shared" si="103"/>
        <v>14</v>
      </c>
      <c r="D2217" t="str">
        <f t="shared" si="102"/>
        <v>industria 127</v>
      </c>
      <c r="E2217" t="str">
        <f t="shared" si="104"/>
        <v xml:space="preserve">14 Nov 03-Feb 04 Diciembre 51060 960000 LITROS 21000 26 19255000 </v>
      </c>
    </row>
    <row r="2218" spans="1:5">
      <c r="A2218">
        <v>2263</v>
      </c>
      <c r="B2218" t="s">
        <v>2213</v>
      </c>
      <c r="C2218">
        <f t="shared" si="103"/>
        <v>14</v>
      </c>
      <c r="D2218" t="str">
        <f t="shared" si="102"/>
        <v>industria 127</v>
      </c>
      <c r="E2218" t="str">
        <f t="shared" si="104"/>
        <v xml:space="preserve">14 Nov 03-Feb 04 Enero 46460 906000 LITROS 19800 26 11295000 </v>
      </c>
    </row>
    <row r="2219" spans="1:5">
      <c r="A2219">
        <v>2264</v>
      </c>
      <c r="B2219" t="s">
        <v>2214</v>
      </c>
      <c r="C2219">
        <f t="shared" si="103"/>
        <v>14</v>
      </c>
      <c r="D2219" t="str">
        <f t="shared" si="102"/>
        <v>industria 127</v>
      </c>
      <c r="E2219" t="str">
        <f t="shared" si="104"/>
        <v xml:space="preserve">14 Nov 03-Feb 04 Febrero 37423 786000 LITROS 15260 24 9945000 </v>
      </c>
    </row>
    <row r="2220" spans="1:5">
      <c r="A2220">
        <v>2265</v>
      </c>
      <c r="B2220" t="s">
        <v>2215</v>
      </c>
      <c r="C2220">
        <f t="shared" si="103"/>
        <v>14</v>
      </c>
      <c r="D2220" t="str">
        <f t="shared" si="102"/>
        <v>industria 167</v>
      </c>
      <c r="E2220" t="str">
        <f t="shared" si="104"/>
        <v xml:space="preserve">14 Nov 03-Feb 04 Noviembre 5339 203700 FUEL OIL -LITROS 50877 100 10 25 389264 KILOS </v>
      </c>
    </row>
    <row r="2221" spans="1:5">
      <c r="A2221">
        <v>2266</v>
      </c>
      <c r="B2221" t="s">
        <v>2216</v>
      </c>
      <c r="C2221">
        <f t="shared" si="103"/>
        <v>14</v>
      </c>
      <c r="D2221" t="str">
        <f t="shared" si="102"/>
        <v>industria 103</v>
      </c>
      <c r="E2221" t="str">
        <f t="shared" si="104"/>
        <v xml:space="preserve">14 Nov 03-Feb 04 Febrero 175 3470 LITROS 4500 3 2 21 50464 </v>
      </c>
    </row>
    <row r="2222" spans="1:5">
      <c r="A2222">
        <v>2267</v>
      </c>
      <c r="B2222" t="s">
        <v>2217</v>
      </c>
      <c r="C2222">
        <f t="shared" si="103"/>
        <v>14</v>
      </c>
      <c r="D2222" t="str">
        <f t="shared" si="102"/>
        <v>industria 116</v>
      </c>
      <c r="E2222" t="str">
        <f t="shared" si="104"/>
        <v xml:space="preserve">14 Nov 03-Feb 04 Diciembre 21926 621000 LITROS 622206 25 7 31 5472 TONELADAS </v>
      </c>
    </row>
    <row r="2223" spans="1:5">
      <c r="A2223">
        <v>2268</v>
      </c>
      <c r="B2223" t="s">
        <v>2218</v>
      </c>
      <c r="C2223">
        <f t="shared" si="103"/>
        <v>13</v>
      </c>
      <c r="D2223" t="str">
        <f t="shared" si="102"/>
        <v>industria 49</v>
      </c>
      <c r="E2223" t="str">
        <f t="shared" si="104"/>
        <v xml:space="preserve">14 Nov 03-Feb 04 Diciembre 14242 385560 LEÑA TONELADAS 1024,11 33 23 15 1215,8 TONELADAS </v>
      </c>
    </row>
    <row r="2224" spans="1:5">
      <c r="A2224">
        <v>2269</v>
      </c>
      <c r="B2224" t="s">
        <v>2219</v>
      </c>
      <c r="C2224">
        <f t="shared" si="103"/>
        <v>13</v>
      </c>
      <c r="D2224" t="str">
        <f t="shared" si="102"/>
        <v>industria 78</v>
      </c>
      <c r="E2224" t="str">
        <f t="shared" si="104"/>
        <v xml:space="preserve">14 Nov 03-Feb 04 Diciembre 2469 170100 LITROS 18000 36 23 26 360000 KILOS </v>
      </c>
    </row>
    <row r="2225" spans="1:5">
      <c r="A2225">
        <v>2270</v>
      </c>
      <c r="B2225" t="s">
        <v>2220</v>
      </c>
      <c r="C2225">
        <f t="shared" si="103"/>
        <v>13</v>
      </c>
      <c r="D2225" t="str">
        <f t="shared" si="102"/>
        <v>industria 78</v>
      </c>
      <c r="E2225" t="str">
        <f t="shared" si="104"/>
        <v xml:space="preserve">14 Nov 03-Feb 04 Noviembre 2362 142200 LITROS 18000 34 23 26 280000 KILOS </v>
      </c>
    </row>
    <row r="2226" spans="1:5">
      <c r="A2226">
        <v>2271</v>
      </c>
      <c r="B2226" t="s">
        <v>2221</v>
      </c>
      <c r="C2226">
        <f t="shared" si="103"/>
        <v>14</v>
      </c>
      <c r="D2226" t="str">
        <f t="shared" si="102"/>
        <v>industria 167</v>
      </c>
      <c r="E2226" t="str">
        <f t="shared" si="104"/>
        <v xml:space="preserve">14 Nov 03-Feb 04 Febrero 5285 195900 FUEL OIL -LITROS 50004 100 10 24 378170 KILOS </v>
      </c>
    </row>
    <row r="2227" spans="1:5">
      <c r="A2227">
        <v>2272</v>
      </c>
      <c r="B2227" t="s">
        <v>2222</v>
      </c>
      <c r="C2227">
        <f t="shared" si="103"/>
        <v>14</v>
      </c>
      <c r="D2227" t="str">
        <f t="shared" si="102"/>
        <v>industria 167</v>
      </c>
      <c r="E2227" t="str">
        <f t="shared" si="104"/>
        <v xml:space="preserve">14 Nov 03-Feb 04 Enero 5483 226500 FUEL OIL -LITROS 49598 100 10 26 430666 KILOS </v>
      </c>
    </row>
    <row r="2228" spans="1:5">
      <c r="A2228">
        <v>2273</v>
      </c>
      <c r="B2228" t="s">
        <v>2223</v>
      </c>
      <c r="C2228">
        <f t="shared" si="103"/>
        <v>14</v>
      </c>
      <c r="D2228" t="str">
        <f t="shared" si="102"/>
        <v>industria 167</v>
      </c>
      <c r="E2228" t="str">
        <f t="shared" si="104"/>
        <v xml:space="preserve">14 Nov 03-Feb 04 Diciembre 6300 202800 FUEL OIL -LITROS 57876 100 10 26 414133 KILOS </v>
      </c>
    </row>
    <row r="2229" spans="1:5">
      <c r="A2229">
        <v>2274</v>
      </c>
      <c r="B2229" t="s">
        <v>2224</v>
      </c>
      <c r="C2229">
        <f t="shared" si="103"/>
        <v>14</v>
      </c>
      <c r="D2229" t="str">
        <f t="shared" si="102"/>
        <v>industria 103</v>
      </c>
      <c r="E2229" t="str">
        <f t="shared" si="104"/>
        <v xml:space="preserve">14 Nov 03-Feb 04 Enero 131 3179 LITROS 5500 3 2 23 37450 </v>
      </c>
    </row>
    <row r="2230" spans="1:5">
      <c r="A2230">
        <v>2275</v>
      </c>
      <c r="B2230" t="s">
        <v>2225</v>
      </c>
      <c r="C2230">
        <f t="shared" si="103"/>
        <v>14</v>
      </c>
      <c r="D2230" t="str">
        <f t="shared" si="102"/>
        <v>industria 103</v>
      </c>
      <c r="E2230" t="str">
        <f t="shared" si="104"/>
        <v xml:space="preserve">14 Nov 03-Feb 04 Diciembre 113 2874 LITROS 4000 3 2 21 32340 </v>
      </c>
    </row>
    <row r="2231" spans="1:5">
      <c r="A2231">
        <v>2276</v>
      </c>
      <c r="B2231" t="s">
        <v>2226</v>
      </c>
      <c r="C2231">
        <f t="shared" si="103"/>
        <v>14</v>
      </c>
      <c r="D2231" t="str">
        <f t="shared" si="102"/>
        <v>industria 103</v>
      </c>
      <c r="E2231" t="str">
        <f t="shared" si="104"/>
        <v xml:space="preserve">14 Nov 03-Feb 04 Noviembre 150 3134 LITROS 5000 3 2 20 42650 </v>
      </c>
    </row>
    <row r="2232" spans="1:5">
      <c r="A2232">
        <v>2277</v>
      </c>
      <c r="B2232" t="s">
        <v>2227</v>
      </c>
      <c r="C2232">
        <f t="shared" si="103"/>
        <v>14</v>
      </c>
      <c r="D2232" t="str">
        <f t="shared" si="102"/>
        <v>industria 146</v>
      </c>
      <c r="E2232" t="str">
        <f t="shared" si="104"/>
        <v xml:space="preserve">14 Nov 03-Feb 04 Febrero 1352 7400 11 3 22 103211+1351+507500 </v>
      </c>
    </row>
    <row r="2233" spans="1:5">
      <c r="A2233">
        <v>2278</v>
      </c>
      <c r="B2233" t="s">
        <v>2228</v>
      </c>
      <c r="C2233">
        <f t="shared" si="103"/>
        <v>14</v>
      </c>
      <c r="D2233" t="str">
        <f t="shared" si="102"/>
        <v>industria 146</v>
      </c>
      <c r="E2233" t="str">
        <f t="shared" si="104"/>
        <v xml:space="preserve">14 Nov 03-Feb 04 Enero 1799 8800 11 3 25 79852+1110+914820 </v>
      </c>
    </row>
    <row r="2234" spans="1:5">
      <c r="A2234">
        <v>2279</v>
      </c>
      <c r="B2234" t="s">
        <v>2229</v>
      </c>
      <c r="C2234">
        <f t="shared" si="103"/>
        <v>14</v>
      </c>
      <c r="D2234" t="str">
        <f t="shared" si="102"/>
        <v>industria 146</v>
      </c>
      <c r="E2234" t="str">
        <f t="shared" si="104"/>
        <v xml:space="preserve">14 Nov 03-Feb 04 Diciembre 1384 6802 11 3 26 119592+633+590600 </v>
      </c>
    </row>
    <row r="2235" spans="1:5">
      <c r="A2235">
        <v>2280</v>
      </c>
      <c r="B2235" t="s">
        <v>2230</v>
      </c>
      <c r="C2235">
        <f t="shared" si="103"/>
        <v>14</v>
      </c>
      <c r="D2235" t="str">
        <f t="shared" si="102"/>
        <v>industria 146</v>
      </c>
      <c r="E2235" t="str">
        <f t="shared" si="104"/>
        <v xml:space="preserve">14 Nov 03-Feb 04 Noviembre 1876 7400 11 3 25 95045+1830+850395 </v>
      </c>
    </row>
    <row r="2236" spans="1:5">
      <c r="A2236">
        <v>2281</v>
      </c>
      <c r="B2236" t="s">
        <v>2231</v>
      </c>
      <c r="C2236">
        <f t="shared" si="103"/>
        <v>13</v>
      </c>
      <c r="D2236" t="str">
        <f t="shared" si="102"/>
        <v>industria 81</v>
      </c>
      <c r="E2236" t="str">
        <f t="shared" si="104"/>
        <v xml:space="preserve">14 Nov 03-Feb 04 Noviembre 739 28350 LEÑA TONELADAS 251 9 1 25 136+5,6 TONELADAS </v>
      </c>
    </row>
    <row r="2237" spans="1:5">
      <c r="A2237">
        <v>2282</v>
      </c>
      <c r="B2237" t="s">
        <v>2232</v>
      </c>
      <c r="C2237">
        <f t="shared" si="103"/>
        <v>13</v>
      </c>
      <c r="D2237" t="str">
        <f t="shared" si="102"/>
        <v>industria 49</v>
      </c>
      <c r="E2237" t="str">
        <f t="shared" si="104"/>
        <v xml:space="preserve">14 Nov 03-Feb 04 Enero 7843 335160 LEÑA TONELADAS 253,75 33 23 11 1248,1 TONELADAS </v>
      </c>
    </row>
    <row r="2238" spans="1:5">
      <c r="A2238">
        <v>2283</v>
      </c>
      <c r="B2238" t="s">
        <v>2233</v>
      </c>
      <c r="C2238">
        <f t="shared" si="103"/>
        <v>12</v>
      </c>
      <c r="D2238" t="str">
        <f t="shared" si="102"/>
        <v>industria 4</v>
      </c>
      <c r="E2238" t="str">
        <f t="shared" si="104"/>
        <v xml:space="preserve">14 Nov 03-Feb 04 Noviembre 137 6300 LITROS 7400 5 1 20 34320 KILOS </v>
      </c>
    </row>
    <row r="2239" spans="1:5">
      <c r="A2239">
        <v>2284</v>
      </c>
      <c r="B2239" t="s">
        <v>2234</v>
      </c>
      <c r="C2239">
        <f t="shared" si="103"/>
        <v>13</v>
      </c>
      <c r="D2239" t="str">
        <f t="shared" si="102"/>
        <v>industria 49</v>
      </c>
      <c r="E2239" t="str">
        <f t="shared" si="104"/>
        <v xml:space="preserve">14 Nov 03-Feb 04 Noviembre 10788 458640 LEÑA TONELADAS 1035,47 33 23 30 2368,8 TONELADAS </v>
      </c>
    </row>
    <row r="2240" spans="1:5">
      <c r="A2240">
        <v>2285</v>
      </c>
      <c r="B2240" t="s">
        <v>2235</v>
      </c>
      <c r="C2240">
        <f t="shared" si="103"/>
        <v>13</v>
      </c>
      <c r="D2240" t="str">
        <f t="shared" si="102"/>
        <v>industria 22</v>
      </c>
      <c r="E2240" t="str">
        <f t="shared" si="104"/>
        <v xml:space="preserve">14 Nov 03-Feb 04 Febrero 985 11340 LITROS 2458 12 22 18 286779+11071 </v>
      </c>
    </row>
    <row r="2241" spans="1:5">
      <c r="A2241">
        <v>2286</v>
      </c>
      <c r="B2241" t="s">
        <v>2236</v>
      </c>
      <c r="C2241">
        <f t="shared" si="103"/>
        <v>13</v>
      </c>
      <c r="D2241" t="str">
        <f t="shared" si="102"/>
        <v>industria 22</v>
      </c>
      <c r="E2241" t="str">
        <f t="shared" si="104"/>
        <v xml:space="preserve">14 Nov 03-Feb 04 Enero 1300 17160 LITROS 2659 12 22 20 367424+20320 </v>
      </c>
    </row>
    <row r="2242" spans="1:5">
      <c r="A2242">
        <v>2287</v>
      </c>
      <c r="B2242" t="s">
        <v>2237</v>
      </c>
      <c r="C2242">
        <f t="shared" si="103"/>
        <v>13</v>
      </c>
      <c r="D2242" t="str">
        <f t="shared" ref="D2242:D2305" si="105">LEFT(B2242,C2242-1)</f>
        <v>industria 22</v>
      </c>
      <c r="E2242" t="str">
        <f t="shared" si="104"/>
        <v xml:space="preserve">14 Nov 03-Feb 04 Diciembre 1378 20700 LITROS 4562 12 22 22 438748+14158 </v>
      </c>
    </row>
    <row r="2243" spans="1:5">
      <c r="A2243">
        <v>2288</v>
      </c>
      <c r="B2243" t="s">
        <v>2238</v>
      </c>
      <c r="C2243">
        <f t="shared" ref="C2243:C2306" si="106">FIND(" ",B2243,FIND(" ",B2243)+1)</f>
        <v>13</v>
      </c>
      <c r="D2243" t="str">
        <f t="shared" si="105"/>
        <v>industria 22</v>
      </c>
      <c r="E2243" t="str">
        <f t="shared" ref="E2243:E2306" si="107">MID(B2243,C2243+1,100)</f>
        <v xml:space="preserve">14 Nov 03-Feb 04 Noviembre 1713 19800 LITROS 4039 12 22 21 434683+9214 </v>
      </c>
    </row>
    <row r="2244" spans="1:5">
      <c r="A2244">
        <v>2289</v>
      </c>
      <c r="B2244" t="s">
        <v>2239</v>
      </c>
      <c r="C2244">
        <f t="shared" si="106"/>
        <v>13</v>
      </c>
      <c r="D2244" t="str">
        <f t="shared" si="105"/>
        <v>industria 82</v>
      </c>
      <c r="E2244" t="str">
        <f t="shared" si="107"/>
        <v xml:space="preserve">14 Nov 03-Feb 04 Febrero 27000 1350000 1695 42 24 183+381+1112+0+0+12 TONELADAS </v>
      </c>
    </row>
    <row r="2245" spans="1:5">
      <c r="A2245">
        <v>2290</v>
      </c>
      <c r="B2245" t="s">
        <v>2240</v>
      </c>
      <c r="C2245">
        <f t="shared" si="106"/>
        <v>13</v>
      </c>
      <c r="D2245" t="str">
        <f t="shared" si="105"/>
        <v>industria 82</v>
      </c>
      <c r="E2245" t="str">
        <f t="shared" si="107"/>
        <v xml:space="preserve">14 Nov 03-Feb 04 Enero 31120 1422000 1613 42 25 206+444+1167+8+0+76 TONELADAS </v>
      </c>
    </row>
    <row r="2246" spans="1:5">
      <c r="A2246">
        <v>2291</v>
      </c>
      <c r="B2246" t="s">
        <v>2241</v>
      </c>
      <c r="C2246">
        <f t="shared" si="106"/>
        <v>13</v>
      </c>
      <c r="D2246" t="str">
        <f t="shared" si="105"/>
        <v>industria 92</v>
      </c>
      <c r="E2246" t="str">
        <f t="shared" si="107"/>
        <v xml:space="preserve">14 Nov 03-Feb 04 Febrero 0 10620 8 1 20 2950 KILOS </v>
      </c>
    </row>
    <row r="2247" spans="1:5">
      <c r="A2247">
        <v>2292</v>
      </c>
      <c r="B2247" t="s">
        <v>2242</v>
      </c>
      <c r="C2247">
        <f t="shared" si="106"/>
        <v>13</v>
      </c>
      <c r="D2247" t="str">
        <f t="shared" si="105"/>
        <v>industria 36</v>
      </c>
      <c r="E2247" t="str">
        <f t="shared" si="107"/>
        <v xml:space="preserve">14 Nov 03-Feb 04 Noviembre 250 4757 LITROS 1000 3 2 840 </v>
      </c>
    </row>
    <row r="2248" spans="1:5">
      <c r="A2248">
        <v>2293</v>
      </c>
      <c r="B2248" t="s">
        <v>2243</v>
      </c>
      <c r="C2248">
        <f t="shared" si="106"/>
        <v>13</v>
      </c>
      <c r="D2248" t="str">
        <f t="shared" si="105"/>
        <v>industria 82</v>
      </c>
      <c r="E2248" t="str">
        <f t="shared" si="107"/>
        <v xml:space="preserve">14 Nov 03-Feb 04 Diciembre 28494 1278000 1590 44 26 257+352+1034+24+2+60 TONELADAS </v>
      </c>
    </row>
    <row r="2249" spans="1:5">
      <c r="A2249">
        <v>2294</v>
      </c>
      <c r="B2249" t="s">
        <v>2244</v>
      </c>
      <c r="C2249">
        <f t="shared" si="106"/>
        <v>13</v>
      </c>
      <c r="D2249" t="str">
        <f t="shared" si="105"/>
        <v>industria 82</v>
      </c>
      <c r="E2249" t="str">
        <f t="shared" si="107"/>
        <v xml:space="preserve">14 Nov 03-Feb 04 Noviembre 27991 1158000 1583 43 25 210+329+1001+73+13+60 TONELADAS </v>
      </c>
    </row>
    <row r="2250" spans="1:5">
      <c r="A2250">
        <v>2295</v>
      </c>
      <c r="B2250" t="s">
        <v>2245</v>
      </c>
      <c r="C2250">
        <f t="shared" si="106"/>
        <v>13</v>
      </c>
      <c r="D2250" t="str">
        <f t="shared" si="105"/>
        <v>industria 36</v>
      </c>
      <c r="E2250" t="str">
        <f t="shared" si="107"/>
        <v xml:space="preserve">14 Nov 03-Feb 04 Febrero 0 0 LITROS 0 3 2 760 </v>
      </c>
    </row>
    <row r="2251" spans="1:5">
      <c r="A2251">
        <v>2296</v>
      </c>
      <c r="B2251" t="s">
        <v>2246</v>
      </c>
      <c r="C2251">
        <f t="shared" si="106"/>
        <v>13</v>
      </c>
      <c r="D2251" t="str">
        <f t="shared" si="105"/>
        <v>industria 36</v>
      </c>
      <c r="E2251" t="str">
        <f t="shared" si="107"/>
        <v xml:space="preserve">14 Nov 03-Feb 04 Enero 200 0 LITROS 1000 3 2 774 </v>
      </c>
    </row>
    <row r="2252" spans="1:5">
      <c r="A2252">
        <v>2297</v>
      </c>
      <c r="B2252" t="s">
        <v>2247</v>
      </c>
      <c r="C2252">
        <f t="shared" si="106"/>
        <v>13</v>
      </c>
      <c r="D2252" t="str">
        <f t="shared" si="105"/>
        <v>industria 49</v>
      </c>
      <c r="E2252" t="str">
        <f t="shared" si="107"/>
        <v xml:space="preserve">14 Nov 03-Feb 04 Febrero 19276 539280 LEÑA TONELADAS 849,47 33 23 20 1382,5 TONELADAS </v>
      </c>
    </row>
    <row r="2253" spans="1:5">
      <c r="A2253">
        <v>2298</v>
      </c>
      <c r="B2253" t="s">
        <v>2248</v>
      </c>
      <c r="C2253">
        <f t="shared" si="106"/>
        <v>13</v>
      </c>
      <c r="D2253" t="str">
        <f t="shared" si="105"/>
        <v>industria 72</v>
      </c>
      <c r="E2253" t="str">
        <f t="shared" si="107"/>
        <v xml:space="preserve">14 Nov 03-Feb 04 Febrero 800 15440 LITROS 1770 14 4 24 51446+1032+10202 KILOS </v>
      </c>
    </row>
    <row r="2254" spans="1:5">
      <c r="A2254">
        <v>2299</v>
      </c>
      <c r="B2254" t="s">
        <v>2249</v>
      </c>
      <c r="C2254">
        <f t="shared" si="106"/>
        <v>13</v>
      </c>
      <c r="D2254" t="str">
        <f t="shared" si="105"/>
        <v>industria 71</v>
      </c>
      <c r="E2254" t="str">
        <f t="shared" si="107"/>
        <v xml:space="preserve">14 Nov 03-Feb 04 Noviembre 21096 687600 LITROS 133735 25176+27930+0 HECTOLITROS </v>
      </c>
    </row>
    <row r="2255" spans="1:5">
      <c r="A2255">
        <v>2300</v>
      </c>
      <c r="B2255" t="s">
        <v>2250</v>
      </c>
      <c r="C2255">
        <f t="shared" si="106"/>
        <v>14</v>
      </c>
      <c r="D2255" t="str">
        <f t="shared" si="105"/>
        <v>industria 111</v>
      </c>
      <c r="E2255" t="str">
        <f t="shared" si="107"/>
        <v xml:space="preserve">14 Nov 03-Feb 04 Noviembre 9318 157800 LEÑA + LITROS 21,4+9772 148 14 18 913+470 TONELADAS </v>
      </c>
    </row>
    <row r="2256" spans="1:5">
      <c r="A2256">
        <v>2301</v>
      </c>
      <c r="B2256" t="s">
        <v>2251</v>
      </c>
      <c r="C2256">
        <f t="shared" si="106"/>
        <v>13</v>
      </c>
      <c r="D2256" t="str">
        <f t="shared" si="105"/>
        <v>industria 74</v>
      </c>
      <c r="E2256" t="str">
        <f t="shared" si="107"/>
        <v xml:space="preserve">14 Nov 03-Feb 04 Enero 454 95600 GAS 14038 91 5 31 60000 KILOS </v>
      </c>
    </row>
    <row r="2257" spans="1:5">
      <c r="A2257">
        <v>2302</v>
      </c>
      <c r="B2257" t="s">
        <v>2252</v>
      </c>
      <c r="C2257">
        <f t="shared" si="106"/>
        <v>13</v>
      </c>
      <c r="D2257" t="str">
        <f t="shared" si="105"/>
        <v>industria 74</v>
      </c>
      <c r="E2257" t="str">
        <f t="shared" si="107"/>
        <v xml:space="preserve">14 Nov 03-Feb 04 Diciembre 863 89900 GAS 16335 95 5 31 105000 KILOS </v>
      </c>
    </row>
    <row r="2258" spans="1:5">
      <c r="A2258">
        <v>2303</v>
      </c>
      <c r="B2258" t="s">
        <v>2253</v>
      </c>
      <c r="C2258">
        <f t="shared" si="106"/>
        <v>13</v>
      </c>
      <c r="D2258" t="str">
        <f t="shared" si="105"/>
        <v>industria 53</v>
      </c>
      <c r="E2258" t="str">
        <f t="shared" si="107"/>
        <v xml:space="preserve">14 Nov 03-Feb 04 Noviembre 281 5400 15 2 24 15+1300+0+82 </v>
      </c>
    </row>
    <row r="2259" spans="1:5">
      <c r="A2259">
        <v>2304</v>
      </c>
      <c r="B2259" t="s">
        <v>2254</v>
      </c>
      <c r="C2259">
        <f t="shared" si="106"/>
        <v>13</v>
      </c>
      <c r="D2259" t="str">
        <f t="shared" si="105"/>
        <v>industria 53</v>
      </c>
      <c r="E2259" t="str">
        <f t="shared" si="107"/>
        <v xml:space="preserve">14 Nov 03-Feb 04 Diciembre 519 5000 15 2 22 13+3300+0+81 </v>
      </c>
    </row>
    <row r="2260" spans="1:5">
      <c r="A2260">
        <v>2305</v>
      </c>
      <c r="B2260" t="s">
        <v>2255</v>
      </c>
      <c r="C2260">
        <f t="shared" si="106"/>
        <v>13</v>
      </c>
      <c r="D2260" t="str">
        <f t="shared" si="105"/>
        <v>industria 53</v>
      </c>
      <c r="E2260" t="str">
        <f t="shared" si="107"/>
        <v xml:space="preserve">14 Nov 03-Feb 04 Enero 148 4900 15 2 24 100+130+0+80 </v>
      </c>
    </row>
    <row r="2261" spans="1:5">
      <c r="A2261">
        <v>2306</v>
      </c>
      <c r="B2261" t="s">
        <v>2256</v>
      </c>
      <c r="C2261">
        <f t="shared" si="106"/>
        <v>13</v>
      </c>
      <c r="D2261" t="str">
        <f t="shared" si="105"/>
        <v>industria 53</v>
      </c>
      <c r="E2261" t="str">
        <f t="shared" si="107"/>
        <v xml:space="preserve">14 Nov 03-Feb 04 Febrero 336 6700 15 2 22 47+1700+0+84 </v>
      </c>
    </row>
    <row r="2262" spans="1:5">
      <c r="A2262">
        <v>2307</v>
      </c>
      <c r="B2262" t="s">
        <v>2257</v>
      </c>
      <c r="C2262">
        <f t="shared" si="106"/>
        <v>14</v>
      </c>
      <c r="D2262" t="str">
        <f t="shared" si="105"/>
        <v>industria 158</v>
      </c>
      <c r="E2262" t="str">
        <f t="shared" si="107"/>
        <v xml:space="preserve">14 Nov 03-Feb 04 Noviembre 137 14760 LITROS 200 335551 KILOS </v>
      </c>
    </row>
    <row r="2263" spans="1:5">
      <c r="A2263">
        <v>2308</v>
      </c>
      <c r="B2263" t="s">
        <v>2258</v>
      </c>
      <c r="C2263">
        <f t="shared" si="106"/>
        <v>14</v>
      </c>
      <c r="D2263" t="str">
        <f t="shared" si="105"/>
        <v>industria 158</v>
      </c>
      <c r="E2263" t="str">
        <f t="shared" si="107"/>
        <v xml:space="preserve">14 Nov 03-Feb 04 Diciembre 157 14904 LITROS 334 427607 KILOS </v>
      </c>
    </row>
    <row r="2264" spans="1:5">
      <c r="A2264">
        <v>2309</v>
      </c>
      <c r="B2264" t="s">
        <v>2259</v>
      </c>
      <c r="C2264">
        <f t="shared" si="106"/>
        <v>14</v>
      </c>
      <c r="D2264" t="str">
        <f t="shared" si="105"/>
        <v>industria 158</v>
      </c>
      <c r="E2264" t="str">
        <f t="shared" si="107"/>
        <v xml:space="preserve">14 Nov 03-Feb 04 Enero 136 16560 LITROS 0 292894 KILOS </v>
      </c>
    </row>
    <row r="2265" spans="1:5">
      <c r="A2265">
        <v>2310</v>
      </c>
      <c r="B2265" t="s">
        <v>2260</v>
      </c>
      <c r="C2265">
        <f t="shared" si="106"/>
        <v>14</v>
      </c>
      <c r="D2265" t="str">
        <f t="shared" si="105"/>
        <v>industria 158</v>
      </c>
      <c r="E2265" t="str">
        <f t="shared" si="107"/>
        <v xml:space="preserve">14 Nov 03-Feb 04 Febrero 150 15600 LITROS 400 358455 KILOS </v>
      </c>
    </row>
    <row r="2266" spans="1:5">
      <c r="A2266">
        <v>2311</v>
      </c>
      <c r="B2266" t="s">
        <v>2261</v>
      </c>
      <c r="C2266">
        <f t="shared" si="106"/>
        <v>13</v>
      </c>
      <c r="D2266" t="str">
        <f t="shared" si="105"/>
        <v>industria 72</v>
      </c>
      <c r="E2266" t="str">
        <f t="shared" si="107"/>
        <v xml:space="preserve">14 Nov 03-Feb 04 Noviembre 900 17080 LITROS 2520 14 4 25 72208+558+16960 KILOS </v>
      </c>
    </row>
    <row r="2267" spans="1:5">
      <c r="A2267">
        <v>2312</v>
      </c>
      <c r="B2267" t="s">
        <v>2262</v>
      </c>
      <c r="C2267">
        <f t="shared" si="106"/>
        <v>13</v>
      </c>
      <c r="D2267" t="str">
        <f t="shared" si="105"/>
        <v>industria 78</v>
      </c>
      <c r="E2267" t="str">
        <f t="shared" si="107"/>
        <v xml:space="preserve">14 Nov 03-Feb 04 Enero 2491 174600 LITROS 18000 36 25 27 311000 KILOS </v>
      </c>
    </row>
    <row r="2268" spans="1:5">
      <c r="A2268">
        <v>2313</v>
      </c>
      <c r="B2268" t="s">
        <v>2263</v>
      </c>
      <c r="C2268">
        <f t="shared" si="106"/>
        <v>13</v>
      </c>
      <c r="D2268" t="str">
        <f t="shared" si="105"/>
        <v>industria 40</v>
      </c>
      <c r="E2268" t="str">
        <f t="shared" si="107"/>
        <v xml:space="preserve">14 Nov 03-Feb 04 Febrero 1260 27300 LITROS 53000 37 4 24 215000 KILOS </v>
      </c>
    </row>
    <row r="2269" spans="1:5">
      <c r="A2269">
        <v>2314</v>
      </c>
      <c r="B2269" t="s">
        <v>2264</v>
      </c>
      <c r="C2269">
        <f t="shared" si="106"/>
        <v>14</v>
      </c>
      <c r="D2269" t="str">
        <f t="shared" si="105"/>
        <v>industria 135</v>
      </c>
      <c r="E2269" t="str">
        <f t="shared" si="107"/>
        <v xml:space="preserve">14 Nov 03-Feb 04 Enero </v>
      </c>
    </row>
    <row r="2270" spans="1:5">
      <c r="A2270">
        <v>2315</v>
      </c>
      <c r="B2270" t="s">
        <v>2265</v>
      </c>
      <c r="C2270">
        <f t="shared" si="106"/>
        <v>12</v>
      </c>
      <c r="D2270" t="str">
        <f t="shared" si="105"/>
        <v>industria 2</v>
      </c>
      <c r="E2270" t="str">
        <f t="shared" si="107"/>
        <v xml:space="preserve">14 Nov 03-Feb 04 Diciembre 127 6501 LITROS 8150 5 1 23 42457 KILOS </v>
      </c>
    </row>
    <row r="2271" spans="1:5">
      <c r="A2271">
        <v>2316</v>
      </c>
      <c r="B2271" t="s">
        <v>2266</v>
      </c>
      <c r="C2271">
        <f t="shared" si="106"/>
        <v>12</v>
      </c>
      <c r="D2271" t="str">
        <f t="shared" si="105"/>
        <v>industria 2</v>
      </c>
      <c r="E2271" t="str">
        <f t="shared" si="107"/>
        <v xml:space="preserve">14 Nov 03-Feb 04 Enero 90 5700 LITROS 4050 5 1 21 31261 KILOS </v>
      </c>
    </row>
    <row r="2272" spans="1:5">
      <c r="A2272">
        <v>2317</v>
      </c>
      <c r="B2272" t="s">
        <v>2267</v>
      </c>
      <c r="C2272">
        <f t="shared" si="106"/>
        <v>12</v>
      </c>
      <c r="D2272" t="str">
        <f t="shared" si="105"/>
        <v>industria 2</v>
      </c>
      <c r="E2272" t="str">
        <f t="shared" si="107"/>
        <v xml:space="preserve">14 Nov 03-Feb 04 Febrero 120 6600 LITROS 3900 5 1 20 44000 KILOS </v>
      </c>
    </row>
    <row r="2273" spans="1:5">
      <c r="A2273">
        <v>2318</v>
      </c>
      <c r="B2273" t="s">
        <v>2268</v>
      </c>
      <c r="C2273">
        <f t="shared" si="106"/>
        <v>13</v>
      </c>
      <c r="D2273" t="str">
        <f t="shared" si="105"/>
        <v>industria 40</v>
      </c>
      <c r="E2273" t="str">
        <f t="shared" si="107"/>
        <v xml:space="preserve">14 Nov 03-Feb 04 Noviembre 2100 23550 LITROS 55000 43 4 24 190000 KILOS </v>
      </c>
    </row>
    <row r="2274" spans="1:5">
      <c r="A2274">
        <v>2319</v>
      </c>
      <c r="B2274" t="s">
        <v>2269</v>
      </c>
      <c r="C2274">
        <f t="shared" si="106"/>
        <v>13</v>
      </c>
      <c r="D2274" t="str">
        <f t="shared" si="105"/>
        <v>industria 72</v>
      </c>
      <c r="E2274" t="str">
        <f t="shared" si="107"/>
        <v xml:space="preserve">14 Nov 03-Feb 04 Diciembre 800 15922 LITROS 2080 14 4 26 50604+1295+5030 KILOS </v>
      </c>
    </row>
    <row r="2275" spans="1:5">
      <c r="A2275">
        <v>2320</v>
      </c>
      <c r="B2275" t="s">
        <v>2270</v>
      </c>
      <c r="C2275">
        <f t="shared" si="106"/>
        <v>13</v>
      </c>
      <c r="D2275" t="str">
        <f t="shared" si="105"/>
        <v>industria 40</v>
      </c>
      <c r="E2275" t="str">
        <f t="shared" si="107"/>
        <v xml:space="preserve">14 Nov 03-Feb 04 Enero 1280 27300 LITROS 47000 37 4 25 200000 KILOS </v>
      </c>
    </row>
    <row r="2276" spans="1:5">
      <c r="A2276">
        <v>2323</v>
      </c>
      <c r="B2276" t="s">
        <v>2271</v>
      </c>
      <c r="C2276">
        <f t="shared" si="106"/>
        <v>13</v>
      </c>
      <c r="D2276" t="str">
        <f t="shared" si="105"/>
        <v>industria 72</v>
      </c>
      <c r="E2276" t="str">
        <f t="shared" si="107"/>
        <v xml:space="preserve">14 Nov 03-Feb 04 Enero 850 16760 LITROS 1740 14 4 26 57371+864+12106 KILOS </v>
      </c>
    </row>
    <row r="2277" spans="1:5">
      <c r="A2277">
        <v>2324</v>
      </c>
      <c r="B2277" t="s">
        <v>2272</v>
      </c>
      <c r="C2277">
        <f t="shared" si="106"/>
        <v>14</v>
      </c>
      <c r="D2277" t="str">
        <f t="shared" si="105"/>
        <v>industria 144</v>
      </c>
      <c r="E2277" t="str">
        <f t="shared" si="107"/>
        <v xml:space="preserve">14 Nov 03-Feb 04 Noviembre 817 57600 LITROS 40000 28 2 26 45+30 TONELADAS </v>
      </c>
    </row>
    <row r="2278" spans="1:5">
      <c r="A2278">
        <v>2325</v>
      </c>
      <c r="B2278" t="s">
        <v>2273</v>
      </c>
      <c r="C2278">
        <f t="shared" si="106"/>
        <v>14</v>
      </c>
      <c r="D2278" t="str">
        <f t="shared" si="105"/>
        <v>industria 144</v>
      </c>
      <c r="E2278" t="str">
        <f t="shared" si="107"/>
        <v xml:space="preserve">14 Nov 03-Feb 04 Diciembre 826 179400 LITROS 40000 28 2 26 60+45 TONELADAS </v>
      </c>
    </row>
    <row r="2279" spans="1:5">
      <c r="A2279">
        <v>2326</v>
      </c>
      <c r="B2279" t="s">
        <v>2274</v>
      </c>
      <c r="C2279">
        <f t="shared" si="106"/>
        <v>14</v>
      </c>
      <c r="D2279" t="str">
        <f t="shared" si="105"/>
        <v>industria 144</v>
      </c>
      <c r="E2279" t="str">
        <f t="shared" si="107"/>
        <v xml:space="preserve">14 Nov 03-Feb 04 Enero 863 144000 LITROS 40000 28 2 27 60+45 TONELADAS </v>
      </c>
    </row>
    <row r="2280" spans="1:5">
      <c r="A2280">
        <v>2327</v>
      </c>
      <c r="B2280" t="s">
        <v>2275</v>
      </c>
      <c r="C2280">
        <f t="shared" si="106"/>
        <v>13</v>
      </c>
      <c r="D2280" t="str">
        <f t="shared" si="105"/>
        <v>industria 92</v>
      </c>
      <c r="E2280" t="str">
        <f t="shared" si="107"/>
        <v xml:space="preserve">14 Nov 03-Feb 04 Enero 90 21602 8 1 20 4655 KILOS </v>
      </c>
    </row>
    <row r="2281" spans="1:5">
      <c r="A2281">
        <v>2328</v>
      </c>
      <c r="B2281" t="s">
        <v>2276</v>
      </c>
      <c r="C2281">
        <f t="shared" si="106"/>
        <v>14</v>
      </c>
      <c r="D2281" t="str">
        <f t="shared" si="105"/>
        <v>industria 102</v>
      </c>
      <c r="E2281" t="str">
        <f t="shared" si="107"/>
        <v xml:space="preserve">14 Nov 03-Feb 04 Noviembre 4407 68040 LITROS 0 64 36 25 730 TONELADAS </v>
      </c>
    </row>
    <row r="2282" spans="1:5">
      <c r="A2282">
        <v>2329</v>
      </c>
      <c r="B2282" t="s">
        <v>2277</v>
      </c>
      <c r="C2282">
        <f t="shared" si="106"/>
        <v>13</v>
      </c>
      <c r="D2282" t="str">
        <f t="shared" si="105"/>
        <v>industria 78</v>
      </c>
      <c r="E2282" t="str">
        <f t="shared" si="107"/>
        <v xml:space="preserve">14 Nov 03-Feb 04 Febrero 2745 149400 LITROS 18000 30 24 24 275000 KILOS </v>
      </c>
    </row>
    <row r="2283" spans="1:5">
      <c r="A2283">
        <v>2330</v>
      </c>
      <c r="B2283" t="s">
        <v>2278</v>
      </c>
      <c r="C2283">
        <f t="shared" si="106"/>
        <v>13</v>
      </c>
      <c r="D2283" t="str">
        <f t="shared" si="105"/>
        <v>industria 40</v>
      </c>
      <c r="E2283" t="str">
        <f t="shared" si="107"/>
        <v xml:space="preserve">14 Nov 03-Feb 04 Diciembre 2055 23400 LITROS 55000 40 4 23 220000 KILOS </v>
      </c>
    </row>
    <row r="2284" spans="1:5">
      <c r="A2284">
        <v>2331</v>
      </c>
      <c r="B2284" t="s">
        <v>2279</v>
      </c>
      <c r="C2284">
        <f t="shared" si="106"/>
        <v>14</v>
      </c>
      <c r="D2284" t="str">
        <f t="shared" si="105"/>
        <v>industria 102</v>
      </c>
      <c r="E2284" t="str">
        <f t="shared" si="107"/>
        <v xml:space="preserve">14 Nov 03-Feb 04 Diciembre 4041 370440 LITROS 111812 64 36 20 633 TONELADAS </v>
      </c>
    </row>
    <row r="2285" spans="1:5">
      <c r="A2285">
        <v>2332</v>
      </c>
      <c r="B2285" t="s">
        <v>2280</v>
      </c>
      <c r="C2285">
        <f t="shared" si="106"/>
        <v>13</v>
      </c>
      <c r="D2285" t="str">
        <f t="shared" si="105"/>
        <v>industria 24</v>
      </c>
      <c r="E2285" t="str">
        <f t="shared" si="107"/>
        <v xml:space="preserve">14 Nov 03-Feb 04 Enero 80 1536 11 2 15 500 </v>
      </c>
    </row>
    <row r="2286" spans="1:5">
      <c r="A2286">
        <v>2333</v>
      </c>
      <c r="B2286" t="s">
        <v>2281</v>
      </c>
      <c r="C2286">
        <f t="shared" si="106"/>
        <v>13</v>
      </c>
      <c r="D2286" t="str">
        <f t="shared" si="105"/>
        <v>industria 59</v>
      </c>
      <c r="E2286" t="str">
        <f t="shared" si="107"/>
        <v xml:space="preserve">14 Nov 03-Feb 04 Noviembre 19652 488746 LITROS 104000 299 25 128386 METROS </v>
      </c>
    </row>
    <row r="2287" spans="1:5">
      <c r="A2287">
        <v>2334</v>
      </c>
      <c r="B2287" t="s">
        <v>2282</v>
      </c>
      <c r="C2287">
        <f t="shared" si="106"/>
        <v>13</v>
      </c>
      <c r="D2287" t="str">
        <f t="shared" si="105"/>
        <v>industria 59</v>
      </c>
      <c r="E2287" t="str">
        <f t="shared" si="107"/>
        <v xml:space="preserve">14 Nov 03-Feb 04 Diciembre 16993 458326 LITROS 104000 304 26 132994 METROS </v>
      </c>
    </row>
    <row r="2288" spans="1:5">
      <c r="A2288">
        <v>2335</v>
      </c>
      <c r="B2288" t="s">
        <v>2283</v>
      </c>
      <c r="C2288">
        <f t="shared" si="106"/>
        <v>13</v>
      </c>
      <c r="D2288" t="str">
        <f t="shared" si="105"/>
        <v>industria 59</v>
      </c>
      <c r="E2288" t="str">
        <f t="shared" si="107"/>
        <v xml:space="preserve">14 Nov 03-Feb 04 Enero 17531 454065 LITROS 95000 305 26 100877 METROS </v>
      </c>
    </row>
    <row r="2289" spans="1:5">
      <c r="A2289">
        <v>2336</v>
      </c>
      <c r="B2289" t="s">
        <v>2284</v>
      </c>
      <c r="C2289">
        <f t="shared" si="106"/>
        <v>13</v>
      </c>
      <c r="D2289" t="str">
        <f t="shared" si="105"/>
        <v>industria 59</v>
      </c>
      <c r="E2289" t="str">
        <f t="shared" si="107"/>
        <v xml:space="preserve">14 Nov 03-Feb 04 Febrero 17084 443583 LITROS 94000 315 24 85885 METROS </v>
      </c>
    </row>
    <row r="2290" spans="1:5">
      <c r="A2290">
        <v>2337</v>
      </c>
      <c r="B2290" t="s">
        <v>2285</v>
      </c>
      <c r="C2290">
        <f t="shared" si="106"/>
        <v>13</v>
      </c>
      <c r="D2290" t="str">
        <f t="shared" si="105"/>
        <v>industria 74</v>
      </c>
      <c r="E2290" t="str">
        <f t="shared" si="107"/>
        <v xml:space="preserve">14 Nov 03-Feb 04 Noviembre 999 73100 GAS 9121 103 5 31 90000 KILOS </v>
      </c>
    </row>
    <row r="2291" spans="1:5">
      <c r="A2291">
        <v>2338</v>
      </c>
      <c r="B2291" t="s">
        <v>2286</v>
      </c>
      <c r="C2291">
        <f t="shared" si="106"/>
        <v>13</v>
      </c>
      <c r="D2291" t="str">
        <f t="shared" si="105"/>
        <v>industria 74</v>
      </c>
      <c r="E2291" t="str">
        <f t="shared" si="107"/>
        <v xml:space="preserve">14 Nov 03-Feb 04 Diciembre 797 76700 GAS 15508 132 5 31 98000 KILOS </v>
      </c>
    </row>
    <row r="2292" spans="1:5">
      <c r="A2292">
        <v>2339</v>
      </c>
      <c r="B2292" t="s">
        <v>2287</v>
      </c>
      <c r="C2292">
        <f t="shared" si="106"/>
        <v>13</v>
      </c>
      <c r="D2292" t="str">
        <f t="shared" si="105"/>
        <v>industria 74</v>
      </c>
      <c r="E2292" t="str">
        <f t="shared" si="107"/>
        <v xml:space="preserve">14 Nov 03-Feb 04 Enero 751 79100 GAS 17314 121 5 30 110000 KILOS </v>
      </c>
    </row>
    <row r="2293" spans="1:5">
      <c r="A2293">
        <v>2340</v>
      </c>
      <c r="B2293" t="s">
        <v>2288</v>
      </c>
      <c r="C2293">
        <f t="shared" si="106"/>
        <v>13</v>
      </c>
      <c r="D2293" t="str">
        <f t="shared" si="105"/>
        <v>industria 74</v>
      </c>
      <c r="E2293" t="str">
        <f t="shared" si="107"/>
        <v xml:space="preserve">14 Nov 03-Feb 04 Febrero 763 84300 GAS 9505 100 5 30 115000 KILOS </v>
      </c>
    </row>
    <row r="2294" spans="1:5">
      <c r="A2294">
        <v>2341</v>
      </c>
      <c r="B2294" t="s">
        <v>2289</v>
      </c>
      <c r="C2294">
        <f t="shared" si="106"/>
        <v>14</v>
      </c>
      <c r="D2294" t="str">
        <f t="shared" si="105"/>
        <v>industria 151</v>
      </c>
      <c r="E2294" t="str">
        <f t="shared" si="107"/>
        <v xml:space="preserve">14 Nov 03-Feb 04 Noviembre 2661 69300 LITROS 20000 40 58 25 25000 </v>
      </c>
    </row>
    <row r="2295" spans="1:5">
      <c r="A2295">
        <v>2342</v>
      </c>
      <c r="B2295" t="s">
        <v>2290</v>
      </c>
      <c r="C2295">
        <f t="shared" si="106"/>
        <v>14</v>
      </c>
      <c r="D2295" t="str">
        <f t="shared" si="105"/>
        <v>industria 151</v>
      </c>
      <c r="E2295" t="str">
        <f t="shared" si="107"/>
        <v xml:space="preserve">14 Nov 03-Feb 04 Diciembre 2661 69300 LITROS 20000 40 58 27 18500 </v>
      </c>
    </row>
    <row r="2296" spans="1:5">
      <c r="A2296">
        <v>2343</v>
      </c>
      <c r="B2296" t="s">
        <v>2291</v>
      </c>
      <c r="C2296">
        <f t="shared" si="106"/>
        <v>13</v>
      </c>
      <c r="D2296" t="str">
        <f t="shared" si="105"/>
        <v>industria 38</v>
      </c>
      <c r="E2296" t="str">
        <f t="shared" si="107"/>
        <v xml:space="preserve">14 Nov 03-Feb 04 Noviembre 1161 151200 72 77 25 618 TONELADAS </v>
      </c>
    </row>
    <row r="2297" spans="1:5">
      <c r="A2297">
        <v>2344</v>
      </c>
      <c r="B2297" t="s">
        <v>2292</v>
      </c>
      <c r="C2297">
        <f t="shared" si="106"/>
        <v>14</v>
      </c>
      <c r="D2297" t="str">
        <f t="shared" si="105"/>
        <v>industria 151</v>
      </c>
      <c r="E2297" t="str">
        <f t="shared" si="107"/>
        <v xml:space="preserve">14 Nov 03-Feb 04 Febrero 1459 39060 LITROS 10000 40 58 22 8500 </v>
      </c>
    </row>
    <row r="2298" spans="1:5">
      <c r="A2298">
        <v>2345</v>
      </c>
      <c r="B2298" t="s">
        <v>2293</v>
      </c>
      <c r="C2298">
        <f t="shared" si="106"/>
        <v>13</v>
      </c>
      <c r="D2298" t="str">
        <f t="shared" si="105"/>
        <v>industria 38</v>
      </c>
      <c r="E2298" t="str">
        <f t="shared" si="107"/>
        <v xml:space="preserve">14 Nov 03-Feb 04 Diciembre 1133 192150 72 77 22 764 TONELADAS </v>
      </c>
    </row>
    <row r="2299" spans="1:5">
      <c r="A2299">
        <v>2346</v>
      </c>
      <c r="B2299" t="s">
        <v>2294</v>
      </c>
      <c r="C2299">
        <f t="shared" si="106"/>
        <v>14</v>
      </c>
      <c r="D2299" t="str">
        <f t="shared" si="105"/>
        <v>industria 102</v>
      </c>
      <c r="E2299" t="str">
        <f t="shared" si="107"/>
        <v xml:space="preserve">14 Nov 03-Feb 04 Enero 4123 457360 LITROS 115866 64 36 22 724 TONELADAS </v>
      </c>
    </row>
    <row r="2300" spans="1:5">
      <c r="A2300">
        <v>2347</v>
      </c>
      <c r="B2300" t="s">
        <v>2295</v>
      </c>
      <c r="C2300">
        <f t="shared" si="106"/>
        <v>14</v>
      </c>
      <c r="D2300" t="str">
        <f t="shared" si="105"/>
        <v>industria 102</v>
      </c>
      <c r="E2300" t="str">
        <f t="shared" si="107"/>
        <v xml:space="preserve">14 Nov 03-Feb 04 Febrero 0 549990 LITROS 129591 63 36 24 734 TONELADAS </v>
      </c>
    </row>
    <row r="2301" spans="1:5">
      <c r="A2301">
        <v>2348</v>
      </c>
      <c r="B2301" t="s">
        <v>2296</v>
      </c>
      <c r="C2301">
        <f t="shared" si="106"/>
        <v>13</v>
      </c>
      <c r="D2301" t="str">
        <f t="shared" si="105"/>
        <v>industria 23</v>
      </c>
      <c r="E2301" t="str">
        <f t="shared" si="107"/>
        <v xml:space="preserve">14 Nov 03-Feb 04 Noviembre 33321 730800 FUEL OIL -TON 162,5 764 100 25 34945+47817+103352 </v>
      </c>
    </row>
    <row r="2302" spans="1:5">
      <c r="A2302">
        <v>2349</v>
      </c>
      <c r="B2302" t="s">
        <v>2297</v>
      </c>
      <c r="C2302">
        <f t="shared" si="106"/>
        <v>13</v>
      </c>
      <c r="D2302" t="str">
        <f t="shared" si="105"/>
        <v>industria 23</v>
      </c>
      <c r="E2302" t="str">
        <f t="shared" si="107"/>
        <v xml:space="preserve">14 Nov 03-Feb 04 Diciembre 29572 700560 FUEL OIL -TON 130 475 53 20 34712+45969+90087 </v>
      </c>
    </row>
    <row r="2303" spans="1:5">
      <c r="A2303">
        <v>2350</v>
      </c>
      <c r="B2303" t="s">
        <v>2298</v>
      </c>
      <c r="C2303">
        <f t="shared" si="106"/>
        <v>13</v>
      </c>
      <c r="D2303" t="str">
        <f t="shared" si="105"/>
        <v>industria 23</v>
      </c>
      <c r="E2303" t="str">
        <f t="shared" si="107"/>
        <v xml:space="preserve">14 Nov 03-Feb 04 Enero 35253 791280 FUEL OIL -TON 176 525 53 22 42806+53506+98313 </v>
      </c>
    </row>
    <row r="2304" spans="1:5">
      <c r="A2304">
        <v>2351</v>
      </c>
      <c r="B2304" t="s">
        <v>2299</v>
      </c>
      <c r="C2304">
        <f t="shared" si="106"/>
        <v>13</v>
      </c>
      <c r="D2304" t="str">
        <f t="shared" si="105"/>
        <v>industria 23</v>
      </c>
      <c r="E2304" t="str">
        <f t="shared" si="107"/>
        <v xml:space="preserve">14 Nov 03-Feb 04 Febrero 40902 836640 FUEL OIL -TON 192 168 7 24 44014+63945+115665 </v>
      </c>
    </row>
    <row r="2305" spans="1:5">
      <c r="A2305">
        <v>2352</v>
      </c>
      <c r="B2305" t="s">
        <v>2300</v>
      </c>
      <c r="C2305">
        <f t="shared" si="106"/>
        <v>14</v>
      </c>
      <c r="D2305" t="str">
        <f t="shared" si="105"/>
        <v>industria 153</v>
      </c>
      <c r="E2305" t="str">
        <f t="shared" si="107"/>
        <v xml:space="preserve">14 Nov 03-Feb 04 Noviembre 360 86000 LITROS 23000 88 5 25 214588 KILOS </v>
      </c>
    </row>
    <row r="2306" spans="1:5">
      <c r="A2306">
        <v>2353</v>
      </c>
      <c r="B2306" t="s">
        <v>2301</v>
      </c>
      <c r="C2306">
        <f t="shared" si="106"/>
        <v>14</v>
      </c>
      <c r="D2306" t="str">
        <f t="shared" ref="D2306:D2369" si="108">LEFT(B2306,C2306-1)</f>
        <v>industria 153</v>
      </c>
      <c r="E2306" t="str">
        <f t="shared" si="107"/>
        <v xml:space="preserve">14 Nov 03-Feb 04 Diciembre 210 107600 LITROS 23000 88 5 26 286327 KILOS </v>
      </c>
    </row>
    <row r="2307" spans="1:5">
      <c r="A2307">
        <v>2354</v>
      </c>
      <c r="B2307" t="s">
        <v>2302</v>
      </c>
      <c r="C2307">
        <f t="shared" ref="C2307:C2370" si="109">FIND(" ",B2307,FIND(" ",B2307)+1)</f>
        <v>14</v>
      </c>
      <c r="D2307" t="str">
        <f t="shared" si="108"/>
        <v>industria 153</v>
      </c>
      <c r="E2307" t="str">
        <f t="shared" ref="E2307:E2370" si="110">MID(B2307,C2307+1,100)</f>
        <v xml:space="preserve">14 Nov 03-Feb 04 Enero 357 96000 LITROS 23000 88 5 26 215930 KILOS </v>
      </c>
    </row>
    <row r="2308" spans="1:5">
      <c r="A2308">
        <v>2355</v>
      </c>
      <c r="B2308" t="s">
        <v>2303</v>
      </c>
      <c r="C2308">
        <f t="shared" si="109"/>
        <v>14</v>
      </c>
      <c r="D2308" t="str">
        <f t="shared" si="108"/>
        <v>industria 153</v>
      </c>
      <c r="E2308" t="str">
        <f t="shared" si="110"/>
        <v xml:space="preserve">14 Nov 03-Feb 04 Febrero 230 72000 LITROS 23000 88 5 24 176554 KILOS </v>
      </c>
    </row>
    <row r="2309" spans="1:5">
      <c r="A2309">
        <v>2356</v>
      </c>
      <c r="B2309" t="s">
        <v>2304</v>
      </c>
      <c r="C2309">
        <f t="shared" si="109"/>
        <v>14</v>
      </c>
      <c r="D2309" t="str">
        <f t="shared" si="108"/>
        <v>industria 168</v>
      </c>
      <c r="E2309" t="str">
        <f t="shared" si="110"/>
        <v xml:space="preserve">14 Nov 03-Feb 04 Noviembre 4016 224100 75 25 252122+588137 </v>
      </c>
    </row>
    <row r="2310" spans="1:5">
      <c r="A2310">
        <v>2357</v>
      </c>
      <c r="B2310" t="s">
        <v>2305</v>
      </c>
      <c r="C2310">
        <f t="shared" si="109"/>
        <v>13</v>
      </c>
      <c r="D2310" t="str">
        <f t="shared" si="108"/>
        <v>industria 71</v>
      </c>
      <c r="E2310" t="str">
        <f t="shared" si="110"/>
        <v xml:space="preserve">14 Nov 03-Feb 04 Enero 28344 842400 LITROS 177873 21134+35630+0 HECTOLITROS </v>
      </c>
    </row>
    <row r="2311" spans="1:5">
      <c r="A2311">
        <v>2358</v>
      </c>
      <c r="B2311" t="s">
        <v>2306</v>
      </c>
      <c r="C2311">
        <f t="shared" si="109"/>
        <v>14</v>
      </c>
      <c r="D2311" t="str">
        <f t="shared" si="108"/>
        <v>industria 151</v>
      </c>
      <c r="E2311" t="str">
        <f t="shared" si="110"/>
        <v xml:space="preserve">14 Nov 03-Feb 04 Enero 675 31500 LITROS 0 40 58 13 0 </v>
      </c>
    </row>
    <row r="2312" spans="1:5">
      <c r="A2312">
        <v>2359</v>
      </c>
      <c r="B2312" t="s">
        <v>2307</v>
      </c>
      <c r="C2312">
        <f t="shared" si="109"/>
        <v>13</v>
      </c>
      <c r="D2312" t="str">
        <f t="shared" si="108"/>
        <v>industria 99</v>
      </c>
      <c r="E2312" t="str">
        <f t="shared" si="110"/>
        <v xml:space="preserve">14 Nov 03-Feb 04 Febrero 525 31760 LITROS 5910 31 4 22 73060+1200 KILOS </v>
      </c>
    </row>
    <row r="2313" spans="1:5">
      <c r="A2313">
        <v>2360</v>
      </c>
      <c r="B2313" t="s">
        <v>2308</v>
      </c>
      <c r="C2313">
        <f t="shared" si="109"/>
        <v>13</v>
      </c>
      <c r="D2313" t="str">
        <f t="shared" si="108"/>
        <v>industria 24</v>
      </c>
      <c r="E2313" t="str">
        <f t="shared" si="110"/>
        <v xml:space="preserve">14 Nov 03-Feb 04 Febrero 170 1265 11 2 20 1800 </v>
      </c>
    </row>
    <row r="2314" spans="1:5">
      <c r="A2314">
        <v>2361</v>
      </c>
      <c r="B2314" t="s">
        <v>2309</v>
      </c>
      <c r="C2314">
        <f t="shared" si="109"/>
        <v>14</v>
      </c>
      <c r="D2314" t="str">
        <f t="shared" si="108"/>
        <v>industria 125</v>
      </c>
      <c r="E2314" t="str">
        <f t="shared" si="110"/>
        <v xml:space="preserve">14 Nov 03-Feb 04 Febrero 600 20880 FUEIL OIL -LITROS 10000 55 4 12 28091+3168 </v>
      </c>
    </row>
    <row r="2315" spans="1:5">
      <c r="A2315">
        <v>2362</v>
      </c>
      <c r="B2315" t="s">
        <v>2310</v>
      </c>
      <c r="C2315">
        <f t="shared" si="109"/>
        <v>13</v>
      </c>
      <c r="D2315" t="str">
        <f t="shared" si="108"/>
        <v>industria 98</v>
      </c>
      <c r="E2315" t="str">
        <f t="shared" si="110"/>
        <v xml:space="preserve">14 Nov 03-Feb 04 Noviembre 210 13200 GAS OIL -LITROS 1500 7 20 15500+370+0 KILOS </v>
      </c>
    </row>
    <row r="2316" spans="1:5">
      <c r="A2316">
        <v>2363</v>
      </c>
      <c r="B2316" t="s">
        <v>2311</v>
      </c>
      <c r="C2316">
        <f t="shared" si="109"/>
        <v>13</v>
      </c>
      <c r="D2316" t="str">
        <f t="shared" si="108"/>
        <v>industria 98</v>
      </c>
      <c r="E2316" t="str">
        <f t="shared" si="110"/>
        <v xml:space="preserve">14 Nov 03-Feb 04 Diciembre 159 14161 GAS OIL -LITROS 1500 8 21 15500+150+0 KILOS </v>
      </c>
    </row>
    <row r="2317" spans="1:5">
      <c r="A2317">
        <v>2364</v>
      </c>
      <c r="B2317" t="s">
        <v>2312</v>
      </c>
      <c r="C2317">
        <f t="shared" si="109"/>
        <v>13</v>
      </c>
      <c r="D2317" t="str">
        <f t="shared" si="108"/>
        <v>industria 98</v>
      </c>
      <c r="E2317" t="str">
        <f t="shared" si="110"/>
        <v xml:space="preserve">14 Nov 03-Feb 04 Enero 109 15660 GAS OIL -LITROS 1500 8 20 15800+130+0 KILOS </v>
      </c>
    </row>
    <row r="2318" spans="1:5">
      <c r="A2318">
        <v>2365</v>
      </c>
      <c r="B2318" t="s">
        <v>2313</v>
      </c>
      <c r="C2318">
        <f t="shared" si="109"/>
        <v>14</v>
      </c>
      <c r="D2318" t="str">
        <f t="shared" si="108"/>
        <v>industria 125</v>
      </c>
      <c r="E2318" t="str">
        <f t="shared" si="110"/>
        <v xml:space="preserve">14 Nov 03-Feb 04 Diciembre 1100 24841 FUEIL OIL -LITROS 0 55 4 22 42419+6346 </v>
      </c>
    </row>
    <row r="2319" spans="1:5">
      <c r="A2319">
        <v>2366</v>
      </c>
      <c r="B2319" t="s">
        <v>2314</v>
      </c>
      <c r="C2319">
        <f t="shared" si="109"/>
        <v>13</v>
      </c>
      <c r="D2319" t="str">
        <f t="shared" si="108"/>
        <v>industria 66</v>
      </c>
      <c r="E2319" t="str">
        <f t="shared" si="110"/>
        <v xml:space="preserve">14 Nov 03-Feb 04 Noviembre 532 7840 LITROS 1000 22 28 20 218+293 METROS CUBICOS </v>
      </c>
    </row>
    <row r="2320" spans="1:5">
      <c r="A2320">
        <v>2367</v>
      </c>
      <c r="B2320" t="s">
        <v>2315</v>
      </c>
      <c r="C2320">
        <f t="shared" si="109"/>
        <v>14</v>
      </c>
      <c r="D2320" t="str">
        <f t="shared" si="108"/>
        <v>industria 125</v>
      </c>
      <c r="E2320" t="str">
        <f t="shared" si="110"/>
        <v xml:space="preserve">14 Nov 03-Feb 04 Noviembre 1000 32520 FUEIL OIL -LITROS 10000 55 2 20 36838+12831 </v>
      </c>
    </row>
    <row r="2321" spans="1:5">
      <c r="A2321">
        <v>2368</v>
      </c>
      <c r="B2321" t="s">
        <v>2316</v>
      </c>
      <c r="C2321">
        <f t="shared" si="109"/>
        <v>14</v>
      </c>
      <c r="D2321" t="str">
        <f t="shared" si="108"/>
        <v>industria 110</v>
      </c>
      <c r="E2321" t="str">
        <f t="shared" si="110"/>
        <v xml:space="preserve">14 Nov 03-Feb 04 Noviembre 530 11100 LITROS 2949 10 3 22 810+730+0 </v>
      </c>
    </row>
    <row r="2322" spans="1:5">
      <c r="A2322">
        <v>2369</v>
      </c>
      <c r="B2322" t="s">
        <v>2317</v>
      </c>
      <c r="C2322">
        <f t="shared" si="109"/>
        <v>14</v>
      </c>
      <c r="D2322" t="str">
        <f t="shared" si="108"/>
        <v>industria 110</v>
      </c>
      <c r="E2322" t="str">
        <f t="shared" si="110"/>
        <v xml:space="preserve">14 Nov 03-Feb 04 Diciembre 580 9903 LITROS 10 3 20 956+770+0 </v>
      </c>
    </row>
    <row r="2323" spans="1:5">
      <c r="A2323">
        <v>2370</v>
      </c>
      <c r="B2323" t="s">
        <v>2318</v>
      </c>
      <c r="C2323">
        <f t="shared" si="109"/>
        <v>14</v>
      </c>
      <c r="D2323" t="str">
        <f t="shared" si="108"/>
        <v>industria 110</v>
      </c>
      <c r="E2323" t="str">
        <f t="shared" si="110"/>
        <v xml:space="preserve">14 Nov 03-Feb 04 Enero 990 8740 LITROS 10 3 22 1200+1490+0 </v>
      </c>
    </row>
    <row r="2324" spans="1:5">
      <c r="A2324">
        <v>2371</v>
      </c>
      <c r="B2324" t="s">
        <v>2319</v>
      </c>
      <c r="C2324">
        <f t="shared" si="109"/>
        <v>14</v>
      </c>
      <c r="D2324" t="str">
        <f t="shared" si="108"/>
        <v>industria 110</v>
      </c>
      <c r="E2324" t="str">
        <f t="shared" si="110"/>
        <v xml:space="preserve">14 Nov 03-Feb 04 Febrero 700 11100 LITROS 2926 10 3 21 1420+830+0 </v>
      </c>
    </row>
    <row r="2325" spans="1:5">
      <c r="A2325">
        <v>2372</v>
      </c>
      <c r="B2325" t="s">
        <v>2320</v>
      </c>
      <c r="C2325">
        <f t="shared" si="109"/>
        <v>14</v>
      </c>
      <c r="D2325" t="str">
        <f t="shared" si="108"/>
        <v>industria 135</v>
      </c>
      <c r="E2325" t="str">
        <f t="shared" si="110"/>
        <v xml:space="preserve">14 Nov 03-Feb 04 Noviembre 249 3340 LITROS 410 7 2 20 296 TONELADAS </v>
      </c>
    </row>
    <row r="2326" spans="1:5">
      <c r="A2326">
        <v>2373</v>
      </c>
      <c r="B2326" t="s">
        <v>2321</v>
      </c>
      <c r="C2326">
        <f t="shared" si="109"/>
        <v>14</v>
      </c>
      <c r="D2326" t="str">
        <f t="shared" si="108"/>
        <v>industria 135</v>
      </c>
      <c r="E2326" t="str">
        <f t="shared" si="110"/>
        <v xml:space="preserve">14 Nov 03-Feb 04 Diciembre 318 2780 LITROS 410 7 2 22 231 TONELADAS </v>
      </c>
    </row>
    <row r="2327" spans="1:5">
      <c r="A2327">
        <v>2374</v>
      </c>
      <c r="B2327" t="s">
        <v>2322</v>
      </c>
      <c r="C2327">
        <f t="shared" si="109"/>
        <v>13</v>
      </c>
      <c r="D2327" t="str">
        <f t="shared" si="108"/>
        <v>industria 98</v>
      </c>
      <c r="E2327" t="str">
        <f t="shared" si="110"/>
        <v xml:space="preserve">14 Nov 03-Feb 04 Febrero 135 9780 GAS OIL -LITROS 0 9 15 16141+145+1322 KILOS </v>
      </c>
    </row>
    <row r="2328" spans="1:5">
      <c r="A2328">
        <v>2375</v>
      </c>
      <c r="B2328" t="s">
        <v>2323</v>
      </c>
      <c r="C2328">
        <f t="shared" si="109"/>
        <v>14</v>
      </c>
      <c r="D2328" t="str">
        <f t="shared" si="108"/>
        <v>industria 130</v>
      </c>
      <c r="E2328" t="str">
        <f t="shared" si="110"/>
        <v xml:space="preserve">14 Nov 03-Feb 04 Febrero 150 822 LITROS 1000 11 6 15 446+1760+1005 KILOS </v>
      </c>
    </row>
    <row r="2329" spans="1:5">
      <c r="A2329">
        <v>2376</v>
      </c>
      <c r="B2329" t="s">
        <v>2324</v>
      </c>
      <c r="C2329">
        <f t="shared" si="109"/>
        <v>13</v>
      </c>
      <c r="D2329" t="str">
        <f t="shared" si="108"/>
        <v>industria 38</v>
      </c>
      <c r="E2329" t="str">
        <f t="shared" si="110"/>
        <v xml:space="preserve">14 Nov 03-Feb 04 Febrero 891 0 GAS OIL -LITROS 4000 85 77 23 933 TONELADAS </v>
      </c>
    </row>
    <row r="2330" spans="1:5">
      <c r="A2330">
        <v>2377</v>
      </c>
      <c r="B2330" t="s">
        <v>2325</v>
      </c>
      <c r="C2330">
        <f t="shared" si="109"/>
        <v>14</v>
      </c>
      <c r="D2330" t="str">
        <f t="shared" si="108"/>
        <v>industria 130</v>
      </c>
      <c r="E2330" t="str">
        <f t="shared" si="110"/>
        <v xml:space="preserve">14 Nov 03-Feb 04 Noviembre 290 3058 LITROS 5000 14 6 20 20470+2728+1198 KILOS </v>
      </c>
    </row>
    <row r="2331" spans="1:5">
      <c r="A2331">
        <v>2378</v>
      </c>
      <c r="B2331" t="s">
        <v>2326</v>
      </c>
      <c r="C2331">
        <f t="shared" si="109"/>
        <v>14</v>
      </c>
      <c r="D2331" t="str">
        <f t="shared" si="108"/>
        <v>industria 125</v>
      </c>
      <c r="E2331" t="str">
        <f t="shared" si="110"/>
        <v xml:space="preserve">14 Nov 03-Feb 04 Enero 1000 29820 FUEIL OIL -LITROS 10000 55 4 20 47081+4855 </v>
      </c>
    </row>
    <row r="2332" spans="1:5">
      <c r="A2332">
        <v>2379</v>
      </c>
      <c r="B2332" t="s">
        <v>2327</v>
      </c>
      <c r="C2332">
        <f t="shared" si="109"/>
        <v>14</v>
      </c>
      <c r="D2332" t="str">
        <f t="shared" si="108"/>
        <v>industria 130</v>
      </c>
      <c r="E2332" t="str">
        <f t="shared" si="110"/>
        <v xml:space="preserve">14 Nov 03-Feb 04 Enero 290 2649 LITROS 0 11 6 21 661+1827+1139 KILOS </v>
      </c>
    </row>
    <row r="2333" spans="1:5">
      <c r="A2333">
        <v>2380</v>
      </c>
      <c r="B2333" t="s">
        <v>2328</v>
      </c>
      <c r="C2333">
        <f t="shared" si="109"/>
        <v>13</v>
      </c>
      <c r="D2333" t="str">
        <f t="shared" si="108"/>
        <v>industria 38</v>
      </c>
      <c r="E2333" t="str">
        <f t="shared" si="110"/>
        <v xml:space="preserve">14 Nov 03-Feb 04 Enero 1247 151200 85 77 26 766 TONELADAS </v>
      </c>
    </row>
    <row r="2334" spans="1:5">
      <c r="A2334">
        <v>2381</v>
      </c>
      <c r="B2334" t="s">
        <v>2329</v>
      </c>
      <c r="C2334">
        <f t="shared" si="109"/>
        <v>14</v>
      </c>
      <c r="D2334" t="str">
        <f t="shared" si="108"/>
        <v>industria 168</v>
      </c>
      <c r="E2334" t="str">
        <f t="shared" si="110"/>
        <v xml:space="preserve">14 Nov 03-Feb 04 Diciembre 4680 261901 73 25 420009+629152 </v>
      </c>
    </row>
    <row r="2335" spans="1:5">
      <c r="A2335">
        <v>2382</v>
      </c>
      <c r="B2335" t="s">
        <v>2330</v>
      </c>
      <c r="C2335">
        <f t="shared" si="109"/>
        <v>14</v>
      </c>
      <c r="D2335" t="str">
        <f t="shared" si="108"/>
        <v>industria 136</v>
      </c>
      <c r="E2335" t="str">
        <f t="shared" si="110"/>
        <v xml:space="preserve">14 Nov 03-Feb 04 Noviembre 4085 156240 FUEL OIL -LITROS 26400 80 22 26 131930 KILOS </v>
      </c>
    </row>
    <row r="2336" spans="1:5">
      <c r="A2336">
        <v>2383</v>
      </c>
      <c r="B2336" t="s">
        <v>2331</v>
      </c>
      <c r="C2336">
        <f t="shared" si="109"/>
        <v>14</v>
      </c>
      <c r="D2336" t="str">
        <f t="shared" si="108"/>
        <v>industria 168</v>
      </c>
      <c r="E2336" t="str">
        <f t="shared" si="110"/>
        <v xml:space="preserve">14 Nov 03-Feb 04 Enero 4910 261300 82 27 252559+582892 </v>
      </c>
    </row>
    <row r="2337" spans="1:5">
      <c r="A2337">
        <v>2384</v>
      </c>
      <c r="B2337" t="s">
        <v>2332</v>
      </c>
      <c r="C2337">
        <f t="shared" si="109"/>
        <v>14</v>
      </c>
      <c r="D2337" t="str">
        <f t="shared" si="108"/>
        <v>industria 136</v>
      </c>
      <c r="E2337" t="str">
        <f t="shared" si="110"/>
        <v xml:space="preserve">14 Nov 03-Feb 04 Diciembre 4110 199080 FUEL OIL -LITROS 23300 83 21 27 177014 KILOS </v>
      </c>
    </row>
    <row r="2338" spans="1:5">
      <c r="A2338">
        <v>2385</v>
      </c>
      <c r="B2338" t="s">
        <v>2333</v>
      </c>
      <c r="C2338">
        <f t="shared" si="109"/>
        <v>14</v>
      </c>
      <c r="D2338" t="str">
        <f t="shared" si="108"/>
        <v>industria 136</v>
      </c>
      <c r="E2338" t="str">
        <f t="shared" si="110"/>
        <v xml:space="preserve">14 Nov 03-Feb 04 Enero 4080 183960 FUEL OIL -LITROS 24800 84 21 26 164439 KILOS </v>
      </c>
    </row>
    <row r="2339" spans="1:5">
      <c r="A2339">
        <v>2386</v>
      </c>
      <c r="B2339" t="s">
        <v>2334</v>
      </c>
      <c r="C2339">
        <f t="shared" si="109"/>
        <v>14</v>
      </c>
      <c r="D2339" t="str">
        <f t="shared" si="108"/>
        <v>industria 136</v>
      </c>
      <c r="E2339" t="str">
        <f t="shared" si="110"/>
        <v xml:space="preserve">14 Nov 03-Feb 04 Febrero 4030 176400 FUEL OIL -LITROS 23600 82 22 24 0 KILOS </v>
      </c>
    </row>
    <row r="2340" spans="1:5">
      <c r="A2340">
        <v>2387</v>
      </c>
      <c r="B2340" t="s">
        <v>2335</v>
      </c>
      <c r="C2340">
        <f t="shared" si="109"/>
        <v>14</v>
      </c>
      <c r="D2340" t="str">
        <f t="shared" si="108"/>
        <v>industria 130</v>
      </c>
      <c r="E2340" t="str">
        <f t="shared" si="110"/>
        <v xml:space="preserve">14 Nov 03-Feb 04 Diciembre 290 3058 LITROS 10000 14 6 25 15002+2689+1398 KILOS </v>
      </c>
    </row>
    <row r="2341" spans="1:5">
      <c r="A2341">
        <v>2390</v>
      </c>
      <c r="B2341" t="s">
        <v>2336</v>
      </c>
      <c r="C2341">
        <f t="shared" si="109"/>
        <v>13</v>
      </c>
      <c r="D2341" t="str">
        <f t="shared" si="108"/>
        <v>industria 38</v>
      </c>
      <c r="E2341" t="str">
        <f t="shared" si="110"/>
        <v xml:space="preserve">14 Nov 03-Feb 04 Febrero 1350 176400 GAS OIL + FUEL OIL 4000+0 87 77 23 933 TONELADAS </v>
      </c>
    </row>
    <row r="2342" spans="1:5">
      <c r="A2342">
        <v>2391</v>
      </c>
      <c r="B2342" t="s">
        <v>2337</v>
      </c>
      <c r="C2342">
        <f t="shared" si="109"/>
        <v>13</v>
      </c>
      <c r="D2342" t="str">
        <f t="shared" si="108"/>
        <v>industria 98</v>
      </c>
      <c r="E2342" t="str">
        <f t="shared" si="110"/>
        <v xml:space="preserve">14 Oct 03 -Feb 04 Diciembre 159 14161 GAS OIL -LITROS 1500 8 21 15500+150 KILOS </v>
      </c>
    </row>
    <row r="2343" spans="1:5">
      <c r="A2343">
        <v>2392</v>
      </c>
      <c r="B2343" t="s">
        <v>2338</v>
      </c>
      <c r="C2343">
        <f t="shared" si="109"/>
        <v>13</v>
      </c>
      <c r="D2343" t="str">
        <f t="shared" si="108"/>
        <v>industria 98</v>
      </c>
      <c r="E2343" t="str">
        <f t="shared" si="110"/>
        <v xml:space="preserve">14 Oct 03 -Feb 04 Noviembre 210 13200 GAS OIL -LITROS 1500 7 20 15500+370 KILOS </v>
      </c>
    </row>
    <row r="2344" spans="1:5">
      <c r="A2344">
        <v>2393</v>
      </c>
      <c r="B2344" t="s">
        <v>2339</v>
      </c>
      <c r="C2344">
        <f t="shared" si="109"/>
        <v>13</v>
      </c>
      <c r="D2344" t="str">
        <f t="shared" si="108"/>
        <v>industria 24</v>
      </c>
      <c r="E2344" t="str">
        <f t="shared" si="110"/>
        <v xml:space="preserve">15 Ma r04 -Jun 04 Abril 306 1340 11 2 24 1800 </v>
      </c>
    </row>
    <row r="2345" spans="1:5">
      <c r="A2345">
        <v>2394</v>
      </c>
      <c r="B2345" t="s">
        <v>2340</v>
      </c>
      <c r="C2345">
        <f t="shared" si="109"/>
        <v>13</v>
      </c>
      <c r="D2345" t="str">
        <f t="shared" si="108"/>
        <v>industria 61</v>
      </c>
      <c r="E2345" t="str">
        <f t="shared" si="110"/>
        <v xml:space="preserve">15 Mar 04 -Jun 04 Abril 220 27120 11 3 12 6208+19401 KILOS </v>
      </c>
    </row>
    <row r="2346" spans="1:5">
      <c r="A2346">
        <v>2395</v>
      </c>
      <c r="B2346" t="s">
        <v>2341</v>
      </c>
      <c r="C2346">
        <f t="shared" si="109"/>
        <v>14</v>
      </c>
      <c r="D2346" t="str">
        <f t="shared" si="108"/>
        <v>industria 161</v>
      </c>
      <c r="E2346" t="str">
        <f t="shared" si="110"/>
        <v xml:space="preserve">15 Mar 04 -Jun 04 Junio 284 44415 5 7 22 2933 UNIDADES </v>
      </c>
    </row>
    <row r="2347" spans="1:5">
      <c r="A2347">
        <v>2396</v>
      </c>
      <c r="B2347" t="s">
        <v>2342</v>
      </c>
      <c r="C2347">
        <f t="shared" si="109"/>
        <v>14</v>
      </c>
      <c r="D2347" t="str">
        <f t="shared" si="108"/>
        <v>industria 161</v>
      </c>
      <c r="E2347" t="str">
        <f t="shared" si="110"/>
        <v xml:space="preserve">15 Mar 04 -Jun 04 Mayo 240 38745 5 7 20 2760 UNIDADES </v>
      </c>
    </row>
    <row r="2348" spans="1:5">
      <c r="A2348">
        <v>2397</v>
      </c>
      <c r="B2348" t="s">
        <v>2343</v>
      </c>
      <c r="C2348">
        <f t="shared" si="109"/>
        <v>14</v>
      </c>
      <c r="D2348" t="str">
        <f t="shared" si="108"/>
        <v>industria 161</v>
      </c>
      <c r="E2348" t="str">
        <f t="shared" si="110"/>
        <v xml:space="preserve">15 Mar 04 -Jun 04 Abril 221 41580 5 7 19 2520 UNIDADES </v>
      </c>
    </row>
    <row r="2349" spans="1:5">
      <c r="A2349">
        <v>2398</v>
      </c>
      <c r="B2349" t="s">
        <v>2344</v>
      </c>
      <c r="C2349">
        <f t="shared" si="109"/>
        <v>14</v>
      </c>
      <c r="D2349" t="str">
        <f t="shared" si="108"/>
        <v>industria 161</v>
      </c>
      <c r="E2349" t="str">
        <f t="shared" si="110"/>
        <v xml:space="preserve">15 Mar 04 -Jun 04 Marzo 195 30240 5 7 23 2654 UNIDADES </v>
      </c>
    </row>
    <row r="2350" spans="1:5">
      <c r="A2350">
        <v>2399</v>
      </c>
      <c r="B2350" t="s">
        <v>2345</v>
      </c>
      <c r="C2350">
        <f t="shared" si="109"/>
        <v>13</v>
      </c>
      <c r="D2350" t="str">
        <f t="shared" si="108"/>
        <v>industria 92</v>
      </c>
      <c r="E2350" t="str">
        <f t="shared" si="110"/>
        <v xml:space="preserve">15 Mar 04 -Jun 04 Mayo 100 19320 8 1 20 5600 </v>
      </c>
    </row>
    <row r="2351" spans="1:5">
      <c r="A2351">
        <v>2400</v>
      </c>
      <c r="B2351" t="s">
        <v>2346</v>
      </c>
      <c r="C2351">
        <f t="shared" si="109"/>
        <v>13</v>
      </c>
      <c r="D2351" t="str">
        <f t="shared" si="108"/>
        <v>industria 61</v>
      </c>
      <c r="E2351" t="str">
        <f t="shared" si="110"/>
        <v xml:space="preserve">15 Mar 04 -Jun 04 Mayo 285 32480 11 3 21 19734+24723 KILOS </v>
      </c>
    </row>
    <row r="2352" spans="1:5">
      <c r="A2352">
        <v>2401</v>
      </c>
      <c r="B2352" t="s">
        <v>2347</v>
      </c>
      <c r="C2352">
        <f t="shared" si="109"/>
        <v>12</v>
      </c>
      <c r="D2352" t="str">
        <f t="shared" si="108"/>
        <v>industria 4</v>
      </c>
      <c r="E2352" t="str">
        <f t="shared" si="110"/>
        <v xml:space="preserve">15 Mar 04 -Jun 04 Mayo 713 67500 LITROS 5500 32 50 26 4080 TONELADAS </v>
      </c>
    </row>
    <row r="2353" spans="1:5">
      <c r="A2353">
        <v>2402</v>
      </c>
      <c r="B2353" t="s">
        <v>2348</v>
      </c>
      <c r="C2353">
        <f t="shared" si="109"/>
        <v>13</v>
      </c>
      <c r="D2353" t="str">
        <f t="shared" si="108"/>
        <v>industria 61</v>
      </c>
      <c r="E2353" t="str">
        <f t="shared" si="110"/>
        <v xml:space="preserve">15 Mar 04 -Jun 04 Marzo 265 33840 11 3 18 15712+22951 KILOS </v>
      </c>
    </row>
    <row r="2354" spans="1:5">
      <c r="A2354">
        <v>2403</v>
      </c>
      <c r="B2354" t="s">
        <v>2349</v>
      </c>
      <c r="C2354">
        <f t="shared" si="109"/>
        <v>14</v>
      </c>
      <c r="D2354" t="str">
        <f t="shared" si="108"/>
        <v>industria 143</v>
      </c>
      <c r="E2354" t="str">
        <f t="shared" si="110"/>
        <v xml:space="preserve">15 Mar 04 -Jun 04 Junio 0 87885 GAS OIL -LITROS 427 43 20 22 124.3+19.5+18.8 TONELADAS </v>
      </c>
    </row>
    <row r="2355" spans="1:5">
      <c r="A2355">
        <v>2404</v>
      </c>
      <c r="B2355" t="s">
        <v>2350</v>
      </c>
      <c r="C2355">
        <f t="shared" si="109"/>
        <v>14</v>
      </c>
      <c r="D2355" t="str">
        <f t="shared" si="108"/>
        <v>industria 143</v>
      </c>
      <c r="E2355" t="str">
        <f t="shared" si="110"/>
        <v xml:space="preserve">15 Mar 04 -Jun 04 Mayo 216 74970 GAS OIL -LITROS 412 43 20 21 171.5+8.6+11.6 TONELADAS </v>
      </c>
    </row>
    <row r="2356" spans="1:5">
      <c r="A2356">
        <v>2405</v>
      </c>
      <c r="B2356" t="s">
        <v>2351</v>
      </c>
      <c r="C2356">
        <f t="shared" si="109"/>
        <v>14</v>
      </c>
      <c r="D2356" t="str">
        <f t="shared" si="108"/>
        <v>industria 143</v>
      </c>
      <c r="E2356" t="str">
        <f t="shared" si="110"/>
        <v xml:space="preserve">15 Mar 04 -Jun 04 Abril 248 49140 GAS OIL -LITROS 274 43 20 17 95.2+14+0 TONELADAS </v>
      </c>
    </row>
    <row r="2357" spans="1:5">
      <c r="A2357">
        <v>2406</v>
      </c>
      <c r="B2357" t="s">
        <v>2352</v>
      </c>
      <c r="C2357">
        <f t="shared" si="109"/>
        <v>14</v>
      </c>
      <c r="D2357" t="str">
        <f t="shared" si="108"/>
        <v>industria 143</v>
      </c>
      <c r="E2357" t="str">
        <f t="shared" si="110"/>
        <v xml:space="preserve">15 Mar 04 -Jun 04 Marzo 420 55125 GAS OIL -LITROS 393 44 20 23 184.7+8.8+0 TONELADAS </v>
      </c>
    </row>
    <row r="2358" spans="1:5">
      <c r="A2358">
        <v>2407</v>
      </c>
      <c r="B2358" t="s">
        <v>2353</v>
      </c>
      <c r="C2358">
        <f t="shared" si="109"/>
        <v>14</v>
      </c>
      <c r="D2358" t="str">
        <f t="shared" si="108"/>
        <v>industria 142</v>
      </c>
      <c r="E2358" t="str">
        <f t="shared" si="110"/>
        <v xml:space="preserve">15 Mar 04 -Jun 04 Junio 1798 182400 FUEL OIL + GAS OIL 17715+2344 74 64 25 1248 TONELADAS </v>
      </c>
    </row>
    <row r="2359" spans="1:5">
      <c r="A2359">
        <v>2408</v>
      </c>
      <c r="B2359" t="s">
        <v>2354</v>
      </c>
      <c r="C2359">
        <f t="shared" si="109"/>
        <v>13</v>
      </c>
      <c r="D2359" t="str">
        <f t="shared" si="108"/>
        <v>industria 61</v>
      </c>
      <c r="E2359" t="str">
        <f t="shared" si="110"/>
        <v xml:space="preserve">15 Mar 04 -Jun 04 Junio 310 34880 12 3 22 20461+26876 KILOS </v>
      </c>
    </row>
    <row r="2360" spans="1:5">
      <c r="A2360">
        <v>2409</v>
      </c>
      <c r="B2360" t="s">
        <v>2355</v>
      </c>
      <c r="C2360">
        <f t="shared" si="109"/>
        <v>13</v>
      </c>
      <c r="D2360" t="str">
        <f t="shared" si="108"/>
        <v>industria 66</v>
      </c>
      <c r="E2360" t="str">
        <f t="shared" si="110"/>
        <v xml:space="preserve">15 Mar 04 -Jun 04 Marzo 805 9600 24 29 23 335 METROS CUBICOS </v>
      </c>
    </row>
    <row r="2361" spans="1:5">
      <c r="A2361">
        <v>2410</v>
      </c>
      <c r="B2361" t="s">
        <v>2356</v>
      </c>
      <c r="C2361">
        <f t="shared" si="109"/>
        <v>14</v>
      </c>
      <c r="D2361" t="str">
        <f t="shared" si="108"/>
        <v>industria 122</v>
      </c>
      <c r="E2361" t="str">
        <f t="shared" si="110"/>
        <v xml:space="preserve">15 Mar 04 -Jun 04 Marzo 13 5600 LITROS 1200 13 1 23 200+1900 CUEROS </v>
      </c>
    </row>
    <row r="2362" spans="1:5">
      <c r="A2362">
        <v>2411</v>
      </c>
      <c r="B2362" t="s">
        <v>2357</v>
      </c>
      <c r="C2362">
        <f t="shared" si="109"/>
        <v>13</v>
      </c>
      <c r="D2362" t="str">
        <f t="shared" si="108"/>
        <v>industria 56</v>
      </c>
      <c r="E2362" t="str">
        <f t="shared" si="110"/>
        <v xml:space="preserve">15 Mar 04 -Jun 04 Mayo 6787 172531 LEÑA TONELADAS 520 126 8 22 24600+3453+0 </v>
      </c>
    </row>
    <row r="2363" spans="1:5">
      <c r="A2363">
        <v>2412</v>
      </c>
      <c r="B2363" t="s">
        <v>2358</v>
      </c>
      <c r="C2363">
        <f t="shared" si="109"/>
        <v>13</v>
      </c>
      <c r="D2363" t="str">
        <f t="shared" si="108"/>
        <v>industria 56</v>
      </c>
      <c r="E2363" t="str">
        <f t="shared" si="110"/>
        <v xml:space="preserve">15 Mar 04 -Jun 04 Abril 6537 167872 126 9 21 25236+2611+452 </v>
      </c>
    </row>
    <row r="2364" spans="1:5">
      <c r="A2364">
        <v>2413</v>
      </c>
      <c r="B2364" t="s">
        <v>2359</v>
      </c>
      <c r="C2364">
        <f t="shared" si="109"/>
        <v>13</v>
      </c>
      <c r="D2364" t="str">
        <f t="shared" si="108"/>
        <v>industria 56</v>
      </c>
      <c r="E2364" t="str">
        <f t="shared" si="110"/>
        <v xml:space="preserve">15 Mar 04 -Jun 04 Marzo 8430 206949 122 9 23 34200+1818+1854 </v>
      </c>
    </row>
    <row r="2365" spans="1:5">
      <c r="A2365">
        <v>2414</v>
      </c>
      <c r="B2365" t="s">
        <v>2360</v>
      </c>
      <c r="C2365">
        <f t="shared" si="109"/>
        <v>13</v>
      </c>
      <c r="D2365" t="str">
        <f t="shared" si="108"/>
        <v>industria 66</v>
      </c>
      <c r="E2365" t="str">
        <f t="shared" si="110"/>
        <v xml:space="preserve">15 Mar 04 -Jun 04 Junio 718 12200 LITROS 1000 25 30 22 276 METROS CUBICOS </v>
      </c>
    </row>
    <row r="2366" spans="1:5">
      <c r="A2366">
        <v>2415</v>
      </c>
      <c r="B2366" t="s">
        <v>2361</v>
      </c>
      <c r="C2366">
        <f t="shared" si="109"/>
        <v>12</v>
      </c>
      <c r="D2366" t="str">
        <f t="shared" si="108"/>
        <v>industria 4</v>
      </c>
      <c r="E2366" t="str">
        <f t="shared" si="110"/>
        <v xml:space="preserve">15 Mar 04 -Jun 04 Marzo 955 61650 LITROS 5500 34 46 27 2990 TONELADAS </v>
      </c>
    </row>
    <row r="2367" spans="1:5">
      <c r="A2367">
        <v>2416</v>
      </c>
      <c r="B2367" t="s">
        <v>2362</v>
      </c>
      <c r="C2367">
        <f t="shared" si="109"/>
        <v>13</v>
      </c>
      <c r="D2367" t="str">
        <f t="shared" si="108"/>
        <v>industria 66</v>
      </c>
      <c r="E2367" t="str">
        <f t="shared" si="110"/>
        <v xml:space="preserve">15 Mar 04 -Jun 04 Abril 737 9320 24 29 17 321 METROS CUBICOS </v>
      </c>
    </row>
    <row r="2368" spans="1:5">
      <c r="A2368">
        <v>2417</v>
      </c>
      <c r="B2368" t="s">
        <v>2363</v>
      </c>
      <c r="C2368">
        <f t="shared" si="109"/>
        <v>12</v>
      </c>
      <c r="D2368" t="str">
        <f t="shared" si="108"/>
        <v>industria 4</v>
      </c>
      <c r="E2368" t="str">
        <f t="shared" si="110"/>
        <v xml:space="preserve">15 Mar 04 -Jun 04 Abril 908 57750 LITROS 5500 34 46 26 3110 TONELADAS </v>
      </c>
    </row>
    <row r="2369" spans="1:5">
      <c r="A2369">
        <v>2418</v>
      </c>
      <c r="B2369" t="s">
        <v>2364</v>
      </c>
      <c r="C2369">
        <f t="shared" si="109"/>
        <v>14</v>
      </c>
      <c r="D2369" t="str">
        <f t="shared" si="108"/>
        <v>industria 129</v>
      </c>
      <c r="E2369" t="str">
        <f t="shared" si="110"/>
        <v xml:space="preserve">15 Mar 04 -Jun 04 Junio 45 121800 342 123 22 60000 </v>
      </c>
    </row>
    <row r="2370" spans="1:5">
      <c r="A2370">
        <v>2419</v>
      </c>
      <c r="B2370" t="s">
        <v>2365</v>
      </c>
      <c r="C2370">
        <f t="shared" si="109"/>
        <v>14</v>
      </c>
      <c r="D2370" t="str">
        <f t="shared" ref="D2370:D2433" si="111">LEFT(B2370,C2370-1)</f>
        <v>industria 129</v>
      </c>
      <c r="E2370" t="str">
        <f t="shared" si="110"/>
        <v xml:space="preserve">15 Mar 04 -Jun 04 Mayo 40 91800 243 98 21 60000 </v>
      </c>
    </row>
    <row r="2371" spans="1:5">
      <c r="A2371">
        <v>2420</v>
      </c>
      <c r="B2371" t="s">
        <v>2366</v>
      </c>
      <c r="C2371">
        <f t="shared" ref="C2371:C2434" si="112">FIND(" ",B2371,FIND(" ",B2371)+1)</f>
        <v>14</v>
      </c>
      <c r="D2371" t="str">
        <f t="shared" si="111"/>
        <v>industria 129</v>
      </c>
      <c r="E2371" t="str">
        <f t="shared" ref="E2371:E2434" si="113">MID(B2371,C2371+1,100)</f>
        <v xml:space="preserve">15 Mar 04 -Jun 04 Abril 47 79200 242 77 22 60000 </v>
      </c>
    </row>
    <row r="2372" spans="1:5">
      <c r="A2372">
        <v>2421</v>
      </c>
      <c r="B2372" t="s">
        <v>2367</v>
      </c>
      <c r="C2372">
        <f t="shared" si="112"/>
        <v>14</v>
      </c>
      <c r="D2372" t="str">
        <f t="shared" si="111"/>
        <v>industria 129</v>
      </c>
      <c r="E2372" t="str">
        <f t="shared" si="113"/>
        <v xml:space="preserve">15 Mar 04 -Jun 04 Marzo 27 93000 206 106 23 0 </v>
      </c>
    </row>
    <row r="2373" spans="1:5">
      <c r="A2373">
        <v>2422</v>
      </c>
      <c r="B2373" t="s">
        <v>2368</v>
      </c>
      <c r="C2373">
        <f t="shared" si="112"/>
        <v>12</v>
      </c>
      <c r="D2373" t="str">
        <f t="shared" si="111"/>
        <v>industria 4</v>
      </c>
      <c r="E2373" t="str">
        <f t="shared" si="113"/>
        <v xml:space="preserve">15 Mar 04 -Jun 04 Junio 0 73650 LITROS 5500 54 51 26 4400 TONELADAS </v>
      </c>
    </row>
    <row r="2374" spans="1:5">
      <c r="A2374">
        <v>2423</v>
      </c>
      <c r="B2374" t="s">
        <v>2369</v>
      </c>
      <c r="C2374">
        <f t="shared" si="112"/>
        <v>14</v>
      </c>
      <c r="D2374" t="str">
        <f t="shared" si="111"/>
        <v>industria 142</v>
      </c>
      <c r="E2374" t="str">
        <f t="shared" si="113"/>
        <v xml:space="preserve">15 Mar 04 -Jun 04 Marzo 1843 151200 FUEL OIL + GAS OIL 16625+1471 77 63 23 1624 TONELADAS </v>
      </c>
    </row>
    <row r="2375" spans="1:5">
      <c r="A2375">
        <v>2424</v>
      </c>
      <c r="B2375" t="s">
        <v>2370</v>
      </c>
      <c r="C2375">
        <f t="shared" si="112"/>
        <v>13</v>
      </c>
      <c r="D2375" t="str">
        <f t="shared" si="111"/>
        <v>industria 66</v>
      </c>
      <c r="E2375" t="str">
        <f t="shared" si="113"/>
        <v xml:space="preserve">15 Mar 04 -Jun 04 Mayo 805 10040 25 29 20 343 METROS CUBICOS </v>
      </c>
    </row>
    <row r="2376" spans="1:5">
      <c r="A2376">
        <v>2425</v>
      </c>
      <c r="B2376" t="s">
        <v>2371</v>
      </c>
      <c r="C2376">
        <f t="shared" si="112"/>
        <v>13</v>
      </c>
      <c r="D2376" t="str">
        <f t="shared" si="111"/>
        <v>industria 62</v>
      </c>
      <c r="E2376" t="str">
        <f t="shared" si="113"/>
        <v xml:space="preserve">15 Mar 04 -Jun 04 Mayo 11402 140850 LITROS 21828 80 10 25 20690 </v>
      </c>
    </row>
    <row r="2377" spans="1:5">
      <c r="A2377">
        <v>2426</v>
      </c>
      <c r="B2377" t="s">
        <v>2372</v>
      </c>
      <c r="C2377">
        <f t="shared" si="112"/>
        <v>13</v>
      </c>
      <c r="D2377" t="str">
        <f t="shared" si="111"/>
        <v>industria 76</v>
      </c>
      <c r="E2377" t="str">
        <f t="shared" si="113"/>
        <v xml:space="preserve">15 Mar 04 -Jun 04 Abril 10571 347760 LITROS 76615 277 19 24 86994 </v>
      </c>
    </row>
    <row r="2378" spans="1:5">
      <c r="A2378">
        <v>2427</v>
      </c>
      <c r="B2378" t="s">
        <v>2373</v>
      </c>
      <c r="C2378">
        <f t="shared" si="112"/>
        <v>13</v>
      </c>
      <c r="D2378" t="str">
        <f t="shared" si="111"/>
        <v>industria 76</v>
      </c>
      <c r="E2378" t="str">
        <f t="shared" si="113"/>
        <v xml:space="preserve">15 Mar 04 -Jun 04 Marzo 12796 387450 LITROS 94150 274 19 27 104585 </v>
      </c>
    </row>
    <row r="2379" spans="1:5">
      <c r="A2379">
        <v>2428</v>
      </c>
      <c r="B2379" t="s">
        <v>2374</v>
      </c>
      <c r="C2379">
        <f t="shared" si="112"/>
        <v>13</v>
      </c>
      <c r="D2379" t="str">
        <f t="shared" si="111"/>
        <v>industria 81</v>
      </c>
      <c r="E2379" t="str">
        <f t="shared" si="113"/>
        <v xml:space="preserve">15 Mar 04 -Jun 04 Junio 790 47250 LEÑA TONELADAS 172 10 1 27 111+5.8 TONELADAS </v>
      </c>
    </row>
    <row r="2380" spans="1:5">
      <c r="A2380">
        <v>2429</v>
      </c>
      <c r="B2380" t="s">
        <v>2375</v>
      </c>
      <c r="C2380">
        <f t="shared" si="112"/>
        <v>13</v>
      </c>
      <c r="D2380" t="str">
        <f t="shared" si="111"/>
        <v>industria 81</v>
      </c>
      <c r="E2380" t="str">
        <f t="shared" si="113"/>
        <v xml:space="preserve">15 Mar 04 -Jun 04 Mayo 680 39690 LEÑA TONELADAS 134 10 1 25 115.2+4.8 TONELADAS </v>
      </c>
    </row>
    <row r="2381" spans="1:5">
      <c r="A2381">
        <v>2430</v>
      </c>
      <c r="B2381" t="s">
        <v>2376</v>
      </c>
      <c r="C2381">
        <f t="shared" si="112"/>
        <v>13</v>
      </c>
      <c r="D2381" t="str">
        <f t="shared" si="111"/>
        <v>industria 81</v>
      </c>
      <c r="E2381" t="str">
        <f t="shared" si="113"/>
        <v xml:space="preserve">15 Mar 04 -Jun 04 Abril 803 28980 LEÑA TONELADAS 153.2 10 1 26 107.2+4.8 TONELADAS </v>
      </c>
    </row>
    <row r="2382" spans="1:5">
      <c r="A2382">
        <v>2431</v>
      </c>
      <c r="B2382" t="s">
        <v>2377</v>
      </c>
      <c r="C2382">
        <f t="shared" si="112"/>
        <v>14</v>
      </c>
      <c r="D2382" t="str">
        <f t="shared" si="111"/>
        <v>industria 142</v>
      </c>
      <c r="E2382" t="str">
        <f t="shared" si="113"/>
        <v xml:space="preserve">15 Mar 04 -Jun 04 Mayo 1590 158400 FUEL OIL + GAS OIL 15955+4195 73 64 24 1418 TONELADAS </v>
      </c>
    </row>
    <row r="2383" spans="1:5">
      <c r="A2383">
        <v>2432</v>
      </c>
      <c r="B2383" t="s">
        <v>2378</v>
      </c>
      <c r="C2383">
        <f t="shared" si="112"/>
        <v>13</v>
      </c>
      <c r="D2383" t="str">
        <f t="shared" si="111"/>
        <v>industria 62</v>
      </c>
      <c r="E2383" t="str">
        <f t="shared" si="113"/>
        <v xml:space="preserve">15 Mar 04 -Jun 04 Junio 14762 154950 LITROS 27907 76 9 26 25322 </v>
      </c>
    </row>
    <row r="2384" spans="1:5">
      <c r="A2384">
        <v>2433</v>
      </c>
      <c r="B2384" t="s">
        <v>2379</v>
      </c>
      <c r="C2384">
        <f t="shared" si="112"/>
        <v>14</v>
      </c>
      <c r="D2384" t="str">
        <f t="shared" si="111"/>
        <v>industria 158</v>
      </c>
      <c r="E2384" t="str">
        <f t="shared" si="113"/>
        <v xml:space="preserve">15 Mar 04 -Jun 04 Abril 112 18084 LITROS 200 240 352 592 374231 KILOS </v>
      </c>
    </row>
    <row r="2385" spans="1:5">
      <c r="A2385">
        <v>2434</v>
      </c>
      <c r="B2385" t="s">
        <v>2380</v>
      </c>
      <c r="C2385">
        <f t="shared" si="112"/>
        <v>14</v>
      </c>
      <c r="D2385" t="str">
        <f t="shared" si="111"/>
        <v>industria 166</v>
      </c>
      <c r="E2385" t="str">
        <f t="shared" si="113"/>
        <v xml:space="preserve">15 Mar 04 -Jun 04 Julio 2404 54000 47 5 25 0+652 TONELADAS </v>
      </c>
    </row>
    <row r="2386" spans="1:5">
      <c r="A2386">
        <v>2435</v>
      </c>
      <c r="B2386" t="s">
        <v>2381</v>
      </c>
      <c r="C2386">
        <f t="shared" si="112"/>
        <v>13</v>
      </c>
      <c r="D2386" t="str">
        <f t="shared" si="111"/>
        <v>industria 92</v>
      </c>
      <c r="E2386" t="str">
        <f t="shared" si="113"/>
        <v xml:space="preserve">15 Mar 04 -Jun 04 Marzo 100 22500 8 1 20 5236 </v>
      </c>
    </row>
    <row r="2387" spans="1:5">
      <c r="A2387">
        <v>2436</v>
      </c>
      <c r="B2387" t="s">
        <v>2382</v>
      </c>
      <c r="C2387">
        <f t="shared" si="112"/>
        <v>13</v>
      </c>
      <c r="D2387" t="str">
        <f t="shared" si="111"/>
        <v>industria 92</v>
      </c>
      <c r="E2387" t="str">
        <f t="shared" si="113"/>
        <v xml:space="preserve">15 Mar 04 -Jun 04 Abril 100 18360 8 1 20 4986 </v>
      </c>
    </row>
    <row r="2388" spans="1:5">
      <c r="A2388">
        <v>2437</v>
      </c>
      <c r="B2388" t="s">
        <v>2383</v>
      </c>
      <c r="C2388">
        <f t="shared" si="112"/>
        <v>13</v>
      </c>
      <c r="D2388" t="str">
        <f t="shared" si="111"/>
        <v>industria 62</v>
      </c>
      <c r="E2388" t="str">
        <f t="shared" si="113"/>
        <v xml:space="preserve">15 Mar 04 -Jun 04 Abril 11041 143250 LITROS 10000 81 10 26 21015 </v>
      </c>
    </row>
    <row r="2389" spans="1:5">
      <c r="A2389">
        <v>2438</v>
      </c>
      <c r="B2389" t="s">
        <v>2384</v>
      </c>
      <c r="C2389">
        <f t="shared" si="112"/>
        <v>13</v>
      </c>
      <c r="D2389" t="str">
        <f t="shared" si="111"/>
        <v>industria 62</v>
      </c>
      <c r="E2389" t="str">
        <f t="shared" si="113"/>
        <v xml:space="preserve">15 Mar 04 -Jun 04 Marzo 12214 148200 LITROS 9920 81 10 27 23086 </v>
      </c>
    </row>
    <row r="2390" spans="1:5">
      <c r="A2390">
        <v>2439</v>
      </c>
      <c r="B2390" t="s">
        <v>2385</v>
      </c>
      <c r="C2390">
        <f t="shared" si="112"/>
        <v>13</v>
      </c>
      <c r="D2390" t="str">
        <f t="shared" si="111"/>
        <v>industria 56</v>
      </c>
      <c r="E2390" t="str">
        <f t="shared" si="113"/>
        <v xml:space="preserve">15 Mar 04 -Jun 04 Junio 11202 229256 LEÑA TONELADAS 520 145 9 22 29400+7421+1361 </v>
      </c>
    </row>
    <row r="2391" spans="1:5">
      <c r="A2391">
        <v>2440</v>
      </c>
      <c r="B2391" t="s">
        <v>2386</v>
      </c>
      <c r="C2391">
        <f t="shared" si="112"/>
        <v>13</v>
      </c>
      <c r="D2391" t="str">
        <f t="shared" si="111"/>
        <v>industria 81</v>
      </c>
      <c r="E2391" t="str">
        <f t="shared" si="113"/>
        <v xml:space="preserve">15 Mar 04 -Jun 04 Marzo 676 29610 LEÑA TONELADAS 169.8 10 1 27 129.8+5.4 TONELADAS </v>
      </c>
    </row>
    <row r="2392" spans="1:5">
      <c r="A2392">
        <v>2441</v>
      </c>
      <c r="B2392" t="s">
        <v>2387</v>
      </c>
      <c r="C2392">
        <f t="shared" si="112"/>
        <v>13</v>
      </c>
      <c r="D2392" t="str">
        <f t="shared" si="111"/>
        <v>industria 10</v>
      </c>
      <c r="E2392" t="str">
        <f t="shared" si="113"/>
        <v xml:space="preserve">15 Mar 04 -Jun 04 Marzo 5670 412500 LITROS 51632 56 34 31 1030+1850+115+14 TONELADAS </v>
      </c>
    </row>
    <row r="2393" spans="1:5">
      <c r="A2393">
        <v>2442</v>
      </c>
      <c r="B2393" t="s">
        <v>2388</v>
      </c>
      <c r="C2393">
        <f t="shared" si="112"/>
        <v>13</v>
      </c>
      <c r="D2393" t="str">
        <f t="shared" si="111"/>
        <v>industria 92</v>
      </c>
      <c r="E2393" t="str">
        <f t="shared" si="113"/>
        <v xml:space="preserve">15 Mar 04 -Jun 04 Junio 100 16680 8 1 20 4760 </v>
      </c>
    </row>
    <row r="2394" spans="1:5">
      <c r="A2394">
        <v>2443</v>
      </c>
      <c r="B2394" t="s">
        <v>2389</v>
      </c>
      <c r="C2394">
        <f t="shared" si="112"/>
        <v>13</v>
      </c>
      <c r="D2394" t="str">
        <f t="shared" si="111"/>
        <v>industria 50</v>
      </c>
      <c r="E2394" t="str">
        <f t="shared" si="113"/>
        <v xml:space="preserve">15 Mar 04 -Jun 04 Junio 0 10560 17 3 22 45779+22678 </v>
      </c>
    </row>
    <row r="2395" spans="1:5">
      <c r="A2395">
        <v>2444</v>
      </c>
      <c r="B2395" t="s">
        <v>2390</v>
      </c>
      <c r="C2395">
        <f t="shared" si="112"/>
        <v>13</v>
      </c>
      <c r="D2395" t="str">
        <f t="shared" si="111"/>
        <v>industria 50</v>
      </c>
      <c r="E2395" t="str">
        <f t="shared" si="113"/>
        <v xml:space="preserve">15 Mar 04 -Jun 04 Mayo 103 7380 18 3 21 33115+13702 </v>
      </c>
    </row>
    <row r="2396" spans="1:5">
      <c r="A2396">
        <v>2445</v>
      </c>
      <c r="B2396" t="s">
        <v>2391</v>
      </c>
      <c r="C2396">
        <f t="shared" si="112"/>
        <v>13</v>
      </c>
      <c r="D2396" t="str">
        <f t="shared" si="111"/>
        <v>industria 50</v>
      </c>
      <c r="E2396" t="str">
        <f t="shared" si="113"/>
        <v xml:space="preserve">15 Mar 04 -Jun 04 Abril 94 9480 18 3 20 36960+19490 </v>
      </c>
    </row>
    <row r="2397" spans="1:5">
      <c r="A2397">
        <v>2446</v>
      </c>
      <c r="B2397" t="s">
        <v>2392</v>
      </c>
      <c r="C2397">
        <f t="shared" si="112"/>
        <v>13</v>
      </c>
      <c r="D2397" t="str">
        <f t="shared" si="111"/>
        <v>industria 50</v>
      </c>
      <c r="E2397" t="str">
        <f t="shared" si="113"/>
        <v xml:space="preserve">15 Mar 04 -Jun 04 Marzo 137 11580 18 3 23 58079+28700 </v>
      </c>
    </row>
    <row r="2398" spans="1:5">
      <c r="A2398">
        <v>2447</v>
      </c>
      <c r="B2398" t="s">
        <v>2393</v>
      </c>
      <c r="C2398">
        <f t="shared" si="112"/>
        <v>13</v>
      </c>
      <c r="D2398" t="str">
        <f t="shared" si="111"/>
        <v>industria 10</v>
      </c>
      <c r="E2398" t="str">
        <f t="shared" si="113"/>
        <v xml:space="preserve">15 Mar 04 -Jun 04 Junio 5341 544500 LITROS 116703 52 31 30 2040+2379+85+7 TONELADAS </v>
      </c>
    </row>
    <row r="2399" spans="1:5">
      <c r="A2399">
        <v>2448</v>
      </c>
      <c r="B2399" t="s">
        <v>2394</v>
      </c>
      <c r="C2399">
        <f t="shared" si="112"/>
        <v>13</v>
      </c>
      <c r="D2399" t="str">
        <f t="shared" si="111"/>
        <v>industria 76</v>
      </c>
      <c r="E2399" t="str">
        <f t="shared" si="113"/>
        <v xml:space="preserve">15 Mar 04 -Jun 04 Mayo 10759 408240 LITROS 96404 287 19 25 107436 </v>
      </c>
    </row>
    <row r="2400" spans="1:5">
      <c r="A2400">
        <v>2449</v>
      </c>
      <c r="B2400" t="s">
        <v>2395</v>
      </c>
      <c r="C2400">
        <f t="shared" si="112"/>
        <v>13</v>
      </c>
      <c r="D2400" t="str">
        <f t="shared" si="111"/>
        <v>industria 10</v>
      </c>
      <c r="E2400" t="str">
        <f t="shared" si="113"/>
        <v xml:space="preserve">15 Mar 04 -Jun 04 Abril 4834 442500 LITROS 78345 56 32 30 1281+1730+10+05 TONELADAS </v>
      </c>
    </row>
    <row r="2401" spans="1:5">
      <c r="A2401">
        <v>2450</v>
      </c>
      <c r="B2401" t="s">
        <v>2396</v>
      </c>
      <c r="C2401">
        <f t="shared" si="112"/>
        <v>13</v>
      </c>
      <c r="D2401" t="str">
        <f t="shared" si="111"/>
        <v>industria 76</v>
      </c>
      <c r="E2401" t="str">
        <f t="shared" si="113"/>
        <v xml:space="preserve">15 Mar 04 -Jun 04 Junio 11318 400680 LITROS 82798 288 19 26 74658 </v>
      </c>
    </row>
    <row r="2402" spans="1:5">
      <c r="A2402">
        <v>2451</v>
      </c>
      <c r="B2402" t="s">
        <v>2397</v>
      </c>
      <c r="C2402">
        <f t="shared" si="112"/>
        <v>14</v>
      </c>
      <c r="D2402" t="str">
        <f t="shared" si="111"/>
        <v>industria 158</v>
      </c>
      <c r="E2402" t="str">
        <f t="shared" si="113"/>
        <v xml:space="preserve">15 Mar 04 -Jun 04 Junio 191 20904 LITROS 400 330 484 81.4 321509 KILOS </v>
      </c>
    </row>
    <row r="2403" spans="1:5">
      <c r="A2403">
        <v>2452</v>
      </c>
      <c r="B2403" t="s">
        <v>2398</v>
      </c>
      <c r="C2403">
        <f t="shared" si="112"/>
        <v>14</v>
      </c>
      <c r="D2403" t="str">
        <f t="shared" si="111"/>
        <v>industria 166</v>
      </c>
      <c r="E2403" t="str">
        <f t="shared" si="113"/>
        <v xml:space="preserve">15 Mar 04 -Jun 04 Abril 989 56100 45 3 25 13+182 TONELADAS </v>
      </c>
    </row>
    <row r="2404" spans="1:5">
      <c r="A2404">
        <v>2453</v>
      </c>
      <c r="B2404" t="s">
        <v>2399</v>
      </c>
      <c r="C2404">
        <f t="shared" si="112"/>
        <v>14</v>
      </c>
      <c r="D2404" t="str">
        <f t="shared" si="111"/>
        <v>industria 166</v>
      </c>
      <c r="E2404" t="str">
        <f t="shared" si="113"/>
        <v xml:space="preserve">15 Mar 04 -Jun 04 Mayo 699 53900 45 3 26 0+294 TONELADAS </v>
      </c>
    </row>
    <row r="2405" spans="1:5">
      <c r="A2405">
        <v>2454</v>
      </c>
      <c r="B2405" t="s">
        <v>2400</v>
      </c>
      <c r="C2405">
        <f t="shared" si="112"/>
        <v>14</v>
      </c>
      <c r="D2405" t="str">
        <f t="shared" si="111"/>
        <v>industria 166</v>
      </c>
      <c r="E2405" t="str">
        <f t="shared" si="113"/>
        <v xml:space="preserve">15 Mar 04 -Jun 04 Junio 1902 129700 46 3 26 0+1031 TONELADAS </v>
      </c>
    </row>
    <row r="2406" spans="1:5">
      <c r="A2406">
        <v>2457</v>
      </c>
      <c r="B2406" t="s">
        <v>2401</v>
      </c>
      <c r="C2406">
        <f t="shared" si="112"/>
        <v>14</v>
      </c>
      <c r="D2406" t="str">
        <f t="shared" si="111"/>
        <v>industria 158</v>
      </c>
      <c r="E2406" t="str">
        <f t="shared" si="113"/>
        <v xml:space="preserve">15 Mar 04 -Jun 04 Mayo 191 20064 LITROS 200 300 440 740 372033 KILOS </v>
      </c>
    </row>
    <row r="2407" spans="1:5">
      <c r="A2407">
        <v>2458</v>
      </c>
      <c r="B2407" t="s">
        <v>2402</v>
      </c>
      <c r="C2407">
        <f t="shared" si="112"/>
        <v>14</v>
      </c>
      <c r="D2407" t="str">
        <f t="shared" si="111"/>
        <v>industria 142</v>
      </c>
      <c r="E2407" t="str">
        <f t="shared" si="113"/>
        <v xml:space="preserve">15 Mar 04 -Jun 04 Abril 1647 141600 FUEL OIL + GAS OIL 13308+2795 74 63 19 1304 TONELADAS </v>
      </c>
    </row>
    <row r="2408" spans="1:5">
      <c r="A2408">
        <v>2459</v>
      </c>
      <c r="B2408" t="s">
        <v>2403</v>
      </c>
      <c r="C2408">
        <f t="shared" si="112"/>
        <v>13</v>
      </c>
      <c r="D2408" t="str">
        <f t="shared" si="111"/>
        <v>industria 10</v>
      </c>
      <c r="E2408" t="str">
        <f t="shared" si="113"/>
        <v xml:space="preserve">15 Mar 04 -Jun 04 Mayo 5206 531000 LITROS 116042 56 32 30 1917+2286+45+0 TONELADAS </v>
      </c>
    </row>
    <row r="2409" spans="1:5">
      <c r="A2409">
        <v>2460</v>
      </c>
      <c r="B2409" t="s">
        <v>2404</v>
      </c>
      <c r="C2409">
        <f t="shared" si="112"/>
        <v>13</v>
      </c>
      <c r="D2409" t="str">
        <f t="shared" si="111"/>
        <v>industria 12</v>
      </c>
      <c r="E2409" t="str">
        <f t="shared" si="113"/>
        <v xml:space="preserve">15 Mar 04 -Jun 04 Abril 500 54360 FUEL OIL -LITROS 3967 27 5 20 79900 Kilos </v>
      </c>
    </row>
    <row r="2410" spans="1:5">
      <c r="A2410">
        <v>2461</v>
      </c>
      <c r="B2410" t="s">
        <v>2405</v>
      </c>
      <c r="C2410">
        <f t="shared" si="112"/>
        <v>13</v>
      </c>
      <c r="D2410" t="str">
        <f t="shared" si="111"/>
        <v>industria 74</v>
      </c>
      <c r="E2410" t="str">
        <f t="shared" si="113"/>
        <v xml:space="preserve">15 Mar 04 -Jun 04 Marzo 2500 82700 GAS 15865 90 5 31 98000 KILOS </v>
      </c>
    </row>
    <row r="2411" spans="1:5">
      <c r="A2411">
        <v>2462</v>
      </c>
      <c r="B2411" t="s">
        <v>2406</v>
      </c>
      <c r="C2411">
        <f t="shared" si="112"/>
        <v>13</v>
      </c>
      <c r="D2411" t="str">
        <f t="shared" si="111"/>
        <v>industria 36</v>
      </c>
      <c r="E2411" t="str">
        <f t="shared" si="113"/>
        <v xml:space="preserve">15 Mar 04 -Jun 04 Junio 200 4251 LITROS 0 2 3 20 699 METROS CUADRADOS </v>
      </c>
    </row>
    <row r="2412" spans="1:5">
      <c r="A2412">
        <v>2463</v>
      </c>
      <c r="B2412" t="s">
        <v>2407</v>
      </c>
      <c r="C2412">
        <f t="shared" si="112"/>
        <v>13</v>
      </c>
      <c r="D2412" t="str">
        <f t="shared" si="111"/>
        <v>industria 36</v>
      </c>
      <c r="E2412" t="str">
        <f t="shared" si="113"/>
        <v xml:space="preserve">15 Mar 04 -Jun 04 Mayo 300 LITROS 1000 2 3 20 1009 METROS CUADRADOS </v>
      </c>
    </row>
    <row r="2413" spans="1:5">
      <c r="A2413">
        <v>2464</v>
      </c>
      <c r="B2413" t="s">
        <v>2408</v>
      </c>
      <c r="C2413">
        <f t="shared" si="112"/>
        <v>13</v>
      </c>
      <c r="D2413" t="str">
        <f t="shared" si="111"/>
        <v>industria 36</v>
      </c>
      <c r="E2413" t="str">
        <f t="shared" si="113"/>
        <v xml:space="preserve">15 Mar 04 -Jun 04 Abril 150 LITROS 0 2 3 20 247 METROS CUADRADOS </v>
      </c>
    </row>
    <row r="2414" spans="1:5">
      <c r="A2414">
        <v>2465</v>
      </c>
      <c r="B2414" t="s">
        <v>2409</v>
      </c>
      <c r="C2414">
        <f t="shared" si="112"/>
        <v>13</v>
      </c>
      <c r="D2414" t="str">
        <f t="shared" si="111"/>
        <v>industria 36</v>
      </c>
      <c r="E2414" t="str">
        <f t="shared" si="113"/>
        <v xml:space="preserve">15 Mar 04 -Jun 04 Marzo 150 4476 LITROS 1000 2 3 20 695 METROS CUADRADOS </v>
      </c>
    </row>
    <row r="2415" spans="1:5">
      <c r="A2415">
        <v>2466</v>
      </c>
      <c r="B2415" t="s">
        <v>2410</v>
      </c>
      <c r="C2415">
        <f t="shared" si="112"/>
        <v>14</v>
      </c>
      <c r="D2415" t="str">
        <f t="shared" si="111"/>
        <v>industria 116</v>
      </c>
      <c r="E2415" t="str">
        <f t="shared" si="113"/>
        <v xml:space="preserve">15 Mar 04 -Jun 04 Junio 22852 544500 LEÑA + LITROS 239+525708 25 7 30 5004 TONELADAS </v>
      </c>
    </row>
    <row r="2416" spans="1:5">
      <c r="A2416">
        <v>2467</v>
      </c>
      <c r="B2416" t="s">
        <v>2411</v>
      </c>
      <c r="C2416">
        <f t="shared" si="112"/>
        <v>14</v>
      </c>
      <c r="D2416" t="str">
        <f t="shared" si="111"/>
        <v>industria 116</v>
      </c>
      <c r="E2416" t="str">
        <f t="shared" si="113"/>
        <v xml:space="preserve">15 Mar 04 -Jun 04 Mayo 23068 589500 LEÑA + LITROS 200+614409 25 7 31 5161 TONELADAS </v>
      </c>
    </row>
    <row r="2417" spans="1:5">
      <c r="A2417">
        <v>2468</v>
      </c>
      <c r="B2417" t="s">
        <v>2412</v>
      </c>
      <c r="C2417">
        <f t="shared" si="112"/>
        <v>14</v>
      </c>
      <c r="D2417" t="str">
        <f t="shared" si="111"/>
        <v>industria 116</v>
      </c>
      <c r="E2417" t="str">
        <f t="shared" si="113"/>
        <v xml:space="preserve">15 Mar 04 -Jun 04 Abril 23293 720000 LEÑA + LITROS 0+529404 25 7 30 4943 TONELADAS </v>
      </c>
    </row>
    <row r="2418" spans="1:5">
      <c r="A2418">
        <v>2469</v>
      </c>
      <c r="B2418" t="s">
        <v>2413</v>
      </c>
      <c r="C2418">
        <f t="shared" si="112"/>
        <v>14</v>
      </c>
      <c r="D2418" t="str">
        <f t="shared" si="111"/>
        <v>industria 116</v>
      </c>
      <c r="E2418" t="str">
        <f t="shared" si="113"/>
        <v xml:space="preserve">15 Mar 04 -Jun 04 Marzo 23639 787500 LEÑA + LITROS 0+538125 25 7 31 5060 TONELADAS </v>
      </c>
    </row>
    <row r="2419" spans="1:5">
      <c r="A2419">
        <v>2470</v>
      </c>
      <c r="B2419" t="s">
        <v>2414</v>
      </c>
      <c r="C2419">
        <f t="shared" si="112"/>
        <v>13</v>
      </c>
      <c r="D2419" t="str">
        <f t="shared" si="111"/>
        <v>industria 84</v>
      </c>
      <c r="E2419" t="str">
        <f t="shared" si="113"/>
        <v xml:space="preserve">15 Mar 04 -Jun 04 Junio 582 13480 FUEL OIL -LITROS 8000 35 5 22 350000+42000+5000 KILOS </v>
      </c>
    </row>
    <row r="2420" spans="1:5">
      <c r="A2420">
        <v>2471</v>
      </c>
      <c r="B2420" t="s">
        <v>2415</v>
      </c>
      <c r="C2420">
        <f t="shared" si="112"/>
        <v>13</v>
      </c>
      <c r="D2420" t="str">
        <f t="shared" si="111"/>
        <v>industria 84</v>
      </c>
      <c r="E2420" t="str">
        <f t="shared" si="113"/>
        <v xml:space="preserve">15 Mar 04 -Jun 04 Mayo 664 10520 FUEL OIL -LITROS 8000 35 5 20 400000+33000+5000 Kilos </v>
      </c>
    </row>
    <row r="2421" spans="1:5">
      <c r="A2421">
        <v>2472</v>
      </c>
      <c r="B2421" t="s">
        <v>2416</v>
      </c>
      <c r="C2421">
        <f t="shared" si="112"/>
        <v>13</v>
      </c>
      <c r="D2421" t="str">
        <f t="shared" si="111"/>
        <v>industria 84</v>
      </c>
      <c r="E2421" t="str">
        <f t="shared" si="113"/>
        <v xml:space="preserve">15 Mar 04 -Jun 04 Abril 689 6080 FUEL OIL -LITROS 4000 35 5 17 350000+38000+20000 KILOS </v>
      </c>
    </row>
    <row r="2422" spans="1:5">
      <c r="A2422">
        <v>2473</v>
      </c>
      <c r="B2422" t="s">
        <v>2417</v>
      </c>
      <c r="C2422">
        <f t="shared" si="112"/>
        <v>13</v>
      </c>
      <c r="D2422" t="str">
        <f t="shared" si="111"/>
        <v>industria 84</v>
      </c>
      <c r="E2422" t="str">
        <f t="shared" si="113"/>
        <v xml:space="preserve">15 Mar 04 -Jun 04 Marzo 1100 13880 FUEL OIL -LITROS 14000 35 5 23 460000+50000+20000 KILOS </v>
      </c>
    </row>
    <row r="2423" spans="1:5">
      <c r="A2423">
        <v>2474</v>
      </c>
      <c r="B2423" t="s">
        <v>2418</v>
      </c>
      <c r="C2423">
        <f t="shared" si="112"/>
        <v>14</v>
      </c>
      <c r="D2423" t="str">
        <f t="shared" si="111"/>
        <v>industria 110</v>
      </c>
      <c r="E2423" t="str">
        <f t="shared" si="113"/>
        <v xml:space="preserve">15 Mar 04 -Jun 04 Mayo 925 11380 LITROS 3516 10 3 19 1534+1220 </v>
      </c>
    </row>
    <row r="2424" spans="1:5">
      <c r="A2424">
        <v>2475</v>
      </c>
      <c r="B2424" t="s">
        <v>2419</v>
      </c>
      <c r="C2424">
        <f t="shared" si="112"/>
        <v>13</v>
      </c>
      <c r="D2424" t="str">
        <f t="shared" si="111"/>
        <v>industria 24</v>
      </c>
      <c r="E2424" t="str">
        <f t="shared" si="113"/>
        <v xml:space="preserve">15 Mar 04 -Jun 04 Junio 340 3185 11 2 26 2000 </v>
      </c>
    </row>
    <row r="2425" spans="1:5">
      <c r="A2425">
        <v>2476</v>
      </c>
      <c r="B2425" t="s">
        <v>2420</v>
      </c>
      <c r="C2425">
        <f t="shared" si="112"/>
        <v>13</v>
      </c>
      <c r="D2425" t="str">
        <f t="shared" si="111"/>
        <v>industria 31</v>
      </c>
      <c r="E2425" t="str">
        <f t="shared" si="113"/>
        <v xml:space="preserve">15 Mar 04 -Jun 04 Mayo 11 40400 26 2 25 15647 KILOS </v>
      </c>
    </row>
    <row r="2426" spans="1:5">
      <c r="A2426">
        <v>2477</v>
      </c>
      <c r="B2426" t="s">
        <v>2421</v>
      </c>
      <c r="C2426">
        <f t="shared" si="112"/>
        <v>13</v>
      </c>
      <c r="D2426" t="str">
        <f t="shared" si="111"/>
        <v>industria 80</v>
      </c>
      <c r="E2426" t="str">
        <f t="shared" si="113"/>
        <v xml:space="preserve">15 Mar 04 -Jun 04 Marzo 12868 154200 LEÑA-KILOS 27110 17 12 23 5534+832 </v>
      </c>
    </row>
    <row r="2427" spans="1:5">
      <c r="A2427">
        <v>2478</v>
      </c>
      <c r="B2427" t="s">
        <v>2422</v>
      </c>
      <c r="C2427">
        <f t="shared" si="112"/>
        <v>13</v>
      </c>
      <c r="D2427" t="str">
        <f t="shared" si="111"/>
        <v>industria 80</v>
      </c>
      <c r="E2427" t="str">
        <f t="shared" si="113"/>
        <v xml:space="preserve">15 Mar 04 -Jun 04 Abril 11492 147150 LEÑA-KILOS 63340 17 12 20 5131+793 </v>
      </c>
    </row>
    <row r="2428" spans="1:5">
      <c r="A2428">
        <v>2479</v>
      </c>
      <c r="B2428" t="s">
        <v>2423</v>
      </c>
      <c r="C2428">
        <f t="shared" si="112"/>
        <v>13</v>
      </c>
      <c r="D2428" t="str">
        <f t="shared" si="111"/>
        <v>industria 80</v>
      </c>
      <c r="E2428" t="str">
        <f t="shared" si="113"/>
        <v xml:space="preserve">15 Mar 04 -Jun 04 Mayo 12342 127050 LEÑA-KILOS 83530 17 12 21 5647+809 </v>
      </c>
    </row>
    <row r="2429" spans="1:5">
      <c r="A2429">
        <v>2480</v>
      </c>
      <c r="B2429" t="s">
        <v>2424</v>
      </c>
      <c r="C2429">
        <f t="shared" si="112"/>
        <v>13</v>
      </c>
      <c r="D2429" t="str">
        <f t="shared" si="111"/>
        <v>industria 80</v>
      </c>
      <c r="E2429" t="str">
        <f t="shared" si="113"/>
        <v xml:space="preserve">15 Mar 04 -Jun 04 Junio 0 0 LEÑA-KILOS 108870 18 12 22 6312+748 </v>
      </c>
    </row>
    <row r="2430" spans="1:5">
      <c r="A2430">
        <v>2481</v>
      </c>
      <c r="B2430" t="s">
        <v>2425</v>
      </c>
      <c r="C2430">
        <f t="shared" si="112"/>
        <v>13</v>
      </c>
      <c r="D2430" t="str">
        <f t="shared" si="111"/>
        <v>industria 12</v>
      </c>
      <c r="E2430" t="str">
        <f t="shared" si="113"/>
        <v xml:space="preserve">15 Mar 04 -Jun 04 Junio 625 39120 FUEL OIL -LITROS 5946 26 5 25 74400 Kilos </v>
      </c>
    </row>
    <row r="2431" spans="1:5">
      <c r="A2431">
        <v>2482</v>
      </c>
      <c r="B2431" t="s">
        <v>2426</v>
      </c>
      <c r="C2431">
        <f t="shared" si="112"/>
        <v>13</v>
      </c>
      <c r="D2431" t="str">
        <f t="shared" si="111"/>
        <v>industria 24</v>
      </c>
      <c r="E2431" t="str">
        <f t="shared" si="113"/>
        <v xml:space="preserve">15 Mar 04 -Jun 04 Mayo 306 2696 11 2 24 1800 </v>
      </c>
    </row>
    <row r="2432" spans="1:5">
      <c r="A2432">
        <v>2483</v>
      </c>
      <c r="B2432" t="s">
        <v>2427</v>
      </c>
      <c r="C2432">
        <f t="shared" si="112"/>
        <v>13</v>
      </c>
      <c r="D2432" t="str">
        <f t="shared" si="111"/>
        <v>industria 12</v>
      </c>
      <c r="E2432" t="str">
        <f t="shared" si="113"/>
        <v xml:space="preserve">15 Mar 04 -Jun 04 Mayo 600 44040 FUEL OIL -LITROS 7962 27 5 24 75700 Kilos </v>
      </c>
    </row>
    <row r="2433" spans="1:5">
      <c r="A2433">
        <v>2484</v>
      </c>
      <c r="B2433" t="s">
        <v>2428</v>
      </c>
      <c r="C2433">
        <f t="shared" si="112"/>
        <v>14</v>
      </c>
      <c r="D2433" t="str">
        <f t="shared" si="111"/>
        <v>industria 125</v>
      </c>
      <c r="E2433" t="str">
        <f t="shared" si="113"/>
        <v xml:space="preserve">15 Mar 04 -Jun 04 Marzo 1150 35820 FUEIL OIL -LITROS 10000 55 4 23 29478+10721 </v>
      </c>
    </row>
    <row r="2434" spans="1:5">
      <c r="A2434">
        <v>2485</v>
      </c>
      <c r="B2434" t="s">
        <v>2429</v>
      </c>
      <c r="C2434">
        <f t="shared" si="112"/>
        <v>14</v>
      </c>
      <c r="D2434" t="str">
        <f t="shared" ref="D2434:D2497" si="114">LEFT(B2434,C2434-1)</f>
        <v>industria 125</v>
      </c>
      <c r="E2434" t="str">
        <f t="shared" si="113"/>
        <v xml:space="preserve">15 Mar 04 -Jun 04 Abril 1000 36900 FUEIL OIL -LITROS 55 4 20 28606+9215 </v>
      </c>
    </row>
    <row r="2435" spans="1:5">
      <c r="A2435">
        <v>2486</v>
      </c>
      <c r="B2435" t="s">
        <v>2430</v>
      </c>
      <c r="C2435">
        <f t="shared" ref="C2435:C2498" si="115">FIND(" ",B2435,FIND(" ",B2435)+1)</f>
        <v>14</v>
      </c>
      <c r="D2435" t="str">
        <f t="shared" si="114"/>
        <v>industria 125</v>
      </c>
      <c r="E2435" t="str">
        <f t="shared" ref="E2435:E2498" si="116">MID(B2435,C2435+1,100)</f>
        <v xml:space="preserve">15 Mar 04 -Jun 04 Mayo 1050 43500 FUEIL OIL -LITROS 10000 55 4 21 47620+7010 </v>
      </c>
    </row>
    <row r="2436" spans="1:5">
      <c r="A2436">
        <v>2487</v>
      </c>
      <c r="B2436" t="s">
        <v>2431</v>
      </c>
      <c r="C2436">
        <f t="shared" si="115"/>
        <v>14</v>
      </c>
      <c r="D2436" t="str">
        <f t="shared" si="114"/>
        <v>industria 125</v>
      </c>
      <c r="E2436" t="str">
        <f t="shared" si="116"/>
        <v xml:space="preserve">15 Mar 04 -Jun 04 Junio 1100 39840 FUEIL OIL -LITROS 10000 55 4 22 42706+12054 </v>
      </c>
    </row>
    <row r="2437" spans="1:5">
      <c r="A2437">
        <v>2488</v>
      </c>
      <c r="B2437" t="s">
        <v>2432</v>
      </c>
      <c r="C2437">
        <f t="shared" si="115"/>
        <v>13</v>
      </c>
      <c r="D2437" t="str">
        <f t="shared" si="114"/>
        <v>industria 12</v>
      </c>
      <c r="E2437" t="str">
        <f t="shared" si="116"/>
        <v xml:space="preserve">15 Mar 04 -Jun 04 Marzo 625 50160 FUEL OIL -LITROS 7975 24 5 25 83300 Kilos </v>
      </c>
    </row>
    <row r="2438" spans="1:5">
      <c r="A2438">
        <v>2489</v>
      </c>
      <c r="B2438" t="s">
        <v>2433</v>
      </c>
      <c r="C2438">
        <f t="shared" si="115"/>
        <v>13</v>
      </c>
      <c r="D2438" t="str">
        <f t="shared" si="114"/>
        <v>industria 74</v>
      </c>
      <c r="E2438" t="str">
        <f t="shared" si="116"/>
        <v xml:space="preserve">15 Mar 04 -Jun 04 Junio 2500 75300 GAS 14419 90 5 30 118000 KILOS </v>
      </c>
    </row>
    <row r="2439" spans="1:5">
      <c r="A2439">
        <v>2490</v>
      </c>
      <c r="B2439" t="s">
        <v>2434</v>
      </c>
      <c r="C2439">
        <f t="shared" si="115"/>
        <v>13</v>
      </c>
      <c r="D2439" t="str">
        <f t="shared" si="114"/>
        <v>industria 24</v>
      </c>
      <c r="E2439" t="str">
        <f t="shared" si="116"/>
        <v xml:space="preserve">15 Mar 04 -Jun 04 Marzo 255 1265 11 2 24 1500 </v>
      </c>
    </row>
    <row r="2440" spans="1:5">
      <c r="A2440">
        <v>2491</v>
      </c>
      <c r="B2440" t="s">
        <v>2435</v>
      </c>
      <c r="C2440">
        <f t="shared" si="115"/>
        <v>12</v>
      </c>
      <c r="D2440" t="str">
        <f t="shared" si="114"/>
        <v>industria 8</v>
      </c>
      <c r="E2440" t="str">
        <f t="shared" si="116"/>
        <v xml:space="preserve">15 Mar 04 -Jun 04 Junio 705 216720 LITROS 2500 90 24 26 48900 KILOS </v>
      </c>
    </row>
    <row r="2441" spans="1:5">
      <c r="A2441">
        <v>2492</v>
      </c>
      <c r="B2441" t="s">
        <v>2436</v>
      </c>
      <c r="C2441">
        <f t="shared" si="115"/>
        <v>13</v>
      </c>
      <c r="D2441" t="str">
        <f t="shared" si="114"/>
        <v>industria 74</v>
      </c>
      <c r="E2441" t="str">
        <f t="shared" si="116"/>
        <v xml:space="preserve">15 Mar 04 -Jun 04 Abril 2300 87500 GAS 20641 90 5 30 75000 KILOS </v>
      </c>
    </row>
    <row r="2442" spans="1:5">
      <c r="A2442">
        <v>2493</v>
      </c>
      <c r="B2442" t="s">
        <v>2437</v>
      </c>
      <c r="C2442">
        <f t="shared" si="115"/>
        <v>13</v>
      </c>
      <c r="D2442" t="str">
        <f t="shared" si="114"/>
        <v>industria 57</v>
      </c>
      <c r="E2442" t="str">
        <f t="shared" si="116"/>
        <v xml:space="preserve">15 Mar 04 -Jun 04 Abril 3901 81000 FUEL OIL -LITROS 42800 153 4 20 24831+23630 </v>
      </c>
    </row>
    <row r="2443" spans="1:5">
      <c r="A2443">
        <v>2494</v>
      </c>
      <c r="B2443" t="s">
        <v>2438</v>
      </c>
      <c r="C2443">
        <f t="shared" si="115"/>
        <v>13</v>
      </c>
      <c r="D2443" t="str">
        <f t="shared" si="114"/>
        <v>industria 57</v>
      </c>
      <c r="E2443" t="str">
        <f t="shared" si="116"/>
        <v xml:space="preserve">15 Mar 04 -Jun 04 Mayo 6946 122400 FUEL OIL -LITROS 73700 166 4 21 48972+34146 </v>
      </c>
    </row>
    <row r="2444" spans="1:5">
      <c r="A2444">
        <v>2495</v>
      </c>
      <c r="B2444" t="s">
        <v>2439</v>
      </c>
      <c r="C2444">
        <f t="shared" si="115"/>
        <v>13</v>
      </c>
      <c r="D2444" t="str">
        <f t="shared" si="114"/>
        <v>industria 57</v>
      </c>
      <c r="E2444" t="str">
        <f t="shared" si="116"/>
        <v xml:space="preserve">15 Mar 04 -Jun 04 Junio 8488 FUEL OIL -LITROS 72400 156 4 23 55287+49328 </v>
      </c>
    </row>
    <row r="2445" spans="1:5">
      <c r="A2445">
        <v>2496</v>
      </c>
      <c r="B2445" t="s">
        <v>2440</v>
      </c>
      <c r="C2445">
        <f t="shared" si="115"/>
        <v>12</v>
      </c>
      <c r="D2445" t="str">
        <f t="shared" si="114"/>
        <v>industria 8</v>
      </c>
      <c r="E2445" t="str">
        <f t="shared" si="116"/>
        <v xml:space="preserve">15 Mar 04 -Jun 04 Marzo 706 226800 LITROS 2500 91 21 27 55700 KILOS </v>
      </c>
    </row>
    <row r="2446" spans="1:5">
      <c r="A2446">
        <v>2497</v>
      </c>
      <c r="B2446" t="s">
        <v>2441</v>
      </c>
      <c r="C2446">
        <f t="shared" si="115"/>
        <v>14</v>
      </c>
      <c r="D2446" t="str">
        <f t="shared" si="114"/>
        <v>industria 167</v>
      </c>
      <c r="E2446" t="str">
        <f t="shared" si="116"/>
        <v xml:space="preserve">15 Mar 04 -Jun 04 Junio 5734 227400 FUEL OIL -LITROS 59198 102 12 26 431165 KILOS </v>
      </c>
    </row>
    <row r="2447" spans="1:5">
      <c r="A2447">
        <v>2498</v>
      </c>
      <c r="B2447" t="s">
        <v>2442</v>
      </c>
      <c r="C2447">
        <f t="shared" si="115"/>
        <v>12</v>
      </c>
      <c r="D2447" t="str">
        <f t="shared" si="114"/>
        <v>industria 8</v>
      </c>
      <c r="E2447" t="str">
        <f t="shared" si="116"/>
        <v xml:space="preserve">15 Mar 04 -Jun 04 Mayo 709 211680 LITROS 2500 90 24 25 45800 KILOS </v>
      </c>
    </row>
    <row r="2448" spans="1:5">
      <c r="A2448">
        <v>2499</v>
      </c>
      <c r="B2448" t="s">
        <v>2443</v>
      </c>
      <c r="C2448">
        <f t="shared" si="115"/>
        <v>14</v>
      </c>
      <c r="D2448" t="str">
        <f t="shared" si="114"/>
        <v>industria 167</v>
      </c>
      <c r="E2448" t="str">
        <f t="shared" si="116"/>
        <v xml:space="preserve">15 Mar 04 -Jun 04 Mayo 6356 219600 FUEL OIL -LITROS 54032 102 12 25 390351 KILOS </v>
      </c>
    </row>
    <row r="2449" spans="1:5">
      <c r="A2449">
        <v>2500</v>
      </c>
      <c r="B2449" t="s">
        <v>2444</v>
      </c>
      <c r="C2449">
        <f t="shared" si="115"/>
        <v>14</v>
      </c>
      <c r="D2449" t="str">
        <f t="shared" si="114"/>
        <v>industria 174</v>
      </c>
      <c r="E2449" t="str">
        <f t="shared" si="116"/>
        <v xml:space="preserve">15 Mar 04 -Jun 04 Marzo 603 47520 105 4 23 </v>
      </c>
    </row>
    <row r="2450" spans="1:5">
      <c r="A2450">
        <v>2501</v>
      </c>
      <c r="B2450" t="s">
        <v>2445</v>
      </c>
      <c r="C2450">
        <f t="shared" si="115"/>
        <v>14</v>
      </c>
      <c r="D2450" t="str">
        <f t="shared" si="114"/>
        <v>industria 174</v>
      </c>
      <c r="E2450" t="str">
        <f t="shared" si="116"/>
        <v xml:space="preserve">15 Mar 04 -Jun 04 Abril 676 41040 115 4 17 </v>
      </c>
    </row>
    <row r="2451" spans="1:5">
      <c r="A2451">
        <v>2502</v>
      </c>
      <c r="B2451" t="s">
        <v>2446</v>
      </c>
      <c r="C2451">
        <f t="shared" si="115"/>
        <v>14</v>
      </c>
      <c r="D2451" t="str">
        <f t="shared" si="114"/>
        <v>industria 174</v>
      </c>
      <c r="E2451" t="str">
        <f t="shared" si="116"/>
        <v xml:space="preserve">15 Mar 04 -Jun 04 Mayo 544 45360 108 4 20 </v>
      </c>
    </row>
    <row r="2452" spans="1:5">
      <c r="A2452">
        <v>2503</v>
      </c>
      <c r="B2452" t="s">
        <v>2447</v>
      </c>
      <c r="C2452">
        <f t="shared" si="115"/>
        <v>13</v>
      </c>
      <c r="D2452" t="str">
        <f t="shared" si="114"/>
        <v>industria 99</v>
      </c>
      <c r="E2452" t="str">
        <f t="shared" si="116"/>
        <v xml:space="preserve">15 Mar 04 -Jun 04 Mayo 525 27520 LITROS 5970 31 4 22 80040+2050 KILOS </v>
      </c>
    </row>
    <row r="2453" spans="1:5">
      <c r="A2453">
        <v>2504</v>
      </c>
      <c r="B2453" t="s">
        <v>2448</v>
      </c>
      <c r="C2453">
        <f t="shared" si="115"/>
        <v>14</v>
      </c>
      <c r="D2453" t="str">
        <f t="shared" si="114"/>
        <v>industria 103</v>
      </c>
      <c r="E2453" t="str">
        <f t="shared" si="116"/>
        <v xml:space="preserve">15 Mar 04 -Jun 04 Junio 190 5475 LITROS 5500 3 2 22 55368 </v>
      </c>
    </row>
    <row r="2454" spans="1:5">
      <c r="A2454">
        <v>2505</v>
      </c>
      <c r="B2454" t="s">
        <v>2449</v>
      </c>
      <c r="C2454">
        <f t="shared" si="115"/>
        <v>13</v>
      </c>
      <c r="D2454" t="str">
        <f t="shared" si="114"/>
        <v>industria 66</v>
      </c>
      <c r="E2454" t="str">
        <f t="shared" si="116"/>
        <v xml:space="preserve">15 Mar 04 -Jun 04 Junio 398 50040 102 4 20 </v>
      </c>
    </row>
    <row r="2455" spans="1:5">
      <c r="A2455">
        <v>2506</v>
      </c>
      <c r="B2455" t="s">
        <v>2450</v>
      </c>
      <c r="C2455">
        <f t="shared" si="115"/>
        <v>12</v>
      </c>
      <c r="D2455" t="str">
        <f t="shared" si="114"/>
        <v>industria 8</v>
      </c>
      <c r="E2455" t="str">
        <f t="shared" si="116"/>
        <v xml:space="preserve">15 Mar 04 -Jun 04 Marzo 724 178920 LITROS 2500 89 22 20 36000 KILOS </v>
      </c>
    </row>
    <row r="2456" spans="1:5">
      <c r="A2456">
        <v>2507</v>
      </c>
      <c r="B2456" t="s">
        <v>2451</v>
      </c>
      <c r="C2456">
        <f t="shared" si="115"/>
        <v>14</v>
      </c>
      <c r="D2456" t="str">
        <f t="shared" si="114"/>
        <v>industria 168</v>
      </c>
      <c r="E2456" t="str">
        <f t="shared" si="116"/>
        <v xml:space="preserve">15 Mar 04 -Jun 04 Junio 4815 249600 75 28 614999+569725 KILOS </v>
      </c>
    </row>
    <row r="2457" spans="1:5">
      <c r="A2457">
        <v>2508</v>
      </c>
      <c r="B2457" t="s">
        <v>2452</v>
      </c>
      <c r="C2457">
        <f t="shared" si="115"/>
        <v>14</v>
      </c>
      <c r="D2457" t="str">
        <f t="shared" si="114"/>
        <v>industria 158</v>
      </c>
      <c r="E2457" t="str">
        <f t="shared" si="116"/>
        <v xml:space="preserve">15 Mar 04 -Jun 04 Marzo 259 19380 LITROS 200 345 506 851 575660 KILOS </v>
      </c>
    </row>
    <row r="2458" spans="1:5">
      <c r="A2458">
        <v>2509</v>
      </c>
      <c r="B2458" t="s">
        <v>2453</v>
      </c>
      <c r="C2458">
        <f t="shared" si="115"/>
        <v>13</v>
      </c>
      <c r="D2458" t="str">
        <f t="shared" si="114"/>
        <v>industria 94</v>
      </c>
      <c r="E2458" t="str">
        <f t="shared" si="116"/>
        <v xml:space="preserve">15 Mar 04 -Jun 04 Abril 922 12400 LITROS 3000 12 2 16 15892 </v>
      </c>
    </row>
    <row r="2459" spans="1:5">
      <c r="A2459">
        <v>2510</v>
      </c>
      <c r="B2459" t="s">
        <v>2454</v>
      </c>
      <c r="C2459">
        <f t="shared" si="115"/>
        <v>13</v>
      </c>
      <c r="D2459" t="str">
        <f t="shared" si="114"/>
        <v>industria 94</v>
      </c>
      <c r="E2459" t="str">
        <f t="shared" si="116"/>
        <v xml:space="preserve">15 Mar 04 -Jun 04 Mayo 981 15500 LITROS 3000 14 2 19 16919 </v>
      </c>
    </row>
    <row r="2460" spans="1:5">
      <c r="A2460">
        <v>2511</v>
      </c>
      <c r="B2460" t="s">
        <v>2455</v>
      </c>
      <c r="C2460">
        <f t="shared" si="115"/>
        <v>13</v>
      </c>
      <c r="D2460" t="str">
        <f t="shared" si="114"/>
        <v>industria 94</v>
      </c>
      <c r="E2460" t="str">
        <f t="shared" si="116"/>
        <v xml:space="preserve">15 Mar 04 -Jun 04 Junio 1134 23300 LITROS 3000 15 2 21 19584 </v>
      </c>
    </row>
    <row r="2461" spans="1:5">
      <c r="A2461">
        <v>2512</v>
      </c>
      <c r="B2461" t="s">
        <v>2456</v>
      </c>
      <c r="C2461">
        <f t="shared" si="115"/>
        <v>14</v>
      </c>
      <c r="D2461" t="str">
        <f t="shared" si="114"/>
        <v>industria 168</v>
      </c>
      <c r="E2461" t="str">
        <f t="shared" si="116"/>
        <v xml:space="preserve">15 Mar 04 -Jun 04 Marzo 5404 269700 75 28 413688+590990 KILOS </v>
      </c>
    </row>
    <row r="2462" spans="1:5">
      <c r="A2462">
        <v>2513</v>
      </c>
      <c r="B2462" t="s">
        <v>2457</v>
      </c>
      <c r="C2462">
        <f t="shared" si="115"/>
        <v>13</v>
      </c>
      <c r="D2462" t="str">
        <f t="shared" si="114"/>
        <v>industria 57</v>
      </c>
      <c r="E2462" t="str">
        <f t="shared" si="116"/>
        <v xml:space="preserve">15 Mar 04 -Jun 04 Marzo 5151 130500 FUEL OIL -LITROS 47800 146 4 23 33731+29632 </v>
      </c>
    </row>
    <row r="2463" spans="1:5">
      <c r="A2463">
        <v>2514</v>
      </c>
      <c r="B2463" t="s">
        <v>2458</v>
      </c>
      <c r="C2463">
        <f t="shared" si="115"/>
        <v>14</v>
      </c>
      <c r="D2463" t="str">
        <f t="shared" si="114"/>
        <v>industria 168</v>
      </c>
      <c r="E2463" t="str">
        <f t="shared" si="116"/>
        <v xml:space="preserve">15 Mar 04 -Jun 04 Mayo 3545 200400 77 15 225797+544596 KILOS </v>
      </c>
    </row>
    <row r="2464" spans="1:5">
      <c r="A2464">
        <v>2515</v>
      </c>
      <c r="B2464" t="s">
        <v>2459</v>
      </c>
      <c r="C2464">
        <f t="shared" si="115"/>
        <v>13</v>
      </c>
      <c r="D2464" t="str">
        <f t="shared" si="114"/>
        <v>industria 74</v>
      </c>
      <c r="E2464" t="str">
        <f t="shared" si="116"/>
        <v xml:space="preserve">15 Mar 04 -Jun 04 Mayo 2200 86100 GAS 17507 90 5 31 110000 KILOS </v>
      </c>
    </row>
    <row r="2465" spans="1:5">
      <c r="A2465">
        <v>2516</v>
      </c>
      <c r="B2465" t="s">
        <v>2460</v>
      </c>
      <c r="C2465">
        <f t="shared" si="115"/>
        <v>13</v>
      </c>
      <c r="D2465" t="str">
        <f t="shared" si="114"/>
        <v>industria 82</v>
      </c>
      <c r="E2465" t="str">
        <f t="shared" si="116"/>
        <v xml:space="preserve">15 Mar 04 -Jun 04 Marzo 30066 1404000 1682 42 27 245+255+901+10+0 TONELADAS </v>
      </c>
    </row>
    <row r="2466" spans="1:5">
      <c r="A2466">
        <v>2517</v>
      </c>
      <c r="B2466" t="s">
        <v>2461</v>
      </c>
      <c r="C2466">
        <f t="shared" si="115"/>
        <v>13</v>
      </c>
      <c r="D2466" t="str">
        <f t="shared" si="114"/>
        <v>industria 82</v>
      </c>
      <c r="E2466" t="str">
        <f t="shared" si="116"/>
        <v xml:space="preserve">15 Mar 04 -Jun 04 Abril 26010 1302000 1672 42 26 137+263+681+109+26 TONELADAS </v>
      </c>
    </row>
    <row r="2467" spans="1:5">
      <c r="A2467">
        <v>2518</v>
      </c>
      <c r="B2467" t="s">
        <v>2462</v>
      </c>
      <c r="C2467">
        <f t="shared" si="115"/>
        <v>13</v>
      </c>
      <c r="D2467" t="str">
        <f t="shared" si="114"/>
        <v>industria 82</v>
      </c>
      <c r="E2467" t="str">
        <f t="shared" si="116"/>
        <v xml:space="preserve">15 Mar 04 -Jun 04 Mayo 25268 1194000 1683 42 25 110+215+1005+18+0 TONELADAS </v>
      </c>
    </row>
    <row r="2468" spans="1:5">
      <c r="A2468">
        <v>2519</v>
      </c>
      <c r="B2468" t="s">
        <v>2463</v>
      </c>
      <c r="C2468">
        <f t="shared" si="115"/>
        <v>13</v>
      </c>
      <c r="D2468" t="str">
        <f t="shared" si="114"/>
        <v>industria 82</v>
      </c>
      <c r="E2468" t="str">
        <f t="shared" si="116"/>
        <v xml:space="preserve">15 Mar 04 -Jun 04 Junio 26061 1248000 1729 46 27 13+401+1133+11+27 TONELADAS </v>
      </c>
    </row>
    <row r="2469" spans="1:5">
      <c r="A2469">
        <v>2520</v>
      </c>
      <c r="B2469" t="s">
        <v>2464</v>
      </c>
      <c r="C2469">
        <f t="shared" si="115"/>
        <v>14</v>
      </c>
      <c r="D2469" t="str">
        <f t="shared" si="114"/>
        <v>industria 167</v>
      </c>
      <c r="E2469" t="str">
        <f t="shared" si="116"/>
        <v xml:space="preserve">15 Mar 04 -Jun 04 Marzo 7017 233700 FUEL OIL -LITROS 63909 102 12 27 399181 KILOS </v>
      </c>
    </row>
    <row r="2470" spans="1:5">
      <c r="A2470">
        <v>2521</v>
      </c>
      <c r="B2470" t="s">
        <v>2465</v>
      </c>
      <c r="C2470">
        <f t="shared" si="115"/>
        <v>14</v>
      </c>
      <c r="D2470" t="str">
        <f t="shared" si="114"/>
        <v>industria 167</v>
      </c>
      <c r="E2470" t="str">
        <f t="shared" si="116"/>
        <v xml:space="preserve">15 Mar 04 -Jun 04 Abril 6350 213000 FUEL OIL -LITROS 51562 102 12 25 371921 KILOS </v>
      </c>
    </row>
    <row r="2471" spans="1:5">
      <c r="A2471">
        <v>2524</v>
      </c>
      <c r="B2471" t="s">
        <v>2466</v>
      </c>
      <c r="C2471">
        <f t="shared" si="115"/>
        <v>14</v>
      </c>
      <c r="D2471" t="str">
        <f t="shared" si="114"/>
        <v>industria 168</v>
      </c>
      <c r="E2471" t="str">
        <f t="shared" si="116"/>
        <v xml:space="preserve">15 Mar 04 -Jun 04 Abril 4333 248100 77 26 302856+479803 KILOS </v>
      </c>
    </row>
    <row r="2472" spans="1:5">
      <c r="A2472">
        <v>2525</v>
      </c>
      <c r="B2472" t="s">
        <v>2467</v>
      </c>
      <c r="C2472">
        <f t="shared" si="115"/>
        <v>13</v>
      </c>
      <c r="D2472" t="str">
        <f t="shared" si="114"/>
        <v>industria 93</v>
      </c>
      <c r="E2472" t="str">
        <f t="shared" si="116"/>
        <v xml:space="preserve">15 Mar 04 -Jun 04 Mayo 2063 166800 LITROS 25144 216 26 25 12083+10 KILOS </v>
      </c>
    </row>
    <row r="2473" spans="1:5">
      <c r="A2473">
        <v>2526</v>
      </c>
      <c r="B2473" t="s">
        <v>2468</v>
      </c>
      <c r="C2473">
        <f t="shared" si="115"/>
        <v>13</v>
      </c>
      <c r="D2473" t="str">
        <f t="shared" si="114"/>
        <v>industria 58</v>
      </c>
      <c r="E2473" t="str">
        <f t="shared" si="116"/>
        <v xml:space="preserve">15 Mar 04 -Jun 04 Junio 17539 271500 LEÑA + FUEL OIL 0+68709 194 15 22 49282 UNIDADES </v>
      </c>
    </row>
    <row r="2474" spans="1:5">
      <c r="A2474">
        <v>2527</v>
      </c>
      <c r="B2474" t="s">
        <v>2469</v>
      </c>
      <c r="C2474">
        <f t="shared" si="115"/>
        <v>13</v>
      </c>
      <c r="D2474" t="str">
        <f t="shared" si="114"/>
        <v>industria 58</v>
      </c>
      <c r="E2474" t="str">
        <f t="shared" si="116"/>
        <v xml:space="preserve">15 Mar 04 -Jun 04 Mayo 19141 271500 LEÑA + FUEL OIL 126+42073 193 15 21 41126 UNIDADES </v>
      </c>
    </row>
    <row r="2475" spans="1:5">
      <c r="A2475">
        <v>2528</v>
      </c>
      <c r="B2475" t="s">
        <v>2470</v>
      </c>
      <c r="C2475">
        <f t="shared" si="115"/>
        <v>13</v>
      </c>
      <c r="D2475" t="str">
        <f t="shared" si="114"/>
        <v>industria 58</v>
      </c>
      <c r="E2475" t="str">
        <f t="shared" si="116"/>
        <v xml:space="preserve">15 Mar 04 -Jun 04 Abril 16891 249000 LEÑA + FUEL OIL 132+42172 197 15 22 42442 UNIDADES </v>
      </c>
    </row>
    <row r="2476" spans="1:5">
      <c r="A2476">
        <v>2529</v>
      </c>
      <c r="B2476" t="s">
        <v>2471</v>
      </c>
      <c r="C2476">
        <f t="shared" si="115"/>
        <v>13</v>
      </c>
      <c r="D2476" t="str">
        <f t="shared" si="114"/>
        <v>industria 58</v>
      </c>
      <c r="E2476" t="str">
        <f t="shared" si="116"/>
        <v xml:space="preserve">15 Mar 04 -Jun 04 Marzo 19867 264000 LEÑA + FUEL OIL 138+41564 184 15 23 47706 UNIDADES </v>
      </c>
    </row>
    <row r="2477" spans="1:5">
      <c r="A2477">
        <v>2530</v>
      </c>
      <c r="B2477" t="s">
        <v>2472</v>
      </c>
      <c r="C2477">
        <f t="shared" si="115"/>
        <v>14</v>
      </c>
      <c r="D2477" t="str">
        <f t="shared" si="114"/>
        <v>industria 121</v>
      </c>
      <c r="E2477" t="str">
        <f t="shared" si="116"/>
        <v xml:space="preserve">15 Mar 04 -Jun 04 Junio 260 15600 LEÑA 11 20 1 22 1840+2540 CUEROS </v>
      </c>
    </row>
    <row r="2478" spans="1:5">
      <c r="A2478">
        <v>2531</v>
      </c>
      <c r="B2478" t="s">
        <v>2473</v>
      </c>
      <c r="C2478">
        <f t="shared" si="115"/>
        <v>14</v>
      </c>
      <c r="D2478" t="str">
        <f t="shared" si="114"/>
        <v>industria 121</v>
      </c>
      <c r="E2478" t="str">
        <f t="shared" si="116"/>
        <v xml:space="preserve">15 Mar 04 -Jun 04 Mayo 310 15120 LEÑA 22 20 1 21 2360+3460 CUEROS </v>
      </c>
    </row>
    <row r="2479" spans="1:5">
      <c r="A2479">
        <v>2532</v>
      </c>
      <c r="B2479" t="s">
        <v>2474</v>
      </c>
      <c r="C2479">
        <f t="shared" si="115"/>
        <v>14</v>
      </c>
      <c r="D2479" t="str">
        <f t="shared" si="114"/>
        <v>industria 121</v>
      </c>
      <c r="E2479" t="str">
        <f t="shared" si="116"/>
        <v xml:space="preserve">15 Mar 04 -Jun 04 Abril 270 13800 LEÑA 16 20 1 20 1830+2640 CUEROS </v>
      </c>
    </row>
    <row r="2480" spans="1:5">
      <c r="A2480">
        <v>2533</v>
      </c>
      <c r="B2480" t="s">
        <v>2475</v>
      </c>
      <c r="C2480">
        <f t="shared" si="115"/>
        <v>14</v>
      </c>
      <c r="D2480" t="str">
        <f t="shared" si="114"/>
        <v>industria 121</v>
      </c>
      <c r="E2480" t="str">
        <f t="shared" si="116"/>
        <v xml:space="preserve">15 Mar 04 -Jun 04 Marzo 280 16040 LEÑA 18 20 1 23 2050+3400 CUEROS </v>
      </c>
    </row>
    <row r="2481" spans="1:5">
      <c r="A2481">
        <v>2534</v>
      </c>
      <c r="B2481" t="s">
        <v>2476</v>
      </c>
      <c r="C2481">
        <f t="shared" si="115"/>
        <v>14</v>
      </c>
      <c r="D2481" t="str">
        <f t="shared" si="114"/>
        <v>industria 122</v>
      </c>
      <c r="E2481" t="str">
        <f t="shared" si="116"/>
        <v xml:space="preserve">15 Mar 04 -Jun 04 Junio 4 5040 LITROS 900 13 1 22 0+1100 CUEROS </v>
      </c>
    </row>
    <row r="2482" spans="1:5">
      <c r="A2482">
        <v>2535</v>
      </c>
      <c r="B2482" t="s">
        <v>2477</v>
      </c>
      <c r="C2482">
        <f t="shared" si="115"/>
        <v>14</v>
      </c>
      <c r="D2482" t="str">
        <f t="shared" si="114"/>
        <v>industria 122</v>
      </c>
      <c r="E2482" t="str">
        <f t="shared" si="116"/>
        <v xml:space="preserve">15 Mar 04 -Jun 04 Mayo 7 5840 LITROS 1000 13 1 21 0+1300 CUEROS </v>
      </c>
    </row>
    <row r="2483" spans="1:5">
      <c r="A2483">
        <v>2536</v>
      </c>
      <c r="B2483" t="s">
        <v>2478</v>
      </c>
      <c r="C2483">
        <f t="shared" si="115"/>
        <v>14</v>
      </c>
      <c r="D2483" t="str">
        <f t="shared" si="114"/>
        <v>industria 122</v>
      </c>
      <c r="E2483" t="str">
        <f t="shared" si="116"/>
        <v xml:space="preserve">15 Mar 04 -Jun 04 Abril 9 5440 LITROS 800 13 1 20 100+1500 CUEROS </v>
      </c>
    </row>
    <row r="2484" spans="1:5">
      <c r="A2484">
        <v>2537</v>
      </c>
      <c r="B2484" t="s">
        <v>2479</v>
      </c>
      <c r="C2484">
        <f t="shared" si="115"/>
        <v>13</v>
      </c>
      <c r="D2484" t="str">
        <f t="shared" si="114"/>
        <v>industria 31</v>
      </c>
      <c r="E2484" t="str">
        <f t="shared" si="116"/>
        <v xml:space="preserve">15 Mar 04 -Jun 04 Junio 11 41200 26 2 25 12316,4 KILOS </v>
      </c>
    </row>
    <row r="2485" spans="1:5">
      <c r="A2485">
        <v>2538</v>
      </c>
      <c r="B2485" t="s">
        <v>2480</v>
      </c>
      <c r="C2485">
        <f t="shared" si="115"/>
        <v>13</v>
      </c>
      <c r="D2485" t="str">
        <f t="shared" si="114"/>
        <v>industria 31</v>
      </c>
      <c r="E2485" t="str">
        <f t="shared" si="116"/>
        <v xml:space="preserve">15 Mar 04 -Jun 04 Abril 11 38400 26 2 25 16361,5 KILOS </v>
      </c>
    </row>
    <row r="2486" spans="1:5">
      <c r="A2486">
        <v>2539</v>
      </c>
      <c r="B2486" t="s">
        <v>2481</v>
      </c>
      <c r="C2486">
        <f t="shared" si="115"/>
        <v>14</v>
      </c>
      <c r="D2486" t="str">
        <f t="shared" si="114"/>
        <v>industria 110</v>
      </c>
      <c r="E2486" t="str">
        <f t="shared" si="116"/>
        <v xml:space="preserve">15 Mar 04 -Jun 04 Junio 1020 13520 LITROS 3888 10 3 21 1679+1356 </v>
      </c>
    </row>
    <row r="2487" spans="1:5">
      <c r="A2487">
        <v>2540</v>
      </c>
      <c r="B2487" t="s">
        <v>2482</v>
      </c>
      <c r="C2487">
        <f t="shared" si="115"/>
        <v>14</v>
      </c>
      <c r="D2487" t="str">
        <f t="shared" si="114"/>
        <v>industria 102</v>
      </c>
      <c r="E2487" t="str">
        <f t="shared" si="116"/>
        <v xml:space="preserve">15 Mar 04 -Jun 04 Marzo 4724 364770 LEÑA+LITROS 0+93807 33 36 26 558 TONELADAS </v>
      </c>
    </row>
    <row r="2488" spans="1:5">
      <c r="A2488">
        <v>2541</v>
      </c>
      <c r="B2488" t="s">
        <v>2483</v>
      </c>
      <c r="C2488">
        <f t="shared" si="115"/>
        <v>14</v>
      </c>
      <c r="D2488" t="str">
        <f t="shared" si="114"/>
        <v>industria 110</v>
      </c>
      <c r="E2488" t="str">
        <f t="shared" si="116"/>
        <v xml:space="preserve">15 Mar 04 -Jun 04 Abril 748 14400 LITROS 3027 10 3 16 1350+950 </v>
      </c>
    </row>
    <row r="2489" spans="1:5">
      <c r="A2489">
        <v>2542</v>
      </c>
      <c r="B2489" t="s">
        <v>2484</v>
      </c>
      <c r="C2489">
        <f t="shared" si="115"/>
        <v>13</v>
      </c>
      <c r="D2489" t="str">
        <f t="shared" si="114"/>
        <v>industria 22</v>
      </c>
      <c r="E2489" t="str">
        <f t="shared" si="116"/>
        <v xml:space="preserve">15 Mar 04 -Jun 04 Marzo 1080 15780 LITROS 3095 12 22 21 327808+14540 </v>
      </c>
    </row>
    <row r="2490" spans="1:5">
      <c r="A2490">
        <v>2543</v>
      </c>
      <c r="B2490" t="s">
        <v>2485</v>
      </c>
      <c r="C2490">
        <f t="shared" si="115"/>
        <v>13</v>
      </c>
      <c r="D2490" t="str">
        <f t="shared" si="114"/>
        <v>industria 22</v>
      </c>
      <c r="E2490" t="str">
        <f t="shared" si="116"/>
        <v xml:space="preserve">15 Mar 04 -Jun 04 Abril 904 13500 METROS CUBICOS 6022 12 22 19 181636+15103 </v>
      </c>
    </row>
    <row r="2491" spans="1:5">
      <c r="A2491">
        <v>2544</v>
      </c>
      <c r="B2491" t="s">
        <v>2486</v>
      </c>
      <c r="C2491">
        <f t="shared" si="115"/>
        <v>13</v>
      </c>
      <c r="D2491" t="str">
        <f t="shared" si="114"/>
        <v>industria 22</v>
      </c>
      <c r="E2491" t="str">
        <f t="shared" si="116"/>
        <v xml:space="preserve">15 Mar 04 -Jun 04 Mayo 1275 19920 METROS CUBICOS 8546 12 22 22 547860+4897 </v>
      </c>
    </row>
    <row r="2492" spans="1:5">
      <c r="A2492">
        <v>2545</v>
      </c>
      <c r="B2492" t="s">
        <v>2487</v>
      </c>
      <c r="C2492">
        <f t="shared" si="115"/>
        <v>13</v>
      </c>
      <c r="D2492" t="str">
        <f t="shared" si="114"/>
        <v>industria 22</v>
      </c>
      <c r="E2492" t="str">
        <f t="shared" si="116"/>
        <v xml:space="preserve">15 Mar 04 -Jun 04 Junio 1819 25080 METROS CUBICOS 12139 12 22 25 780366+12465 </v>
      </c>
    </row>
    <row r="2493" spans="1:5">
      <c r="A2493">
        <v>2546</v>
      </c>
      <c r="B2493" t="s">
        <v>2488</v>
      </c>
      <c r="C2493">
        <f t="shared" si="115"/>
        <v>13</v>
      </c>
      <c r="D2493" t="str">
        <f t="shared" si="114"/>
        <v>industria 31</v>
      </c>
      <c r="E2493" t="str">
        <f t="shared" si="116"/>
        <v xml:space="preserve">15 Mar 04 -Jun 04 Marzo 11 43600 26 2 25 22907,39 KILOS </v>
      </c>
    </row>
    <row r="2494" spans="1:5">
      <c r="A2494">
        <v>2547</v>
      </c>
      <c r="B2494" t="s">
        <v>2489</v>
      </c>
      <c r="C2494">
        <f t="shared" si="115"/>
        <v>12</v>
      </c>
      <c r="D2494" t="str">
        <f t="shared" si="114"/>
        <v>industria 6</v>
      </c>
      <c r="E2494" t="str">
        <f t="shared" si="116"/>
        <v xml:space="preserve">15 Mar 04 -Jun 04 Junio 16 LITROS 12000 7 1 22 30 TONELADAS </v>
      </c>
    </row>
    <row r="2495" spans="1:5">
      <c r="A2495">
        <v>2548</v>
      </c>
      <c r="B2495" t="s">
        <v>2490</v>
      </c>
      <c r="C2495">
        <f t="shared" si="115"/>
        <v>13</v>
      </c>
      <c r="D2495" t="str">
        <f t="shared" si="114"/>
        <v>industria 93</v>
      </c>
      <c r="E2495" t="str">
        <f t="shared" si="116"/>
        <v xml:space="preserve">15 Mar 04 -Jun 04 Junio 1563 140000 LITROS 24763 216 26 26 8311+1 KILOS </v>
      </c>
    </row>
    <row r="2496" spans="1:5">
      <c r="A2496">
        <v>2549</v>
      </c>
      <c r="B2496" t="s">
        <v>2491</v>
      </c>
      <c r="C2496">
        <f t="shared" si="115"/>
        <v>14</v>
      </c>
      <c r="D2496" t="str">
        <f t="shared" si="114"/>
        <v>industria 102</v>
      </c>
      <c r="E2496" t="str">
        <f t="shared" si="116"/>
        <v xml:space="preserve">15 Mar 04 -Jun 04 Abril 2640 302400 LEÑA+LITROS 63021+49275 37 36 23 331 TONELADAS </v>
      </c>
    </row>
    <row r="2497" spans="1:5">
      <c r="A2497">
        <v>2550</v>
      </c>
      <c r="B2497" t="s">
        <v>2492</v>
      </c>
      <c r="C2497">
        <f t="shared" si="115"/>
        <v>14</v>
      </c>
      <c r="D2497" t="str">
        <f t="shared" si="114"/>
        <v>industria 102</v>
      </c>
      <c r="E2497" t="str">
        <f t="shared" si="116"/>
        <v xml:space="preserve">15 Mar 04 -Jun 04 Mayo 7971 455490 LEÑA+LITROS 220516+36225 60 33 26 792 TONELADAS </v>
      </c>
    </row>
    <row r="2498" spans="1:5">
      <c r="A2498">
        <v>2551</v>
      </c>
      <c r="B2498" t="s">
        <v>2493</v>
      </c>
      <c r="C2498">
        <f t="shared" si="115"/>
        <v>14</v>
      </c>
      <c r="D2498" t="str">
        <f t="shared" ref="D2498:D2561" si="117">LEFT(B2498,C2498-1)</f>
        <v>industria 102</v>
      </c>
      <c r="E2498" t="str">
        <f t="shared" si="116"/>
        <v xml:space="preserve">15 Mar 04 -Jun 04 Junio 406350 LEÑA+LITROS 336152+0 60 33 26 699 TONELADAS </v>
      </c>
    </row>
    <row r="2499" spans="1:5">
      <c r="A2499">
        <v>2552</v>
      </c>
      <c r="B2499" t="s">
        <v>2494</v>
      </c>
      <c r="C2499">
        <f t="shared" ref="C2499:C2562" si="118">FIND(" ",B2499,FIND(" ",B2499)+1)</f>
        <v>13</v>
      </c>
      <c r="D2499" t="str">
        <f t="shared" si="117"/>
        <v>industria 93</v>
      </c>
      <c r="E2499" t="str">
        <f t="shared" ref="E2499:E2562" si="119">MID(B2499,C2499+1,100)</f>
        <v xml:space="preserve">15 Mar 04 -Jun 04 Marzo 1864 155800 LITROS 19523 216 26 27 10121+0 KILOS </v>
      </c>
    </row>
    <row r="2500" spans="1:5">
      <c r="A2500">
        <v>2553</v>
      </c>
      <c r="B2500" t="s">
        <v>2495</v>
      </c>
      <c r="C2500">
        <f t="shared" si="118"/>
        <v>13</v>
      </c>
      <c r="D2500" t="str">
        <f t="shared" si="117"/>
        <v>industria 93</v>
      </c>
      <c r="E2500" t="str">
        <f t="shared" si="119"/>
        <v xml:space="preserve">15 Mar 04 -Jun 04 Abril 1996 150000 LITROS 20742 216 26 24 11473+0 KILOS </v>
      </c>
    </row>
    <row r="2501" spans="1:5">
      <c r="A2501">
        <v>2554</v>
      </c>
      <c r="B2501" t="s">
        <v>2496</v>
      </c>
      <c r="C2501">
        <f t="shared" si="118"/>
        <v>13</v>
      </c>
      <c r="D2501" t="str">
        <f t="shared" si="117"/>
        <v>industria 23</v>
      </c>
      <c r="E2501" t="str">
        <f t="shared" si="119"/>
        <v xml:space="preserve">15 Mar 04 -Jun 04 Mayo 53423 962640 FUEL OIL -TON 187,5 547 57 25 60188+71709+124089 CUEROS </v>
      </c>
    </row>
    <row r="2502" spans="1:5">
      <c r="A2502">
        <v>2555</v>
      </c>
      <c r="B2502" t="s">
        <v>2497</v>
      </c>
      <c r="C2502">
        <f t="shared" si="118"/>
        <v>12</v>
      </c>
      <c r="D2502" t="str">
        <f t="shared" si="117"/>
        <v>industria 6</v>
      </c>
      <c r="E2502" t="str">
        <f t="shared" si="119"/>
        <v xml:space="preserve">15 Mar 04 -Jun 04 Mayo 16 6720 LITROS 7500 7 1 21 23 TONELADAS </v>
      </c>
    </row>
    <row r="2503" spans="1:5">
      <c r="A2503">
        <v>2556</v>
      </c>
      <c r="B2503" t="s">
        <v>2498</v>
      </c>
      <c r="C2503">
        <f t="shared" si="118"/>
        <v>14</v>
      </c>
      <c r="D2503" t="str">
        <f t="shared" si="117"/>
        <v>industria 147</v>
      </c>
      <c r="E2503" t="str">
        <f t="shared" si="119"/>
        <v xml:space="preserve">15 Mar 04 -Jun 04 Abril 184 7590 LITROS 2000 6 16 21 182.4 TONELADAS </v>
      </c>
    </row>
    <row r="2504" spans="1:5">
      <c r="A2504">
        <v>2557</v>
      </c>
      <c r="B2504" t="s">
        <v>2499</v>
      </c>
      <c r="C2504">
        <f t="shared" si="118"/>
        <v>13</v>
      </c>
      <c r="D2504" t="str">
        <f t="shared" si="117"/>
        <v>industria 23</v>
      </c>
      <c r="E2504" t="str">
        <f t="shared" si="119"/>
        <v xml:space="preserve">15 Mar 04 -Jun 04 Marzo 37390 1053360 FUEL OIL -TON 172,5 542 58 23 56978+75737+119484 CUEROS </v>
      </c>
    </row>
    <row r="2505" spans="1:5">
      <c r="A2505">
        <v>2558</v>
      </c>
      <c r="B2505" t="s">
        <v>2500</v>
      </c>
      <c r="C2505">
        <f t="shared" si="118"/>
        <v>13</v>
      </c>
      <c r="D2505" t="str">
        <f t="shared" si="117"/>
        <v>industria 39</v>
      </c>
      <c r="E2505" t="str">
        <f t="shared" si="119"/>
        <v xml:space="preserve">15 Mar 04 -Jun 04 Junio 3530 45800 LITROS 15000 192 7 22 109922+12050 </v>
      </c>
    </row>
    <row r="2506" spans="1:5">
      <c r="A2506">
        <v>2559</v>
      </c>
      <c r="B2506" t="s">
        <v>2501</v>
      </c>
      <c r="C2506">
        <f t="shared" si="118"/>
        <v>14</v>
      </c>
      <c r="D2506" t="str">
        <f t="shared" si="117"/>
        <v>industria 146</v>
      </c>
      <c r="E2506" t="str">
        <f t="shared" si="119"/>
        <v xml:space="preserve">15 Mar 04 -Jun 04 Marzo 1381 7800 11 3 27 82444+1440+652180 </v>
      </c>
    </row>
    <row r="2507" spans="1:5">
      <c r="A2507">
        <v>2560</v>
      </c>
      <c r="B2507" t="s">
        <v>2502</v>
      </c>
      <c r="C2507">
        <f t="shared" si="118"/>
        <v>14</v>
      </c>
      <c r="D2507" t="str">
        <f t="shared" si="117"/>
        <v>industria 146</v>
      </c>
      <c r="E2507" t="str">
        <f t="shared" si="119"/>
        <v xml:space="preserve">15 Mar 04 -Jun 04 Abril 1879 8000 11 3 20 83284+1119+845755 </v>
      </c>
    </row>
    <row r="2508" spans="1:5">
      <c r="A2508">
        <v>2561</v>
      </c>
      <c r="B2508" t="s">
        <v>2503</v>
      </c>
      <c r="C2508">
        <f t="shared" si="118"/>
        <v>14</v>
      </c>
      <c r="D2508" t="str">
        <f t="shared" si="117"/>
        <v>industria 146</v>
      </c>
      <c r="E2508" t="str">
        <f t="shared" si="119"/>
        <v xml:space="preserve">15 Mar 04 -Jun 04 Mayo 1558 8800 11 3 24 110445+1262+813305 </v>
      </c>
    </row>
    <row r="2509" spans="1:5">
      <c r="A2509">
        <v>2562</v>
      </c>
      <c r="B2509" t="s">
        <v>2504</v>
      </c>
      <c r="C2509">
        <f t="shared" si="118"/>
        <v>13</v>
      </c>
      <c r="D2509" t="str">
        <f t="shared" si="117"/>
        <v>industria 39</v>
      </c>
      <c r="E2509" t="str">
        <f t="shared" si="119"/>
        <v xml:space="preserve">15 Mar 04 -Jun 04 Abril 4020 62000 LITROS 14000 212 7 24 122969+15236 </v>
      </c>
    </row>
    <row r="2510" spans="1:5">
      <c r="A2510">
        <v>2563</v>
      </c>
      <c r="B2510" t="s">
        <v>2505</v>
      </c>
      <c r="C2510">
        <f t="shared" si="118"/>
        <v>14</v>
      </c>
      <c r="D2510" t="str">
        <f t="shared" si="117"/>
        <v>industria 147</v>
      </c>
      <c r="E2510" t="str">
        <f t="shared" si="119"/>
        <v xml:space="preserve">15 Mar 04 -Jun 04 Marzo 291 12870 LITROS 2000 6 16 23 220.62 TONELADAS </v>
      </c>
    </row>
    <row r="2511" spans="1:5">
      <c r="A2511">
        <v>2564</v>
      </c>
      <c r="B2511" t="s">
        <v>2506</v>
      </c>
      <c r="C2511">
        <f t="shared" si="118"/>
        <v>13</v>
      </c>
      <c r="D2511" t="str">
        <f t="shared" si="117"/>
        <v>industria 39</v>
      </c>
      <c r="E2511" t="str">
        <f t="shared" si="119"/>
        <v xml:space="preserve">15 Mar 04 -Jun 04 Marzo 4250 68000 LITROS 10000 215 7 26 128457+23205 </v>
      </c>
    </row>
    <row r="2512" spans="1:5">
      <c r="A2512">
        <v>2565</v>
      </c>
      <c r="B2512" t="s">
        <v>2507</v>
      </c>
      <c r="C2512">
        <f t="shared" si="118"/>
        <v>14</v>
      </c>
      <c r="D2512" t="str">
        <f t="shared" si="117"/>
        <v>industria 147</v>
      </c>
      <c r="E2512" t="str">
        <f t="shared" si="119"/>
        <v xml:space="preserve">15 Mar 04 -Jun 04 Mayo 196 6180 LITROS 2000 6 16 20 192.7 TONELADAS </v>
      </c>
    </row>
    <row r="2513" spans="1:5">
      <c r="A2513">
        <v>2566</v>
      </c>
      <c r="B2513" t="s">
        <v>2508</v>
      </c>
      <c r="C2513">
        <f t="shared" si="118"/>
        <v>14</v>
      </c>
      <c r="D2513" t="str">
        <f t="shared" si="117"/>
        <v>industria 147</v>
      </c>
      <c r="E2513" t="str">
        <f t="shared" si="119"/>
        <v xml:space="preserve">15 Mar 04 -Jun 04 Junio 138 6870 LITROS 2000 6 16 22 143.6 TONELADAS </v>
      </c>
    </row>
    <row r="2514" spans="1:5">
      <c r="A2514">
        <v>2567</v>
      </c>
      <c r="B2514" t="s">
        <v>2509</v>
      </c>
      <c r="C2514">
        <f t="shared" si="118"/>
        <v>14</v>
      </c>
      <c r="D2514" t="str">
        <f t="shared" si="117"/>
        <v>industria 141</v>
      </c>
      <c r="E2514" t="str">
        <f t="shared" si="119"/>
        <v xml:space="preserve">15 Mar 04 -Jun 04 Marzo 158 11520 LITROS 7000 12 10 19 62+19+19 </v>
      </c>
    </row>
    <row r="2515" spans="1:5">
      <c r="A2515">
        <v>2568</v>
      </c>
      <c r="B2515" t="s">
        <v>2510</v>
      </c>
      <c r="C2515">
        <f t="shared" si="118"/>
        <v>14</v>
      </c>
      <c r="D2515" t="str">
        <f t="shared" si="117"/>
        <v>industria 141</v>
      </c>
      <c r="E2515" t="str">
        <f t="shared" si="119"/>
        <v xml:space="preserve">15 Mar 04 -Jun 04 Marzo 138 7840 LITROS 5000 12 10 17 39+2+21 </v>
      </c>
    </row>
    <row r="2516" spans="1:5">
      <c r="A2516">
        <v>2569</v>
      </c>
      <c r="B2516" t="s">
        <v>2511</v>
      </c>
      <c r="C2516">
        <f t="shared" si="118"/>
        <v>14</v>
      </c>
      <c r="D2516" t="str">
        <f t="shared" si="117"/>
        <v>industria 141</v>
      </c>
      <c r="E2516" t="str">
        <f t="shared" si="119"/>
        <v xml:space="preserve">15 Mar 04 -Jun 04 Mayo 138 10560 LITROS 7000 12 10 21 46+7+10 </v>
      </c>
    </row>
    <row r="2517" spans="1:5">
      <c r="A2517">
        <v>2570</v>
      </c>
      <c r="B2517" t="s">
        <v>2512</v>
      </c>
      <c r="C2517">
        <f t="shared" si="118"/>
        <v>14</v>
      </c>
      <c r="D2517" t="str">
        <f t="shared" si="117"/>
        <v>industria 141</v>
      </c>
      <c r="E2517" t="str">
        <f t="shared" si="119"/>
        <v xml:space="preserve">15 Mar 04 -Jun 04 Junio 138 10080 LITROS 6500 12 10 22 57+3+6 </v>
      </c>
    </row>
    <row r="2518" spans="1:5">
      <c r="A2518">
        <v>2571</v>
      </c>
      <c r="B2518" t="s">
        <v>2513</v>
      </c>
      <c r="C2518">
        <f t="shared" si="118"/>
        <v>14</v>
      </c>
      <c r="D2518" t="str">
        <f t="shared" si="117"/>
        <v>industria 146</v>
      </c>
      <c r="E2518" t="str">
        <f t="shared" si="119"/>
        <v xml:space="preserve">15 Mar 04 -Jun 04 Junio 1152 7600 11 3 25 116939+720+487760 </v>
      </c>
    </row>
    <row r="2519" spans="1:5">
      <c r="A2519">
        <v>2572</v>
      </c>
      <c r="B2519" t="s">
        <v>2514</v>
      </c>
      <c r="C2519">
        <f t="shared" si="118"/>
        <v>13</v>
      </c>
      <c r="D2519" t="str">
        <f t="shared" si="117"/>
        <v>industria 53</v>
      </c>
      <c r="E2519" t="str">
        <f t="shared" si="119"/>
        <v xml:space="preserve">15 Mar 04 -Jun 04 Abril 192 7000 15 1 24 11+235+0+108 UNIDADES+TONELADAS </v>
      </c>
    </row>
    <row r="2520" spans="1:5">
      <c r="A2520">
        <v>2573</v>
      </c>
      <c r="B2520" t="s">
        <v>2515</v>
      </c>
      <c r="C2520">
        <f t="shared" si="118"/>
        <v>14</v>
      </c>
      <c r="D2520" t="str">
        <f t="shared" si="117"/>
        <v>industria 110</v>
      </c>
      <c r="E2520" t="str">
        <f t="shared" si="119"/>
        <v xml:space="preserve">15 Mar 04 -Jun 04 Marzo 1003 11460 10 3 23 1580+1370 </v>
      </c>
    </row>
    <row r="2521" spans="1:5">
      <c r="A2521">
        <v>2574</v>
      </c>
      <c r="B2521" t="s">
        <v>2516</v>
      </c>
      <c r="C2521">
        <f t="shared" si="118"/>
        <v>13</v>
      </c>
      <c r="D2521" t="str">
        <f t="shared" si="117"/>
        <v>industria 23</v>
      </c>
      <c r="E2521" t="str">
        <f t="shared" si="119"/>
        <v xml:space="preserve">15 Mar 04 -Jun 04 Junio 42290 1033200 FUEL OIL -TON 195 576 57 26 64571+72198+127290 CUEROS </v>
      </c>
    </row>
    <row r="2522" spans="1:5">
      <c r="A2522">
        <v>2575</v>
      </c>
      <c r="B2522" t="s">
        <v>2517</v>
      </c>
      <c r="C2522">
        <f t="shared" si="118"/>
        <v>14</v>
      </c>
      <c r="D2522" t="str">
        <f t="shared" si="117"/>
        <v>industria 124</v>
      </c>
      <c r="E2522" t="str">
        <f t="shared" si="119"/>
        <v xml:space="preserve">15 Mar 04 -Jun 04 Marzo 1607 21720 FUELOIL 3950 31 1 27 6720+5520+572 CUEROS </v>
      </c>
    </row>
    <row r="2523" spans="1:5">
      <c r="A2523">
        <v>2576</v>
      </c>
      <c r="B2523" t="s">
        <v>2518</v>
      </c>
      <c r="C2523">
        <f t="shared" si="118"/>
        <v>14</v>
      </c>
      <c r="D2523" t="str">
        <f t="shared" si="117"/>
        <v>industria 124</v>
      </c>
      <c r="E2523" t="str">
        <f t="shared" si="119"/>
        <v xml:space="preserve">15 Mar 04 -Jun 04 Abril 1245 15600 FUELOIL 3000 35 1 20 3480+4380+210 CUEROS </v>
      </c>
    </row>
    <row r="2524" spans="1:5">
      <c r="A2524">
        <v>2577</v>
      </c>
      <c r="B2524" t="s">
        <v>2519</v>
      </c>
      <c r="C2524">
        <f t="shared" si="118"/>
        <v>14</v>
      </c>
      <c r="D2524" t="str">
        <f t="shared" si="117"/>
        <v>industria 124</v>
      </c>
      <c r="E2524" t="str">
        <f t="shared" si="119"/>
        <v xml:space="preserve">15 Mar 04 -Jun 04 Mayo 1374 20520 FUELOIL 3000 37 1 25 4865+3879+632 CUEROS </v>
      </c>
    </row>
    <row r="2525" spans="1:5">
      <c r="A2525">
        <v>2578</v>
      </c>
      <c r="B2525" t="s">
        <v>2520</v>
      </c>
      <c r="C2525">
        <f t="shared" si="118"/>
        <v>13</v>
      </c>
      <c r="D2525" t="str">
        <f t="shared" si="117"/>
        <v>industria 39</v>
      </c>
      <c r="E2525" t="str">
        <f t="shared" si="119"/>
        <v xml:space="preserve">15 Mar 04 -Jun 04 Mayo 3890 50600 LITROS 10000 203 6 24 120456+16192 </v>
      </c>
    </row>
    <row r="2526" spans="1:5">
      <c r="A2526">
        <v>2579</v>
      </c>
      <c r="B2526" t="s">
        <v>2521</v>
      </c>
      <c r="C2526">
        <f t="shared" si="118"/>
        <v>13</v>
      </c>
      <c r="D2526" t="str">
        <f t="shared" si="117"/>
        <v>industria 53</v>
      </c>
      <c r="E2526" t="str">
        <f t="shared" si="119"/>
        <v xml:space="preserve">15 Mar 04 -Jun 04 Marzo 170 6600 15 1 25 45+360+0+81 UNIDADES+TONELADAS </v>
      </c>
    </row>
    <row r="2527" spans="1:5">
      <c r="A2527">
        <v>2580</v>
      </c>
      <c r="B2527" t="s">
        <v>2522</v>
      </c>
      <c r="C2527">
        <f t="shared" si="118"/>
        <v>13</v>
      </c>
      <c r="D2527" t="str">
        <f t="shared" si="117"/>
        <v>industria 23</v>
      </c>
      <c r="E2527" t="str">
        <f t="shared" si="119"/>
        <v xml:space="preserve">15 Mar 04 -Jun 04 Abril 46823 927360 FUEL OIL -TON 187,5 551 57 25 61202+72253+124083 CUEROS </v>
      </c>
    </row>
    <row r="2528" spans="1:5">
      <c r="A2528">
        <v>2581</v>
      </c>
      <c r="B2528" t="s">
        <v>2523</v>
      </c>
      <c r="C2528">
        <f t="shared" si="118"/>
        <v>13</v>
      </c>
      <c r="D2528" t="str">
        <f t="shared" si="117"/>
        <v>industria 53</v>
      </c>
      <c r="E2528" t="str">
        <f t="shared" si="119"/>
        <v xml:space="preserve">15 Mar 04 -Jun 04 Mayo 302 9300 15 1 26 14+750+100+135 UNIDADES+TONELADAS </v>
      </c>
    </row>
    <row r="2529" spans="1:5">
      <c r="A2529">
        <v>2582</v>
      </c>
      <c r="B2529" t="s">
        <v>2524</v>
      </c>
      <c r="C2529">
        <f t="shared" si="118"/>
        <v>13</v>
      </c>
      <c r="D2529" t="str">
        <f t="shared" si="117"/>
        <v>industria 19</v>
      </c>
      <c r="E2529" t="str">
        <f t="shared" si="119"/>
        <v xml:space="preserve">15 Mar 04 -Jun 04 Junio 6000 74300 LITROS 7800 60 6 22 125400 </v>
      </c>
    </row>
    <row r="2530" spans="1:5">
      <c r="A2530">
        <v>2583</v>
      </c>
      <c r="B2530" t="s">
        <v>2525</v>
      </c>
      <c r="C2530">
        <f t="shared" si="118"/>
        <v>13</v>
      </c>
      <c r="D2530" t="str">
        <f t="shared" si="117"/>
        <v>industria 19</v>
      </c>
      <c r="E2530" t="str">
        <f t="shared" si="119"/>
        <v xml:space="preserve">15 Mar 04 -Jun 04 Mayo 6000 75500 LITROS 7700 60 6 22 131200 </v>
      </c>
    </row>
    <row r="2531" spans="1:5">
      <c r="A2531">
        <v>2584</v>
      </c>
      <c r="B2531" t="s">
        <v>2526</v>
      </c>
      <c r="C2531">
        <f t="shared" si="118"/>
        <v>13</v>
      </c>
      <c r="D2531" t="str">
        <f t="shared" si="117"/>
        <v>industria 19</v>
      </c>
      <c r="E2531" t="str">
        <f t="shared" si="119"/>
        <v xml:space="preserve">15 Mar 04 -Jun 04 Abril 6000 74300 LITROS 7850 60 6 22 124700 </v>
      </c>
    </row>
    <row r="2532" spans="1:5">
      <c r="A2532">
        <v>2585</v>
      </c>
      <c r="B2532" t="s">
        <v>2527</v>
      </c>
      <c r="C2532">
        <f t="shared" si="118"/>
        <v>13</v>
      </c>
      <c r="D2532" t="str">
        <f t="shared" si="117"/>
        <v>industria 19</v>
      </c>
      <c r="E2532" t="str">
        <f t="shared" si="119"/>
        <v xml:space="preserve">15 Mar 04 -Jun 04 Marzo 6000 75500 LITROS 7900 60 6 21 135000 </v>
      </c>
    </row>
    <row r="2533" spans="1:5">
      <c r="A2533">
        <v>2586</v>
      </c>
      <c r="B2533" t="s">
        <v>2528</v>
      </c>
      <c r="C2533">
        <f t="shared" si="118"/>
        <v>13</v>
      </c>
      <c r="D2533" t="str">
        <f t="shared" si="117"/>
        <v>industria 53</v>
      </c>
      <c r="E2533" t="str">
        <f t="shared" si="119"/>
        <v xml:space="preserve">15 Mar 04 -Jun 04 Junio 252 8300 15 1 24 18+360+50+135 UNIDADES+TONELADAS </v>
      </c>
    </row>
    <row r="2534" spans="1:5">
      <c r="A2534">
        <v>2587</v>
      </c>
      <c r="B2534" t="s">
        <v>2529</v>
      </c>
      <c r="C2534">
        <f t="shared" si="118"/>
        <v>14</v>
      </c>
      <c r="D2534" t="str">
        <f t="shared" si="117"/>
        <v>industria 124</v>
      </c>
      <c r="E2534" t="str">
        <f t="shared" si="119"/>
        <v xml:space="preserve">15 Mar 04 -Jun 04 Junio 18420 FUELOIL 3000 35 1 26 4482+4696+426 CUEROS </v>
      </c>
    </row>
    <row r="2535" spans="1:5">
      <c r="A2535">
        <v>2588</v>
      </c>
      <c r="B2535" t="s">
        <v>2530</v>
      </c>
      <c r="C2535">
        <f t="shared" si="118"/>
        <v>13</v>
      </c>
      <c r="D2535" t="str">
        <f t="shared" si="117"/>
        <v>industria 32</v>
      </c>
      <c r="E2535" t="str">
        <f t="shared" si="119"/>
        <v xml:space="preserve">15 Mar 04 -Jun 04 Junio 211 18450 FUEL OIL -LITROS 3000 13 9 25 3363 KILOS </v>
      </c>
    </row>
    <row r="2536" spans="1:5">
      <c r="A2536">
        <v>2591</v>
      </c>
      <c r="B2536" t="s">
        <v>2531</v>
      </c>
      <c r="C2536">
        <f t="shared" si="118"/>
        <v>13</v>
      </c>
      <c r="D2536" t="str">
        <f t="shared" si="117"/>
        <v>industria 71</v>
      </c>
      <c r="E2536" t="str">
        <f t="shared" si="119"/>
        <v xml:space="preserve">15 Mar 04 -Jun 04 Mayo 26463 612000 LITROS 130000 63 194 25 24141+28498+1149 HECTOLITROS </v>
      </c>
    </row>
    <row r="2537" spans="1:5">
      <c r="A2537">
        <v>2592</v>
      </c>
      <c r="B2537" t="s">
        <v>2532</v>
      </c>
      <c r="C2537">
        <f t="shared" si="118"/>
        <v>13</v>
      </c>
      <c r="D2537" t="str">
        <f t="shared" si="117"/>
        <v>industria 75</v>
      </c>
      <c r="E2537" t="str">
        <f t="shared" si="119"/>
        <v xml:space="preserve">15 Mar 04 -Jun 04 Junio 309 58000 LITROS 1900 21 16 22 10984+25131+2746 KILOS </v>
      </c>
    </row>
    <row r="2538" spans="1:5">
      <c r="A2538">
        <v>2593</v>
      </c>
      <c r="B2538" t="s">
        <v>2533</v>
      </c>
      <c r="C2538">
        <f t="shared" si="118"/>
        <v>13</v>
      </c>
      <c r="D2538" t="str">
        <f t="shared" si="117"/>
        <v>industria 75</v>
      </c>
      <c r="E2538" t="str">
        <f t="shared" si="119"/>
        <v xml:space="preserve">15 Mar 04 -Jun 04 Mayo 220 54180 LITROS 2750 23 16 20 13705+63300+9136 KILOS </v>
      </c>
    </row>
    <row r="2539" spans="1:5">
      <c r="A2539">
        <v>2594</v>
      </c>
      <c r="B2539" t="s">
        <v>2534</v>
      </c>
      <c r="C2539">
        <f t="shared" si="118"/>
        <v>13</v>
      </c>
      <c r="D2539" t="str">
        <f t="shared" si="117"/>
        <v>industria 75</v>
      </c>
      <c r="E2539" t="str">
        <f t="shared" si="119"/>
        <v xml:space="preserve">15 Mar 04 -Jun 04 Abril 300 60480 LITROS 2800 20 18 21 20437+46060+8210 KILOS </v>
      </c>
    </row>
    <row r="2540" spans="1:5">
      <c r="A2540">
        <v>2595</v>
      </c>
      <c r="B2540" t="s">
        <v>2535</v>
      </c>
      <c r="C2540">
        <f t="shared" si="118"/>
        <v>13</v>
      </c>
      <c r="D2540" t="str">
        <f t="shared" si="117"/>
        <v>industria 75</v>
      </c>
      <c r="E2540" t="str">
        <f t="shared" si="119"/>
        <v xml:space="preserve">15 Mar 04 -Jun 04 Marzo 244 55440 LITROS 2200 24 18 23 11780+25204+5061 KILOS </v>
      </c>
    </row>
    <row r="2541" spans="1:5">
      <c r="A2541">
        <v>2596</v>
      </c>
      <c r="B2541" t="s">
        <v>2536</v>
      </c>
      <c r="C2541">
        <f t="shared" si="118"/>
        <v>14</v>
      </c>
      <c r="D2541" t="str">
        <f t="shared" si="117"/>
        <v>industria 136</v>
      </c>
      <c r="E2541" t="str">
        <f t="shared" si="119"/>
        <v xml:space="preserve">15 Mar 04 -Jun 04 Junio 4200 148680 FUEL OIL -LITROS 26100 80 22 26 136802 KILOS </v>
      </c>
    </row>
    <row r="2542" spans="1:5">
      <c r="A2542">
        <v>2597</v>
      </c>
      <c r="B2542" t="s">
        <v>2537</v>
      </c>
      <c r="C2542">
        <f t="shared" si="118"/>
        <v>14</v>
      </c>
      <c r="D2542" t="str">
        <f t="shared" si="117"/>
        <v>industria 136</v>
      </c>
      <c r="E2542" t="str">
        <f t="shared" si="119"/>
        <v xml:space="preserve">15 Mar 04 -Jun 04 Mayo 4420 141120 FUEL OIL -LITROS 24000 80 22 25 130050 KILOS </v>
      </c>
    </row>
    <row r="2543" spans="1:5">
      <c r="A2543">
        <v>2598</v>
      </c>
      <c r="B2543" t="s">
        <v>2538</v>
      </c>
      <c r="C2543">
        <f t="shared" si="118"/>
        <v>14</v>
      </c>
      <c r="D2543" t="str">
        <f t="shared" si="117"/>
        <v>industria 136</v>
      </c>
      <c r="E2543" t="str">
        <f t="shared" si="119"/>
        <v xml:space="preserve">15 Mar 04 -Jun 04 Abril 4392 168840 FUEL OIL -LITROS 21500 82 22 24 130417 KILOS </v>
      </c>
    </row>
    <row r="2544" spans="1:5">
      <c r="A2544">
        <v>2599</v>
      </c>
      <c r="B2544" t="s">
        <v>2539</v>
      </c>
      <c r="C2544">
        <f t="shared" si="118"/>
        <v>14</v>
      </c>
      <c r="D2544" t="str">
        <f t="shared" si="117"/>
        <v>industria 136</v>
      </c>
      <c r="E2544" t="str">
        <f t="shared" si="119"/>
        <v xml:space="preserve">15 Mar 04 -Jun 04 Marzo 4233 181440 FUEL OIL -LITROS 22600 82 22 27 167505 KILOS </v>
      </c>
    </row>
    <row r="2545" spans="1:5">
      <c r="A2545">
        <v>2600</v>
      </c>
      <c r="B2545" t="s">
        <v>2540</v>
      </c>
      <c r="C2545">
        <f t="shared" si="118"/>
        <v>13</v>
      </c>
      <c r="D2545" t="str">
        <f t="shared" si="117"/>
        <v>industria 55</v>
      </c>
      <c r="E2545" t="str">
        <f t="shared" si="119"/>
        <v xml:space="preserve">15 Mar 04 -Jun 04 Junio 450 17040 FUEL OIL -LITROS 50001 53 22 4500 </v>
      </c>
    </row>
    <row r="2546" spans="1:5">
      <c r="A2546">
        <v>2601</v>
      </c>
      <c r="B2546" t="s">
        <v>2541</v>
      </c>
      <c r="C2546">
        <f t="shared" si="118"/>
        <v>13</v>
      </c>
      <c r="D2546" t="str">
        <f t="shared" si="117"/>
        <v>industria 55</v>
      </c>
      <c r="E2546" t="str">
        <f t="shared" si="119"/>
        <v xml:space="preserve">15 Mar 04 -Jun 04 Mayo 450 15920 FUEL OIL -LITROS 50001 47 21 4500 </v>
      </c>
    </row>
    <row r="2547" spans="1:5">
      <c r="A2547">
        <v>2602</v>
      </c>
      <c r="B2547" t="s">
        <v>2542</v>
      </c>
      <c r="C2547">
        <f t="shared" si="118"/>
        <v>13</v>
      </c>
      <c r="D2547" t="str">
        <f t="shared" si="117"/>
        <v>industria 15</v>
      </c>
      <c r="E2547" t="str">
        <f t="shared" si="119"/>
        <v xml:space="preserve">15 Mar 04 -Jun 04 Abril 1318 360360 LITROS 8500 90 55 30 787+608 TONELADAS </v>
      </c>
    </row>
    <row r="2548" spans="1:5">
      <c r="A2548">
        <v>2603</v>
      </c>
      <c r="B2548" t="s">
        <v>2543</v>
      </c>
      <c r="C2548">
        <f t="shared" si="118"/>
        <v>13</v>
      </c>
      <c r="D2548" t="str">
        <f t="shared" si="117"/>
        <v>industria 55</v>
      </c>
      <c r="E2548" t="str">
        <f t="shared" si="119"/>
        <v xml:space="preserve">15 Mar 04 -Jun 04 Marzo 300 14560 FUEL OIL -LITROS 40001 38 23 3000 </v>
      </c>
    </row>
    <row r="2549" spans="1:5">
      <c r="A2549">
        <v>2604</v>
      </c>
      <c r="B2549" t="s">
        <v>2544</v>
      </c>
      <c r="C2549">
        <f t="shared" si="118"/>
        <v>13</v>
      </c>
      <c r="D2549" t="str">
        <f t="shared" si="117"/>
        <v>industria 15</v>
      </c>
      <c r="E2549" t="str">
        <f t="shared" si="119"/>
        <v xml:space="preserve">15 Mar 04 -Jun 04 Mayo 1341 443520 LITROS 13700 88 54 31 1038+534 TONELADAS </v>
      </c>
    </row>
    <row r="2550" spans="1:5">
      <c r="A2550">
        <v>2605</v>
      </c>
      <c r="B2550" t="s">
        <v>2545</v>
      </c>
      <c r="C2550">
        <f t="shared" si="118"/>
        <v>13</v>
      </c>
      <c r="D2550" t="str">
        <f t="shared" si="117"/>
        <v>industria 32</v>
      </c>
      <c r="E2550" t="str">
        <f t="shared" si="119"/>
        <v xml:space="preserve">15 Mar 04 -Jun 04 Abril 131 19350 FUEL OIL -LITROS 1000 13 10 25 3320 KILOS </v>
      </c>
    </row>
    <row r="2551" spans="1:5">
      <c r="A2551">
        <v>2606</v>
      </c>
      <c r="B2551" t="s">
        <v>2546</v>
      </c>
      <c r="C2551">
        <f t="shared" si="118"/>
        <v>13</v>
      </c>
      <c r="D2551" t="str">
        <f t="shared" si="117"/>
        <v>industria 32</v>
      </c>
      <c r="E2551" t="str">
        <f t="shared" si="119"/>
        <v xml:space="preserve">15 Mar 04 -Jun 04 Abril 129 24750 FUEL OIL -LITROS 1000 14 10 25 3549 KILOS </v>
      </c>
    </row>
    <row r="2552" spans="1:5">
      <c r="A2552">
        <v>2607</v>
      </c>
      <c r="B2552" t="s">
        <v>2547</v>
      </c>
      <c r="C2552">
        <f t="shared" si="118"/>
        <v>13</v>
      </c>
      <c r="D2552" t="str">
        <f t="shared" si="117"/>
        <v>industria 32</v>
      </c>
      <c r="E2552" t="str">
        <f t="shared" si="119"/>
        <v xml:space="preserve">15 Mar 04 -Jun 04 Marzo 103 28200 FUEL OIL -LITROS 2000 14 10 25 5608 KILOS </v>
      </c>
    </row>
    <row r="2553" spans="1:5">
      <c r="A2553">
        <v>2608</v>
      </c>
      <c r="B2553" t="s">
        <v>2548</v>
      </c>
      <c r="C2553">
        <f t="shared" si="118"/>
        <v>14</v>
      </c>
      <c r="D2553" t="str">
        <f t="shared" si="117"/>
        <v>industria 172</v>
      </c>
      <c r="E2553" t="str">
        <f t="shared" si="119"/>
        <v xml:space="preserve">15 Mar 04 -Jun 04 Junio 126 12600 FUEL OIL -LITROS 7050 17 4 24 8630+27834+44830 KILOS </v>
      </c>
    </row>
    <row r="2554" spans="1:5">
      <c r="A2554">
        <v>2609</v>
      </c>
      <c r="B2554" t="s">
        <v>2549</v>
      </c>
      <c r="C2554">
        <f t="shared" si="118"/>
        <v>14</v>
      </c>
      <c r="D2554" t="str">
        <f t="shared" si="117"/>
        <v>industria 172</v>
      </c>
      <c r="E2554" t="str">
        <f t="shared" si="119"/>
        <v xml:space="preserve">15 Mar 04 -Jun 04 Mayo 120 12440 FUEL OIL -LITROS 7450 17 4 21 12379+28609+41503 KILOS </v>
      </c>
    </row>
    <row r="2555" spans="1:5">
      <c r="A2555">
        <v>2610</v>
      </c>
      <c r="B2555" t="s">
        <v>2550</v>
      </c>
      <c r="C2555">
        <f t="shared" si="118"/>
        <v>14</v>
      </c>
      <c r="D2555" t="str">
        <f t="shared" si="117"/>
        <v>industria 172</v>
      </c>
      <c r="E2555" t="str">
        <f t="shared" si="119"/>
        <v xml:space="preserve">15 Mar 04 -Jun 04 Abril 143 17360 FUEL OIL -LITROS 14650 16 4 21 0+33358+44814 KILOS </v>
      </c>
    </row>
    <row r="2556" spans="1:5">
      <c r="A2556">
        <v>2611</v>
      </c>
      <c r="B2556" t="s">
        <v>2551</v>
      </c>
      <c r="C2556">
        <f t="shared" si="118"/>
        <v>14</v>
      </c>
      <c r="D2556" t="str">
        <f t="shared" si="117"/>
        <v>industria 172</v>
      </c>
      <c r="E2556" t="str">
        <f t="shared" si="119"/>
        <v xml:space="preserve">15 Mar 04 -Jun 04 Marzo 158 22920 FUEL OIL -LITROS 23650 17 4 25 5104+35922+40052 KILOS </v>
      </c>
    </row>
    <row r="2557" spans="1:5">
      <c r="A2557">
        <v>2612</v>
      </c>
      <c r="B2557" t="s">
        <v>2552</v>
      </c>
      <c r="C2557">
        <f t="shared" si="118"/>
        <v>12</v>
      </c>
      <c r="D2557" t="str">
        <f t="shared" si="117"/>
        <v>industria 7</v>
      </c>
      <c r="E2557" t="str">
        <f t="shared" si="119"/>
        <v xml:space="preserve">15 Mar 04 -Jun 04 Junio 295 9899 2 20 10920 KILOS </v>
      </c>
    </row>
    <row r="2558" spans="1:5">
      <c r="A2558">
        <v>2613</v>
      </c>
      <c r="B2558" t="s">
        <v>2553</v>
      </c>
      <c r="C2558">
        <f t="shared" si="118"/>
        <v>12</v>
      </c>
      <c r="D2558" t="str">
        <f t="shared" si="117"/>
        <v>industria 7</v>
      </c>
      <c r="E2558" t="str">
        <f t="shared" si="119"/>
        <v xml:space="preserve">15 Mar 04 -Jun 04 Mayo 115 9494 2 20 19890 KILOS </v>
      </c>
    </row>
    <row r="2559" spans="1:5">
      <c r="A2559">
        <v>2614</v>
      </c>
      <c r="B2559" t="s">
        <v>2554</v>
      </c>
      <c r="C2559">
        <f t="shared" si="118"/>
        <v>12</v>
      </c>
      <c r="D2559" t="str">
        <f t="shared" si="117"/>
        <v>industria 7</v>
      </c>
      <c r="E2559" t="str">
        <f t="shared" si="119"/>
        <v xml:space="preserve">15 Mar 04 -Jun 04 Abril 100 8124 2 20 17550 KILOS </v>
      </c>
    </row>
    <row r="2560" spans="1:5">
      <c r="A2560">
        <v>2615</v>
      </c>
      <c r="B2560" t="s">
        <v>2555</v>
      </c>
      <c r="C2560">
        <f t="shared" si="118"/>
        <v>12</v>
      </c>
      <c r="D2560" t="str">
        <f t="shared" si="117"/>
        <v>industria 7</v>
      </c>
      <c r="E2560" t="str">
        <f t="shared" si="119"/>
        <v xml:space="preserve">15 Mar 04 -Jun 04 Marzo 165 6095 2 20 22750 KILOS </v>
      </c>
    </row>
    <row r="2561" spans="1:5">
      <c r="A2561">
        <v>2616</v>
      </c>
      <c r="B2561" t="s">
        <v>2556</v>
      </c>
      <c r="C2561">
        <f t="shared" si="118"/>
        <v>14</v>
      </c>
      <c r="D2561" t="str">
        <f t="shared" si="117"/>
        <v>industria 139</v>
      </c>
      <c r="E2561" t="str">
        <f t="shared" si="119"/>
        <v xml:space="preserve">15 Mar 04 -Jun 04 Abril 1598 34500 LITROS 5000 35 26 20 730205+358853 LITROS </v>
      </c>
    </row>
    <row r="2562" spans="1:5">
      <c r="A2562">
        <v>2617</v>
      </c>
      <c r="B2562" t="s">
        <v>2557</v>
      </c>
      <c r="C2562">
        <f t="shared" si="118"/>
        <v>13</v>
      </c>
      <c r="D2562" t="str">
        <f t="shared" ref="D2562:D2625" si="120">LEFT(B2562,C2562-1)</f>
        <v>industria 55</v>
      </c>
      <c r="E2562" t="str">
        <f t="shared" si="119"/>
        <v xml:space="preserve">15 Mar 04 -Jun 04 Abril 300 15360 FUEL OIL -LITROS 40001 46 21 3000 </v>
      </c>
    </row>
    <row r="2563" spans="1:5">
      <c r="A2563">
        <v>2618</v>
      </c>
      <c r="B2563" t="s">
        <v>2558</v>
      </c>
      <c r="C2563">
        <f t="shared" ref="C2563:C2626" si="121">FIND(" ",B2563,FIND(" ",B2563)+1)</f>
        <v>13</v>
      </c>
      <c r="D2563" t="str">
        <f t="shared" si="120"/>
        <v>industria 72</v>
      </c>
      <c r="E2563" t="str">
        <f t="shared" ref="E2563:E2626" si="122">MID(B2563,C2563+1,100)</f>
        <v xml:space="preserve">15 Mar 04 -Jun 04 Junio 750 14360 LITROS 2080 12 4 26 47002+10450+3624 KILOS </v>
      </c>
    </row>
    <row r="2564" spans="1:5">
      <c r="A2564">
        <v>2619</v>
      </c>
      <c r="B2564" t="s">
        <v>2559</v>
      </c>
      <c r="C2564">
        <f t="shared" si="121"/>
        <v>14</v>
      </c>
      <c r="D2564" t="str">
        <f t="shared" si="120"/>
        <v>industria 139</v>
      </c>
      <c r="E2564" t="str">
        <f t="shared" si="122"/>
        <v xml:space="preserve">15 Mar 04 -Jun 04 Marzo 1972 36600 LITROS 3000 35 25 23 888991+454304 LITROS </v>
      </c>
    </row>
    <row r="2565" spans="1:5">
      <c r="A2565">
        <v>2620</v>
      </c>
      <c r="B2565" t="s">
        <v>2560</v>
      </c>
      <c r="C2565">
        <f t="shared" si="121"/>
        <v>13</v>
      </c>
      <c r="D2565" t="str">
        <f t="shared" si="120"/>
        <v>industria 85</v>
      </c>
      <c r="E2565" t="str">
        <f t="shared" si="122"/>
        <v xml:space="preserve">15 Mar 04 -Jun 04 Junio 978 28000 LITROS 6000 15 5 22 510000+25000+40000 LITROS </v>
      </c>
    </row>
    <row r="2566" spans="1:5">
      <c r="A2566">
        <v>2621</v>
      </c>
      <c r="B2566" t="s">
        <v>2561</v>
      </c>
      <c r="C2566">
        <f t="shared" si="121"/>
        <v>13</v>
      </c>
      <c r="D2566" t="str">
        <f t="shared" si="120"/>
        <v>industria 85</v>
      </c>
      <c r="E2566" t="str">
        <f t="shared" si="122"/>
        <v xml:space="preserve">15 Mar 04 -Jun 04 Mayo 1029 24320 LITROS 7000 15 5 21 545000+15000+45000 LITROS </v>
      </c>
    </row>
    <row r="2567" spans="1:5">
      <c r="A2567">
        <v>2622</v>
      </c>
      <c r="B2567" t="s">
        <v>2562</v>
      </c>
      <c r="C2567">
        <f t="shared" si="121"/>
        <v>13</v>
      </c>
      <c r="D2567" t="str">
        <f t="shared" si="120"/>
        <v>industria 85</v>
      </c>
      <c r="E2567" t="str">
        <f t="shared" si="122"/>
        <v xml:space="preserve">15 Mar 04 -Jun 04 Abril 1071 24880 LITROS 7000 15 5 17 560000+15000+55000 LITROS </v>
      </c>
    </row>
    <row r="2568" spans="1:5">
      <c r="A2568">
        <v>2623</v>
      </c>
      <c r="B2568" t="s">
        <v>2563</v>
      </c>
      <c r="C2568">
        <f t="shared" si="121"/>
        <v>13</v>
      </c>
      <c r="D2568" t="str">
        <f t="shared" si="120"/>
        <v>industria 85</v>
      </c>
      <c r="E2568" t="str">
        <f t="shared" si="122"/>
        <v xml:space="preserve">15 Mar 04 -Jun 04 Marzo 1437 32240 LITROS 7000 15 5 23 750000+20000+75000 LITROS </v>
      </c>
    </row>
    <row r="2569" spans="1:5">
      <c r="A2569">
        <v>2624</v>
      </c>
      <c r="B2569" t="s">
        <v>2564</v>
      </c>
      <c r="C2569">
        <f t="shared" si="121"/>
        <v>13</v>
      </c>
      <c r="D2569" t="str">
        <f t="shared" si="120"/>
        <v>industria 63</v>
      </c>
      <c r="E2569" t="str">
        <f t="shared" si="122"/>
        <v xml:space="preserve">15 Mar 04 -Jun 04 Junio 0 121500 LITROS 15000 100 15 26 300 TONELADAS </v>
      </c>
    </row>
    <row r="2570" spans="1:5">
      <c r="A2570">
        <v>2625</v>
      </c>
      <c r="B2570" t="s">
        <v>2565</v>
      </c>
      <c r="C2570">
        <f t="shared" si="121"/>
        <v>13</v>
      </c>
      <c r="D2570" t="str">
        <f t="shared" si="120"/>
        <v>industria 63</v>
      </c>
      <c r="E2570" t="str">
        <f t="shared" si="122"/>
        <v xml:space="preserve">15 Mar 04 -Jun 04 Mayo 232 106500 LITROS 10000 100 15 25 250 TONELADAS </v>
      </c>
    </row>
    <row r="2571" spans="1:5">
      <c r="A2571">
        <v>2626</v>
      </c>
      <c r="B2571" t="s">
        <v>2566</v>
      </c>
      <c r="C2571">
        <f t="shared" si="121"/>
        <v>13</v>
      </c>
      <c r="D2571" t="str">
        <f t="shared" si="120"/>
        <v>industria 63</v>
      </c>
      <c r="E2571" t="str">
        <f t="shared" si="122"/>
        <v xml:space="preserve">15 Mar 04 -Jun 04 Abril 279 90000 LITROS 20000 100 15 23 250 TONELADAS </v>
      </c>
    </row>
    <row r="2572" spans="1:5">
      <c r="A2572">
        <v>2627</v>
      </c>
      <c r="B2572" t="s">
        <v>2567</v>
      </c>
      <c r="C2572">
        <f t="shared" si="121"/>
        <v>13</v>
      </c>
      <c r="D2572" t="str">
        <f t="shared" si="120"/>
        <v>industria 63</v>
      </c>
      <c r="E2572" t="str">
        <f t="shared" si="122"/>
        <v xml:space="preserve">15 Mar 04 -Jun 04 Marzo 381 120000 LITROS 20000 100 15 26 250 TONELADAS </v>
      </c>
    </row>
    <row r="2573" spans="1:5">
      <c r="A2573">
        <v>2628</v>
      </c>
      <c r="B2573" t="s">
        <v>2568</v>
      </c>
      <c r="C2573">
        <f t="shared" si="121"/>
        <v>14</v>
      </c>
      <c r="D2573" t="str">
        <f t="shared" si="120"/>
        <v>industria 108</v>
      </c>
      <c r="E2573" t="str">
        <f t="shared" si="122"/>
        <v xml:space="preserve">15 Mar 04 -Jun 04 Junio 190 54300 LITROS 1500 28 30 26 </v>
      </c>
    </row>
    <row r="2574" spans="1:5">
      <c r="A2574">
        <v>2629</v>
      </c>
      <c r="B2574" t="s">
        <v>2569</v>
      </c>
      <c r="C2574">
        <f t="shared" si="121"/>
        <v>14</v>
      </c>
      <c r="D2574" t="str">
        <f t="shared" si="120"/>
        <v>industria 108</v>
      </c>
      <c r="E2574" t="str">
        <f t="shared" si="122"/>
        <v xml:space="preserve">15 Mar 04 -Jun 04 Mayo 152 48150 LITROS 1500 28 30 25 </v>
      </c>
    </row>
    <row r="2575" spans="1:5">
      <c r="A2575">
        <v>2630</v>
      </c>
      <c r="B2575" t="s">
        <v>2570</v>
      </c>
      <c r="C2575">
        <f t="shared" si="121"/>
        <v>13</v>
      </c>
      <c r="D2575" t="str">
        <f t="shared" si="120"/>
        <v>industria 15</v>
      </c>
      <c r="E2575" t="str">
        <f t="shared" si="122"/>
        <v xml:space="preserve">15 Mar 04 -Jun 04 Marzo 1357 420840 LITROS 8200 89 53 31 1353+665 TONELADAS </v>
      </c>
    </row>
    <row r="2576" spans="1:5">
      <c r="A2576">
        <v>2631</v>
      </c>
      <c r="B2576" t="s">
        <v>2571</v>
      </c>
      <c r="C2576">
        <f t="shared" si="121"/>
        <v>14</v>
      </c>
      <c r="D2576" t="str">
        <f t="shared" si="120"/>
        <v>industria 108</v>
      </c>
      <c r="E2576" t="str">
        <f t="shared" si="122"/>
        <v xml:space="preserve">15 Mar 04 -Jun 04 Marzo 223 52350 LITROS 1500 28 30 27 </v>
      </c>
    </row>
    <row r="2577" spans="1:5">
      <c r="A2577">
        <v>2632</v>
      </c>
      <c r="B2577" t="s">
        <v>2572</v>
      </c>
      <c r="C2577">
        <f t="shared" si="121"/>
        <v>13</v>
      </c>
      <c r="D2577" t="str">
        <f t="shared" si="120"/>
        <v>industria 71</v>
      </c>
      <c r="E2577" t="str">
        <f t="shared" si="122"/>
        <v xml:space="preserve">15 Mar 04 -Jun 04 Abril 30677 662400 LITROS 119783 69 194 24 27204+25699+285 HECTOLITROS </v>
      </c>
    </row>
    <row r="2578" spans="1:5">
      <c r="A2578">
        <v>2633</v>
      </c>
      <c r="B2578" t="s">
        <v>2573</v>
      </c>
      <c r="C2578">
        <f t="shared" si="121"/>
        <v>13</v>
      </c>
      <c r="D2578" t="str">
        <f t="shared" si="120"/>
        <v>industria 72</v>
      </c>
      <c r="E2578" t="str">
        <f t="shared" si="122"/>
        <v xml:space="preserve">15 Mar 04 -Jun 04 Mayo 680 14000 LITROS 2000 12 4 25 43680+9462+2744 KILOS </v>
      </c>
    </row>
    <row r="2579" spans="1:5">
      <c r="A2579">
        <v>2634</v>
      </c>
      <c r="B2579" t="s">
        <v>2574</v>
      </c>
      <c r="C2579">
        <f t="shared" si="121"/>
        <v>13</v>
      </c>
      <c r="D2579" t="str">
        <f t="shared" si="120"/>
        <v>industria 72</v>
      </c>
      <c r="E2579" t="str">
        <f t="shared" si="122"/>
        <v xml:space="preserve">15 Mar 04 -Jun 04 Abril 700 14080 LITROS 1600 12 4 24 31519+8408+2520 KILOS </v>
      </c>
    </row>
    <row r="2580" spans="1:5">
      <c r="A2580">
        <v>2635</v>
      </c>
      <c r="B2580" t="s">
        <v>2575</v>
      </c>
      <c r="C2580">
        <f t="shared" si="121"/>
        <v>13</v>
      </c>
      <c r="D2580" t="str">
        <f t="shared" si="120"/>
        <v>industria 72</v>
      </c>
      <c r="E2580" t="str">
        <f t="shared" si="122"/>
        <v xml:space="preserve">15 Mar 04 -Jun 04 Marzo 850 15280 LITROS 2000 14 4 27 56430+8672+1960 KILOS </v>
      </c>
    </row>
    <row r="2581" spans="1:5">
      <c r="A2581">
        <v>2636</v>
      </c>
      <c r="B2581" t="s">
        <v>2576</v>
      </c>
      <c r="C2581">
        <f t="shared" si="121"/>
        <v>13</v>
      </c>
      <c r="D2581" t="str">
        <f t="shared" si="120"/>
        <v>industria 60</v>
      </c>
      <c r="E2581" t="str">
        <f t="shared" si="122"/>
        <v xml:space="preserve">15 Mar 04 -Jun 04 Junio 410 37800 GAS OIL -M3 53343 5 1 25 636984 LITROS </v>
      </c>
    </row>
    <row r="2582" spans="1:5">
      <c r="A2582">
        <v>2637</v>
      </c>
      <c r="B2582" t="s">
        <v>2577</v>
      </c>
      <c r="C2582">
        <f t="shared" si="121"/>
        <v>13</v>
      </c>
      <c r="D2582" t="str">
        <f t="shared" si="120"/>
        <v>industria 60</v>
      </c>
      <c r="E2582" t="str">
        <f t="shared" si="122"/>
        <v xml:space="preserve">15 Mar 04 -Jun 04 Mayo 500 36600 GAS OIL -M3 62739 5 1 25 634962 LITROS </v>
      </c>
    </row>
    <row r="2583" spans="1:5">
      <c r="A2583">
        <v>2638</v>
      </c>
      <c r="B2583" t="s">
        <v>2578</v>
      </c>
      <c r="C2583">
        <f t="shared" si="121"/>
        <v>13</v>
      </c>
      <c r="D2583" t="str">
        <f t="shared" si="120"/>
        <v>industria 60</v>
      </c>
      <c r="E2583" t="str">
        <f t="shared" si="122"/>
        <v xml:space="preserve">15 Mar 04 -Jun 04 Abril 480 33000 GAS OIL M3 48861 5 1 25 574394 LITROS </v>
      </c>
    </row>
    <row r="2584" spans="1:5">
      <c r="A2584">
        <v>2639</v>
      </c>
      <c r="B2584" t="s">
        <v>2579</v>
      </c>
      <c r="C2584">
        <f t="shared" si="121"/>
        <v>13</v>
      </c>
      <c r="D2584" t="str">
        <f t="shared" si="120"/>
        <v>industria 60</v>
      </c>
      <c r="E2584" t="str">
        <f t="shared" si="122"/>
        <v xml:space="preserve">15 Mar 04 -Jun 04 Marzo 470 37800 GAS OIL M3 61286 5 1 25 698326 LITROS </v>
      </c>
    </row>
    <row r="2585" spans="1:5">
      <c r="A2585">
        <v>2640</v>
      </c>
      <c r="B2585" t="s">
        <v>2580</v>
      </c>
      <c r="C2585">
        <f t="shared" si="121"/>
        <v>13</v>
      </c>
      <c r="D2585" t="str">
        <f t="shared" si="120"/>
        <v>industria 16</v>
      </c>
      <c r="E2585" t="str">
        <f t="shared" si="122"/>
        <v xml:space="preserve">15 Mar 04 -Jun 04 Junio 664 50640 LITROS 6000 58 5 26 109 </v>
      </c>
    </row>
    <row r="2586" spans="1:5">
      <c r="A2586">
        <v>2641</v>
      </c>
      <c r="B2586" t="s">
        <v>2581</v>
      </c>
      <c r="C2586">
        <f t="shared" si="121"/>
        <v>13</v>
      </c>
      <c r="D2586" t="str">
        <f t="shared" si="120"/>
        <v>industria 16</v>
      </c>
      <c r="E2586" t="str">
        <f t="shared" si="122"/>
        <v xml:space="preserve">15 Mar 04 -Jun 04 Mayo 499 44000 LITROS 5250 57 5 23 82 </v>
      </c>
    </row>
    <row r="2587" spans="1:5">
      <c r="A2587">
        <v>2642</v>
      </c>
      <c r="B2587" t="s">
        <v>2582</v>
      </c>
      <c r="C2587">
        <f t="shared" si="121"/>
        <v>13</v>
      </c>
      <c r="D2587" t="str">
        <f t="shared" si="120"/>
        <v>industria 16</v>
      </c>
      <c r="E2587" t="str">
        <f t="shared" si="122"/>
        <v xml:space="preserve">15 Mar 04 -Jun 04 Abril 620 53680 LITROS 5750 57 5 26 105 </v>
      </c>
    </row>
    <row r="2588" spans="1:5">
      <c r="A2588">
        <v>2643</v>
      </c>
      <c r="B2588" t="s">
        <v>2583</v>
      </c>
      <c r="C2588">
        <f t="shared" si="121"/>
        <v>13</v>
      </c>
      <c r="D2588" t="str">
        <f t="shared" si="120"/>
        <v>industria 16</v>
      </c>
      <c r="E2588" t="str">
        <f t="shared" si="122"/>
        <v xml:space="preserve">15 Mar 04 -Jun 04 Marzo 636 54480 LITROS 5500 54 5 26 101 </v>
      </c>
    </row>
    <row r="2589" spans="1:5">
      <c r="A2589">
        <v>2644</v>
      </c>
      <c r="B2589" t="s">
        <v>2584</v>
      </c>
      <c r="C2589">
        <f t="shared" si="121"/>
        <v>13</v>
      </c>
      <c r="D2589" t="str">
        <f t="shared" si="120"/>
        <v>industria 15</v>
      </c>
      <c r="E2589" t="str">
        <f t="shared" si="122"/>
        <v xml:space="preserve">15 Mar 04 -Jun 04 Junio 2209 441000 LITROS 14000 91 54 30 759+504 TONELADAS </v>
      </c>
    </row>
    <row r="2590" spans="1:5">
      <c r="A2590">
        <v>2645</v>
      </c>
      <c r="B2590" t="s">
        <v>2585</v>
      </c>
      <c r="C2590">
        <f t="shared" si="121"/>
        <v>14</v>
      </c>
      <c r="D2590" t="str">
        <f t="shared" si="120"/>
        <v>industria 108</v>
      </c>
      <c r="E2590" t="str">
        <f t="shared" si="122"/>
        <v xml:space="preserve">15 Mar 04 -Jun 04 Abril 161 50850 LITROS 2400 28 30 25 </v>
      </c>
    </row>
    <row r="2591" spans="1:5">
      <c r="A2591">
        <v>2646</v>
      </c>
      <c r="B2591" t="s">
        <v>2586</v>
      </c>
      <c r="C2591">
        <f t="shared" si="121"/>
        <v>13</v>
      </c>
      <c r="D2591" t="str">
        <f t="shared" si="120"/>
        <v>industria 55</v>
      </c>
      <c r="E2591" t="str">
        <f t="shared" si="122"/>
        <v xml:space="preserve">15 Mar 04 -Jun 04 Marzo 300 14560 FUEL OIL 40001 38 23 3000 </v>
      </c>
    </row>
    <row r="2592" spans="1:5">
      <c r="A2592">
        <v>2647</v>
      </c>
      <c r="B2592" t="s">
        <v>2587</v>
      </c>
      <c r="C2592">
        <f t="shared" si="121"/>
        <v>13</v>
      </c>
      <c r="D2592" t="str">
        <f t="shared" si="120"/>
        <v>industria 71</v>
      </c>
      <c r="E2592" t="str">
        <f t="shared" si="122"/>
        <v xml:space="preserve">15 Mar 04 -Jun 04 Junio 20825 421200 LITROS 109357 63 194 26 4353+29129+0 HECTOLITROS </v>
      </c>
    </row>
    <row r="2593" spans="1:5">
      <c r="A2593">
        <v>2648</v>
      </c>
      <c r="B2593" t="s">
        <v>2555</v>
      </c>
      <c r="C2593">
        <f t="shared" si="121"/>
        <v>12</v>
      </c>
      <c r="D2593" t="str">
        <f t="shared" si="120"/>
        <v>industria 7</v>
      </c>
      <c r="E2593" t="str">
        <f t="shared" si="122"/>
        <v xml:space="preserve">15 Mar 04 -Jun 04 Marzo 165 6095 2 20 22750 KILOS </v>
      </c>
    </row>
    <row r="2594" spans="1:5">
      <c r="A2594">
        <v>2649</v>
      </c>
      <c r="B2594" t="s">
        <v>2548</v>
      </c>
      <c r="C2594">
        <f t="shared" si="121"/>
        <v>14</v>
      </c>
      <c r="D2594" t="str">
        <f t="shared" si="120"/>
        <v>industria 172</v>
      </c>
      <c r="E2594" t="str">
        <f t="shared" si="122"/>
        <v xml:space="preserve">15 Mar 04 -Jun 04 Junio 126 12600 FUEL OIL -LITROS 7050 17 4 24 8630+27834+44830 KILOS </v>
      </c>
    </row>
    <row r="2595" spans="1:5">
      <c r="A2595">
        <v>2650</v>
      </c>
      <c r="B2595" t="s">
        <v>2588</v>
      </c>
      <c r="C2595">
        <f t="shared" si="121"/>
        <v>14</v>
      </c>
      <c r="D2595" t="str">
        <f t="shared" si="120"/>
        <v>industria 172</v>
      </c>
      <c r="E2595" t="str">
        <f t="shared" si="122"/>
        <v xml:space="preserve">15 Mar 04 -Jun 04 Mayo 120 12440 FUEL OIL 7450 17 4 21 12379+28609+41503 KILOS </v>
      </c>
    </row>
    <row r="2596" spans="1:5">
      <c r="A2596">
        <v>2651</v>
      </c>
      <c r="B2596" t="s">
        <v>2589</v>
      </c>
      <c r="C2596">
        <f t="shared" si="121"/>
        <v>14</v>
      </c>
      <c r="D2596" t="str">
        <f t="shared" si="120"/>
        <v>industria 172</v>
      </c>
      <c r="E2596" t="str">
        <f t="shared" si="122"/>
        <v xml:space="preserve">15 Mar 04 -Jun 04 Abril 143 17360 FUEL OIL 14650 16 4 21 0+33358+44814 KILOS </v>
      </c>
    </row>
    <row r="2597" spans="1:5">
      <c r="A2597">
        <v>2652</v>
      </c>
      <c r="B2597" t="s">
        <v>2590</v>
      </c>
      <c r="C2597">
        <f t="shared" si="121"/>
        <v>14</v>
      </c>
      <c r="D2597" t="str">
        <f t="shared" si="120"/>
        <v>industria 172</v>
      </c>
      <c r="E2597" t="str">
        <f t="shared" si="122"/>
        <v xml:space="preserve">15 Mar 04 -Jun 04 Marzo 158 22920 FUEL OIL 23650 17 4 25 5104+35922+40052 KILOS </v>
      </c>
    </row>
    <row r="2598" spans="1:5">
      <c r="A2598">
        <v>2653</v>
      </c>
      <c r="B2598" t="s">
        <v>2530</v>
      </c>
      <c r="C2598">
        <f t="shared" si="121"/>
        <v>13</v>
      </c>
      <c r="D2598" t="str">
        <f t="shared" si="120"/>
        <v>industria 32</v>
      </c>
      <c r="E2598" t="str">
        <f t="shared" si="122"/>
        <v xml:space="preserve">15 Mar 04 -Jun 04 Junio 211 18450 FUEL OIL -LITROS 3000 13 9 25 3363 KILOS </v>
      </c>
    </row>
    <row r="2599" spans="1:5">
      <c r="A2599">
        <v>2654</v>
      </c>
      <c r="B2599" t="s">
        <v>2591</v>
      </c>
      <c r="C2599">
        <f t="shared" si="121"/>
        <v>13</v>
      </c>
      <c r="D2599" t="str">
        <f t="shared" si="120"/>
        <v>industria 32</v>
      </c>
      <c r="E2599" t="str">
        <f t="shared" si="122"/>
        <v xml:space="preserve">15 Mar 04 -Jun 04 Mayo 131 19350 FUEL OIL -LITROS 1000 13 10 25 3320 KILOS </v>
      </c>
    </row>
    <row r="2600" spans="1:5">
      <c r="A2600">
        <v>2655</v>
      </c>
      <c r="B2600" t="s">
        <v>2546</v>
      </c>
      <c r="C2600">
        <f t="shared" si="121"/>
        <v>13</v>
      </c>
      <c r="D2600" t="str">
        <f t="shared" si="120"/>
        <v>industria 32</v>
      </c>
      <c r="E2600" t="str">
        <f t="shared" si="122"/>
        <v xml:space="preserve">15 Mar 04 -Jun 04 Abril 129 24750 FUEL OIL -LITROS 1000 14 10 25 3549 KILOS </v>
      </c>
    </row>
    <row r="2601" spans="1:5">
      <c r="A2601">
        <v>2658</v>
      </c>
      <c r="B2601" t="s">
        <v>2547</v>
      </c>
      <c r="C2601">
        <f t="shared" si="121"/>
        <v>13</v>
      </c>
      <c r="D2601" t="str">
        <f t="shared" si="120"/>
        <v>industria 32</v>
      </c>
      <c r="E2601" t="str">
        <f t="shared" si="122"/>
        <v xml:space="preserve">15 Mar 04 -Jun 04 Marzo 103 28200 FUEL OIL -LITROS 2000 14 10 25 5608 KILOS </v>
      </c>
    </row>
    <row r="2602" spans="1:5">
      <c r="A2602">
        <v>2659</v>
      </c>
      <c r="B2602" t="s">
        <v>2540</v>
      </c>
      <c r="C2602">
        <f t="shared" si="121"/>
        <v>13</v>
      </c>
      <c r="D2602" t="str">
        <f t="shared" si="120"/>
        <v>industria 55</v>
      </c>
      <c r="E2602" t="str">
        <f t="shared" si="122"/>
        <v xml:space="preserve">15 Mar 04 -Jun 04 Junio 450 17040 FUEL OIL -LITROS 50001 53 22 4500 </v>
      </c>
    </row>
    <row r="2603" spans="1:5">
      <c r="A2603">
        <v>2660</v>
      </c>
      <c r="B2603" t="s">
        <v>2553</v>
      </c>
      <c r="C2603">
        <f t="shared" si="121"/>
        <v>12</v>
      </c>
      <c r="D2603" t="str">
        <f t="shared" si="120"/>
        <v>industria 7</v>
      </c>
      <c r="E2603" t="str">
        <f t="shared" si="122"/>
        <v xml:space="preserve">15 Mar 04 -Jun 04 Mayo 115 9494 2 20 19890 KILOS </v>
      </c>
    </row>
    <row r="2604" spans="1:5">
      <c r="A2604">
        <v>2661</v>
      </c>
      <c r="B2604" t="s">
        <v>2592</v>
      </c>
      <c r="C2604">
        <f t="shared" si="121"/>
        <v>13</v>
      </c>
      <c r="D2604" t="str">
        <f t="shared" si="120"/>
        <v>industria 55</v>
      </c>
      <c r="E2604" t="str">
        <f t="shared" si="122"/>
        <v xml:space="preserve">15 Mar 04 -Jun 04 Abril 300 15360 FUEL OIL 40001 46 21 3000 </v>
      </c>
    </row>
    <row r="2605" spans="1:5">
      <c r="A2605">
        <v>2662</v>
      </c>
      <c r="B2605" t="s">
        <v>2552</v>
      </c>
      <c r="C2605">
        <f t="shared" si="121"/>
        <v>12</v>
      </c>
      <c r="D2605" t="str">
        <f t="shared" si="120"/>
        <v>industria 7</v>
      </c>
      <c r="E2605" t="str">
        <f t="shared" si="122"/>
        <v xml:space="preserve">15 Mar 04 -Jun 04 Junio 295 9899 2 20 10920 KILOS </v>
      </c>
    </row>
    <row r="2606" spans="1:5">
      <c r="A2606">
        <v>2663</v>
      </c>
      <c r="B2606" t="s">
        <v>2593</v>
      </c>
      <c r="C2606">
        <f t="shared" si="121"/>
        <v>14</v>
      </c>
      <c r="D2606" t="str">
        <f t="shared" si="120"/>
        <v>industria 136</v>
      </c>
      <c r="E2606" t="str">
        <f t="shared" si="122"/>
        <v xml:space="preserve">15 Mar 04 -Jun 04 Junio 4200 148680 FUEL OIL 26100 80 22 26 136802 KILOS </v>
      </c>
    </row>
    <row r="2607" spans="1:5">
      <c r="A2607">
        <v>2664</v>
      </c>
      <c r="B2607" t="s">
        <v>2594</v>
      </c>
      <c r="C2607">
        <f t="shared" si="121"/>
        <v>14</v>
      </c>
      <c r="D2607" t="str">
        <f t="shared" si="120"/>
        <v>industria 136</v>
      </c>
      <c r="E2607" t="str">
        <f t="shared" si="122"/>
        <v xml:space="preserve">15 Mar 04 -Jun 04 Mayo 4420 141120 FUEL OIL 24000 80 22 25 130050 KILOS </v>
      </c>
    </row>
    <row r="2608" spans="1:5">
      <c r="A2608">
        <v>2665</v>
      </c>
      <c r="B2608" t="s">
        <v>2595</v>
      </c>
      <c r="C2608">
        <f t="shared" si="121"/>
        <v>14</v>
      </c>
      <c r="D2608" t="str">
        <f t="shared" si="120"/>
        <v>industria 136</v>
      </c>
      <c r="E2608" t="str">
        <f t="shared" si="122"/>
        <v xml:space="preserve">15 Mar 04 -Jun 04 Abril 4392 168840 FUEL OIL 21500 82 22 24 130417 KILOS </v>
      </c>
    </row>
    <row r="2609" spans="1:5">
      <c r="A2609">
        <v>2666</v>
      </c>
      <c r="B2609" t="s">
        <v>2596</v>
      </c>
      <c r="C2609">
        <f t="shared" si="121"/>
        <v>14</v>
      </c>
      <c r="D2609" t="str">
        <f t="shared" si="120"/>
        <v>industria 136</v>
      </c>
      <c r="E2609" t="str">
        <f t="shared" si="122"/>
        <v xml:space="preserve">15 Mar 04 -Jun 04 Marzo 4233 181440 FUEL OIL 22600 82 22 27 167505 KILOS </v>
      </c>
    </row>
    <row r="2610" spans="1:5">
      <c r="A2610">
        <v>2667</v>
      </c>
      <c r="B2610" t="s">
        <v>2597</v>
      </c>
      <c r="C2610">
        <f t="shared" si="121"/>
        <v>14</v>
      </c>
      <c r="D2610" t="str">
        <f t="shared" si="120"/>
        <v>industria 139</v>
      </c>
      <c r="E2610" t="str">
        <f t="shared" si="122"/>
        <v xml:space="preserve">15 Mar 04 -Jun 04 Junio 1394 31800 LITROS 6000 35 26 22 618300+331545 LITROS </v>
      </c>
    </row>
    <row r="2611" spans="1:5">
      <c r="A2611">
        <v>2668</v>
      </c>
      <c r="B2611" t="s">
        <v>2598</v>
      </c>
      <c r="C2611">
        <f t="shared" si="121"/>
        <v>14</v>
      </c>
      <c r="D2611" t="str">
        <f t="shared" si="120"/>
        <v>industria 139</v>
      </c>
      <c r="E2611" t="str">
        <f t="shared" si="122"/>
        <v xml:space="preserve">15 Mar 04 -Jun 04 Mayo 1367 28050 LITROS 3000 35 26 21 612248+319464 LITROS </v>
      </c>
    </row>
    <row r="2612" spans="1:5">
      <c r="A2612">
        <v>2669</v>
      </c>
      <c r="B2612" t="s">
        <v>2556</v>
      </c>
      <c r="C2612">
        <f t="shared" si="121"/>
        <v>14</v>
      </c>
      <c r="D2612" t="str">
        <f t="shared" si="120"/>
        <v>industria 139</v>
      </c>
      <c r="E2612" t="str">
        <f t="shared" si="122"/>
        <v xml:space="preserve">15 Mar 04 -Jun 04 Abril 1598 34500 LITROS 5000 35 26 20 730205+358853 LITROS </v>
      </c>
    </row>
    <row r="2613" spans="1:5">
      <c r="A2613">
        <v>2670</v>
      </c>
      <c r="B2613" t="s">
        <v>2559</v>
      </c>
      <c r="C2613">
        <f t="shared" si="121"/>
        <v>14</v>
      </c>
      <c r="D2613" t="str">
        <f t="shared" si="120"/>
        <v>industria 139</v>
      </c>
      <c r="E2613" t="str">
        <f t="shared" si="122"/>
        <v xml:space="preserve">15 Mar 04 -Jun 04 Marzo 1972 36600 LITROS 3000 35 25 23 888991+454304 LITROS </v>
      </c>
    </row>
    <row r="2614" spans="1:5">
      <c r="A2614">
        <v>2671</v>
      </c>
      <c r="B2614" t="s">
        <v>2560</v>
      </c>
      <c r="C2614">
        <f t="shared" si="121"/>
        <v>13</v>
      </c>
      <c r="D2614" t="str">
        <f t="shared" si="120"/>
        <v>industria 85</v>
      </c>
      <c r="E2614" t="str">
        <f t="shared" si="122"/>
        <v xml:space="preserve">15 Mar 04 -Jun 04 Junio 978 28000 LITROS 6000 15 5 22 510000+25000+40000 LITROS </v>
      </c>
    </row>
    <row r="2615" spans="1:5">
      <c r="A2615">
        <v>2672</v>
      </c>
      <c r="B2615" t="s">
        <v>2561</v>
      </c>
      <c r="C2615">
        <f t="shared" si="121"/>
        <v>13</v>
      </c>
      <c r="D2615" t="str">
        <f t="shared" si="120"/>
        <v>industria 85</v>
      </c>
      <c r="E2615" t="str">
        <f t="shared" si="122"/>
        <v xml:space="preserve">15 Mar 04 -Jun 04 Mayo 1029 24320 LITROS 7000 15 5 21 545000+15000+45000 LITROS </v>
      </c>
    </row>
    <row r="2616" spans="1:5">
      <c r="A2616">
        <v>2673</v>
      </c>
      <c r="B2616" t="s">
        <v>2562</v>
      </c>
      <c r="C2616">
        <f t="shared" si="121"/>
        <v>13</v>
      </c>
      <c r="D2616" t="str">
        <f t="shared" si="120"/>
        <v>industria 85</v>
      </c>
      <c r="E2616" t="str">
        <f t="shared" si="122"/>
        <v xml:space="preserve">15 Mar 04 -Jun 04 Abril 1071 24880 LITROS 7000 15 5 17 560000+15000+55000 LITROS </v>
      </c>
    </row>
    <row r="2617" spans="1:5">
      <c r="A2617">
        <v>2674</v>
      </c>
      <c r="B2617" t="s">
        <v>2563</v>
      </c>
      <c r="C2617">
        <f t="shared" si="121"/>
        <v>13</v>
      </c>
      <c r="D2617" t="str">
        <f t="shared" si="120"/>
        <v>industria 85</v>
      </c>
      <c r="E2617" t="str">
        <f t="shared" si="122"/>
        <v xml:space="preserve">15 Mar 04 -Jun 04 Marzo 1437 32240 LITROS 7000 15 5 23 750000+20000+75000 LITROS </v>
      </c>
    </row>
    <row r="2618" spans="1:5">
      <c r="A2618">
        <v>2675</v>
      </c>
      <c r="B2618" t="s">
        <v>2541</v>
      </c>
      <c r="C2618">
        <f t="shared" si="121"/>
        <v>13</v>
      </c>
      <c r="D2618" t="str">
        <f t="shared" si="120"/>
        <v>industria 55</v>
      </c>
      <c r="E2618" t="str">
        <f t="shared" si="122"/>
        <v xml:space="preserve">15 Mar 04 -Jun 04 Mayo 450 15920 FUEL OIL -LITROS 50001 47 21 4500 </v>
      </c>
    </row>
    <row r="2619" spans="1:5">
      <c r="A2619">
        <v>2676</v>
      </c>
      <c r="B2619" t="s">
        <v>2599</v>
      </c>
      <c r="C2619">
        <f t="shared" si="121"/>
        <v>13</v>
      </c>
      <c r="D2619" t="str">
        <f t="shared" si="120"/>
        <v>industria 99</v>
      </c>
      <c r="E2619" t="str">
        <f t="shared" si="122"/>
        <v xml:space="preserve">15 Mar 04 -Jun 04 Marzo 540 34160 LITROS 5940 31 4 22 79510+1940 KILOS </v>
      </c>
    </row>
    <row r="2620" spans="1:5">
      <c r="A2620">
        <v>2677</v>
      </c>
      <c r="B2620" t="s">
        <v>2600</v>
      </c>
      <c r="C2620">
        <f t="shared" si="121"/>
        <v>13</v>
      </c>
      <c r="D2620" t="str">
        <f t="shared" si="120"/>
        <v>industria 71</v>
      </c>
      <c r="E2620" t="str">
        <f t="shared" si="122"/>
        <v xml:space="preserve">15 Mar 04 -Jun 04 Marzo 25454 590400 LITROS 98667 63 194 27 18329+30349+798 HECTOLITROS </v>
      </c>
    </row>
    <row r="2621" spans="1:5">
      <c r="A2621">
        <v>2678</v>
      </c>
      <c r="B2621" t="s">
        <v>2601</v>
      </c>
      <c r="C2621">
        <f t="shared" si="121"/>
        <v>13</v>
      </c>
      <c r="D2621" t="str">
        <f t="shared" si="120"/>
        <v>industria 98</v>
      </c>
      <c r="E2621" t="str">
        <f t="shared" si="122"/>
        <v xml:space="preserve">15 Mar 04 -Jun 04 Junio 144 12720 GAS OIL -LITROS 1500 9 22 14300+100 KILOS </v>
      </c>
    </row>
    <row r="2622" spans="1:5">
      <c r="A2622">
        <v>2679</v>
      </c>
      <c r="B2622" t="s">
        <v>2602</v>
      </c>
      <c r="C2622">
        <f t="shared" si="121"/>
        <v>13</v>
      </c>
      <c r="D2622" t="str">
        <f t="shared" si="120"/>
        <v>industria 98</v>
      </c>
      <c r="E2622" t="str">
        <f t="shared" si="122"/>
        <v xml:space="preserve">15 Mar 04 -Jun 04 Mayo 104 10740 GAS OIL -LITROS 1500 8 20 12400+200 KILOS </v>
      </c>
    </row>
    <row r="2623" spans="1:5">
      <c r="A2623">
        <v>2680</v>
      </c>
      <c r="B2623" t="s">
        <v>2603</v>
      </c>
      <c r="C2623">
        <f t="shared" si="121"/>
        <v>13</v>
      </c>
      <c r="D2623" t="str">
        <f t="shared" si="120"/>
        <v>industria 98</v>
      </c>
      <c r="E2623" t="str">
        <f t="shared" si="122"/>
        <v xml:space="preserve">15 Mar 04 -Jun 04 Abril 173 9540 GAS OIL -LITROS 0 8 16 11100+340 KILOS </v>
      </c>
    </row>
    <row r="2624" spans="1:5">
      <c r="A2624">
        <v>2681</v>
      </c>
      <c r="B2624" t="s">
        <v>2604</v>
      </c>
      <c r="C2624">
        <f t="shared" si="121"/>
        <v>13</v>
      </c>
      <c r="D2624" t="str">
        <f t="shared" si="120"/>
        <v>industria 98</v>
      </c>
      <c r="E2624" t="str">
        <f t="shared" si="122"/>
        <v xml:space="preserve">15 Mar 04 -Jun 04 Marzo 117 13440 GAS OIL -LITROS 1500 8 23 17600+600 KILOS </v>
      </c>
    </row>
    <row r="2625" spans="1:5">
      <c r="A2625">
        <v>2682</v>
      </c>
      <c r="B2625" t="s">
        <v>2605</v>
      </c>
      <c r="C2625">
        <f t="shared" si="121"/>
        <v>13</v>
      </c>
      <c r="D2625" t="str">
        <f t="shared" si="120"/>
        <v>industria 33</v>
      </c>
      <c r="E2625" t="str">
        <f t="shared" si="122"/>
        <v xml:space="preserve">15 Mar 04 -Jun 04 Junio 1222 129600 FUEL OIL -LITROS 21423 110 17 25 183401 KILOS </v>
      </c>
    </row>
    <row r="2626" spans="1:5">
      <c r="A2626">
        <v>2683</v>
      </c>
      <c r="B2626" t="s">
        <v>2606</v>
      </c>
      <c r="C2626">
        <f t="shared" si="121"/>
        <v>13</v>
      </c>
      <c r="D2626" t="str">
        <f t="shared" ref="D2626:D2689" si="123">LEFT(B2626,C2626-1)</f>
        <v>industria 33</v>
      </c>
      <c r="E2626" t="str">
        <f t="shared" si="122"/>
        <v xml:space="preserve">15 Mar 04 -Jun 04 Mayo 1308 132600 FUEL OIL -LITROS 20461 111 17 25 197852 KILOS </v>
      </c>
    </row>
    <row r="2627" spans="1:5">
      <c r="A2627">
        <v>2684</v>
      </c>
      <c r="B2627" t="s">
        <v>2607</v>
      </c>
      <c r="C2627">
        <f t="shared" ref="C2627:C2690" si="124">FIND(" ",B2627,FIND(" ",B2627)+1)</f>
        <v>14</v>
      </c>
      <c r="D2627" t="str">
        <f t="shared" si="123"/>
        <v>industria 103</v>
      </c>
      <c r="E2627" t="str">
        <f t="shared" ref="E2627:E2690" si="125">MID(B2627,C2627+1,100)</f>
        <v xml:space="preserve">15 Mar 04 -Jun 04 Mayo 166 5076 LITROS 7300 3 2 21 47399 </v>
      </c>
    </row>
    <row r="2628" spans="1:5">
      <c r="A2628">
        <v>2685</v>
      </c>
      <c r="B2628" t="s">
        <v>2608</v>
      </c>
      <c r="C2628">
        <f t="shared" si="124"/>
        <v>13</v>
      </c>
      <c r="D2628" t="str">
        <f t="shared" si="123"/>
        <v>industria 33</v>
      </c>
      <c r="E2628" t="str">
        <f t="shared" si="125"/>
        <v xml:space="preserve">15 Mar 04 -Jun 04 Marzo 1216 166500 FUEL OIL -LITROS 19546 111 18 25 183401 KILOS </v>
      </c>
    </row>
    <row r="2629" spans="1:5">
      <c r="A2629">
        <v>2686</v>
      </c>
      <c r="B2629" t="s">
        <v>2609</v>
      </c>
      <c r="C2629">
        <f t="shared" si="124"/>
        <v>14</v>
      </c>
      <c r="D2629" t="str">
        <f t="shared" si="123"/>
        <v>industria 149</v>
      </c>
      <c r="E2629" t="str">
        <f t="shared" si="125"/>
        <v xml:space="preserve">15 Mar 04 -Jun 04 Abril 620 74400 45 57 26 3109 TONELADAS </v>
      </c>
    </row>
    <row r="2630" spans="1:5">
      <c r="A2630">
        <v>2687</v>
      </c>
      <c r="B2630" t="s">
        <v>2610</v>
      </c>
      <c r="C2630">
        <f t="shared" si="124"/>
        <v>14</v>
      </c>
      <c r="D2630" t="str">
        <f t="shared" si="123"/>
        <v>industria 149</v>
      </c>
      <c r="E2630" t="str">
        <f t="shared" si="125"/>
        <v xml:space="preserve">15 Mar 04 -Jun 04 Mayo 668 88800 41 63 25 4023 TONELADAS </v>
      </c>
    </row>
    <row r="2631" spans="1:5">
      <c r="A2631">
        <v>2688</v>
      </c>
      <c r="B2631" t="s">
        <v>2611</v>
      </c>
      <c r="C2631">
        <f t="shared" si="124"/>
        <v>12</v>
      </c>
      <c r="D2631" t="str">
        <f t="shared" si="123"/>
        <v>industria 7</v>
      </c>
      <c r="E2631" t="str">
        <f t="shared" si="125"/>
        <v xml:space="preserve">15 Mar 04 -Jun 04 Abril 100 8194 2 20 17550 KILOS </v>
      </c>
    </row>
    <row r="2632" spans="1:5">
      <c r="A2632">
        <v>2689</v>
      </c>
      <c r="B2632" t="s">
        <v>2612</v>
      </c>
      <c r="C2632">
        <f t="shared" si="124"/>
        <v>13</v>
      </c>
      <c r="D2632" t="str">
        <f t="shared" si="123"/>
        <v>industria 99</v>
      </c>
      <c r="E2632" t="str">
        <f t="shared" si="125"/>
        <v xml:space="preserve">15 Mar 04 -Jun 04 Abril 690 34480 LITROS 7880 31 4 22 86470+2470 KILOS </v>
      </c>
    </row>
    <row r="2633" spans="1:5">
      <c r="A2633">
        <v>2690</v>
      </c>
      <c r="B2633" t="s">
        <v>2613</v>
      </c>
      <c r="C2633">
        <f t="shared" si="124"/>
        <v>13</v>
      </c>
      <c r="D2633" t="str">
        <f t="shared" si="123"/>
        <v>industria 33</v>
      </c>
      <c r="E2633" t="str">
        <f t="shared" si="125"/>
        <v xml:space="preserve">15 Mar 04 -Jun 04 Abril 1446 153500 FUEL OIL -LITROS 23498 106 18 25 176967 KILOS </v>
      </c>
    </row>
    <row r="2634" spans="1:5">
      <c r="A2634">
        <v>2691</v>
      </c>
      <c r="B2634" t="s">
        <v>2614</v>
      </c>
      <c r="C2634">
        <f t="shared" si="124"/>
        <v>14</v>
      </c>
      <c r="D2634" t="str">
        <f t="shared" si="123"/>
        <v>industria 111</v>
      </c>
      <c r="E2634" t="str">
        <f t="shared" si="125"/>
        <v xml:space="preserve">15 Mar 04 -Jun 04 Junio 16000 198000 LEÑA+COMBUSTIBLE 61,5+19260 188 14 26 7966 </v>
      </c>
    </row>
    <row r="2635" spans="1:5">
      <c r="A2635">
        <v>2692</v>
      </c>
      <c r="B2635" t="s">
        <v>2615</v>
      </c>
      <c r="C2635">
        <f t="shared" si="124"/>
        <v>14</v>
      </c>
      <c r="D2635" t="str">
        <f t="shared" si="123"/>
        <v>industria 111</v>
      </c>
      <c r="E2635" t="str">
        <f t="shared" si="125"/>
        <v xml:space="preserve">15 Mar 04 -Jun 04 Mayo 14800 192000 LEÑA+COMBUSTIBLE 45+19461 173 14 22 7398 </v>
      </c>
    </row>
    <row r="2636" spans="1:5">
      <c r="A2636">
        <v>2693</v>
      </c>
      <c r="B2636" t="s">
        <v>2616</v>
      </c>
      <c r="C2636">
        <f t="shared" si="124"/>
        <v>14</v>
      </c>
      <c r="D2636" t="str">
        <f t="shared" si="123"/>
        <v>industria 111</v>
      </c>
      <c r="E2636" t="str">
        <f t="shared" si="125"/>
        <v xml:space="preserve">15 Mar 04 -Jun 04 Abril 15285 222600 LEÑA+COMBUSTIBLE 39,8+9782 173 14 23 6475 </v>
      </c>
    </row>
    <row r="2637" spans="1:5">
      <c r="A2637">
        <v>2694</v>
      </c>
      <c r="B2637" t="s">
        <v>2617</v>
      </c>
      <c r="C2637">
        <f t="shared" si="124"/>
        <v>14</v>
      </c>
      <c r="D2637" t="str">
        <f t="shared" si="123"/>
        <v>industria 111</v>
      </c>
      <c r="E2637" t="str">
        <f t="shared" si="125"/>
        <v xml:space="preserve">15 Mar 04 -Jun 04 Marzo 13939 205800 LEÑA+COMBUSTIBLE 27,3+19440 148 14 21 6510 </v>
      </c>
    </row>
    <row r="2638" spans="1:5">
      <c r="A2638">
        <v>2695</v>
      </c>
      <c r="B2638" t="s">
        <v>2618</v>
      </c>
      <c r="C2638">
        <f t="shared" si="124"/>
        <v>14</v>
      </c>
      <c r="D2638" t="str">
        <f t="shared" si="123"/>
        <v>industria 155</v>
      </c>
      <c r="E2638" t="str">
        <f t="shared" si="125"/>
        <v xml:space="preserve">15 Mar 04 -Jun 04 Junio 19077 LEÑA+GAS OIL 175920+2500 161 19 26 9403+541 </v>
      </c>
    </row>
    <row r="2639" spans="1:5">
      <c r="A2639">
        <v>2696</v>
      </c>
      <c r="B2639" t="s">
        <v>2619</v>
      </c>
      <c r="C2639">
        <f t="shared" si="124"/>
        <v>14</v>
      </c>
      <c r="D2639" t="str">
        <f t="shared" si="123"/>
        <v>industria 155</v>
      </c>
      <c r="E2639" t="str">
        <f t="shared" si="125"/>
        <v xml:space="preserve">15 Mar 04 -Jun 04 Mayo 18042 403500 LEÑA+GAS OIL 28440+5100 160 20 25 8903+471 </v>
      </c>
    </row>
    <row r="2640" spans="1:5">
      <c r="A2640">
        <v>2697</v>
      </c>
      <c r="B2640" t="s">
        <v>2620</v>
      </c>
      <c r="C2640">
        <f t="shared" si="124"/>
        <v>14</v>
      </c>
      <c r="D2640" t="str">
        <f t="shared" si="123"/>
        <v>industria 155</v>
      </c>
      <c r="E2640" t="str">
        <f t="shared" si="125"/>
        <v xml:space="preserve">15 Mar 04 -Jun 04 Abril 15018 433500 LEÑA + GAS OIL 170950+0 160 19 23 7361+592 </v>
      </c>
    </row>
    <row r="2641" spans="1:5">
      <c r="A2641">
        <v>2698</v>
      </c>
      <c r="B2641" t="s">
        <v>2621</v>
      </c>
      <c r="C2641">
        <f t="shared" si="124"/>
        <v>14</v>
      </c>
      <c r="D2641" t="str">
        <f t="shared" si="123"/>
        <v>industria 155</v>
      </c>
      <c r="E2641" t="str">
        <f t="shared" si="125"/>
        <v xml:space="preserve">15 Mar 04 -Jun 04 Marzo 18138 478500 LEÑA + GAS OIL 120900+5000 156 19 27 8947+487 </v>
      </c>
    </row>
    <row r="2642" spans="1:5">
      <c r="A2642">
        <v>2699</v>
      </c>
      <c r="B2642" t="s">
        <v>2622</v>
      </c>
      <c r="C2642">
        <f t="shared" si="124"/>
        <v>13</v>
      </c>
      <c r="D2642" t="str">
        <f t="shared" si="123"/>
        <v>industria 13</v>
      </c>
      <c r="E2642" t="str">
        <f t="shared" si="125"/>
        <v xml:space="preserve">15 Mar 04 -Jun 04 Junio 1612 FUEL OIL 5817 10 4 26 806 </v>
      </c>
    </row>
    <row r="2643" spans="1:5">
      <c r="A2643">
        <v>2700</v>
      </c>
      <c r="B2643" t="s">
        <v>2623</v>
      </c>
      <c r="C2643">
        <f t="shared" si="124"/>
        <v>13</v>
      </c>
      <c r="D2643" t="str">
        <f t="shared" si="123"/>
        <v>industria 13</v>
      </c>
      <c r="E2643" t="str">
        <f t="shared" si="125"/>
        <v xml:space="preserve">15 Mar 04 -Jun 04 Mayo 2348 31050 FUEL OIL 2914 10 4 25 1174 </v>
      </c>
    </row>
    <row r="2644" spans="1:5">
      <c r="A2644">
        <v>2701</v>
      </c>
      <c r="B2644" t="s">
        <v>2624</v>
      </c>
      <c r="C2644">
        <f t="shared" si="124"/>
        <v>13</v>
      </c>
      <c r="D2644" t="str">
        <f t="shared" si="123"/>
        <v>industria 13</v>
      </c>
      <c r="E2644" t="str">
        <f t="shared" si="125"/>
        <v xml:space="preserve">15 Mar 04 -Jun 04 Abril 2114 35400 FUEL OIL 5872 10 4 26 1057 </v>
      </c>
    </row>
    <row r="2645" spans="1:5">
      <c r="A2645">
        <v>2702</v>
      </c>
      <c r="B2645" t="s">
        <v>2625</v>
      </c>
      <c r="C2645">
        <f t="shared" si="124"/>
        <v>13</v>
      </c>
      <c r="D2645" t="str">
        <f t="shared" si="123"/>
        <v>industria 13</v>
      </c>
      <c r="E2645" t="str">
        <f t="shared" si="125"/>
        <v xml:space="preserve">15 Mar 04 -Jun 04 Marzo 2758 44100 FUEL OIL 5784 10 4 27 1379 </v>
      </c>
    </row>
    <row r="2646" spans="1:5">
      <c r="A2646">
        <v>2703</v>
      </c>
      <c r="B2646" t="s">
        <v>2626</v>
      </c>
      <c r="C2646">
        <f t="shared" si="124"/>
        <v>14</v>
      </c>
      <c r="D2646" t="str">
        <f t="shared" si="123"/>
        <v>industria 149</v>
      </c>
      <c r="E2646" t="str">
        <f t="shared" si="125"/>
        <v xml:space="preserve">15 Mar 04 -Jun 04 Marzo 571 79800 45 58 27 2941 TONELADAS </v>
      </c>
    </row>
    <row r="2647" spans="1:5">
      <c r="A2647">
        <v>2704</v>
      </c>
      <c r="B2647" t="s">
        <v>2627</v>
      </c>
      <c r="C2647">
        <f t="shared" si="124"/>
        <v>14</v>
      </c>
      <c r="D2647" t="str">
        <f t="shared" si="123"/>
        <v>industria 151</v>
      </c>
      <c r="E2647" t="str">
        <f t="shared" si="125"/>
        <v xml:space="preserve">15 Mar 04 -Jun 04 Abril 880 39060 LITROS 5000 58 39 14 7000 </v>
      </c>
    </row>
    <row r="2648" spans="1:5">
      <c r="A2648">
        <v>2705</v>
      </c>
      <c r="B2648" t="s">
        <v>2628</v>
      </c>
      <c r="C2648">
        <f t="shared" si="124"/>
        <v>13</v>
      </c>
      <c r="D2648" t="str">
        <f t="shared" si="123"/>
        <v>industria 40</v>
      </c>
      <c r="E2648" t="str">
        <f t="shared" si="125"/>
        <v xml:space="preserve">15 Mar 04 -Jun 04 Marzo 1636 29250 LITROS 78000 45 4 23 240000 KILOS </v>
      </c>
    </row>
    <row r="2649" spans="1:5">
      <c r="A2649">
        <v>2706</v>
      </c>
      <c r="B2649" t="s">
        <v>2629</v>
      </c>
      <c r="C2649">
        <f t="shared" si="124"/>
        <v>14</v>
      </c>
      <c r="D2649" t="str">
        <f t="shared" si="123"/>
        <v>industria 144</v>
      </c>
      <c r="E2649" t="str">
        <f t="shared" si="125"/>
        <v xml:space="preserve">15 Mar 04 -Jun 04 Abril 570 124200 FUEL OIL -LITROS 30000 28 2 19 45+25 TONELADAS </v>
      </c>
    </row>
    <row r="2650" spans="1:5">
      <c r="A2650">
        <v>2707</v>
      </c>
      <c r="B2650" t="s">
        <v>2630</v>
      </c>
      <c r="C2650">
        <f t="shared" si="124"/>
        <v>14</v>
      </c>
      <c r="D2650" t="str">
        <f t="shared" si="123"/>
        <v>industria 144</v>
      </c>
      <c r="E2650" t="str">
        <f t="shared" si="125"/>
        <v xml:space="preserve">15 Mar 04 -Jun 04 Marzo 904 181800 FUEL OIL -LITROS 40000 28 2 27 70+40 TONELADAS </v>
      </c>
    </row>
    <row r="2651" spans="1:5">
      <c r="A2651">
        <v>2708</v>
      </c>
      <c r="B2651" t="s">
        <v>2631</v>
      </c>
      <c r="C2651">
        <f t="shared" si="124"/>
        <v>12</v>
      </c>
      <c r="D2651" t="str">
        <f t="shared" si="123"/>
        <v>industria 9</v>
      </c>
      <c r="E2651" t="str">
        <f t="shared" si="125"/>
        <v xml:space="preserve">15 Mar 04 -Jun 04 Junio 3825 103050 LITROS 45115 121 54 26 385+124+151 </v>
      </c>
    </row>
    <row r="2652" spans="1:5">
      <c r="A2652">
        <v>2709</v>
      </c>
      <c r="B2652" t="s">
        <v>2632</v>
      </c>
      <c r="C2652">
        <f t="shared" si="124"/>
        <v>12</v>
      </c>
      <c r="D2652" t="str">
        <f t="shared" si="123"/>
        <v>industria 9</v>
      </c>
      <c r="E2652" t="str">
        <f t="shared" si="125"/>
        <v xml:space="preserve">15 Mar 04 -Jun 04 Mayo 4801 104800 LITROS 48280 120 51 25 391+147+139 </v>
      </c>
    </row>
    <row r="2653" spans="1:5">
      <c r="A2653">
        <v>2710</v>
      </c>
      <c r="B2653" t="s">
        <v>2633</v>
      </c>
      <c r="C2653">
        <f t="shared" si="124"/>
        <v>12</v>
      </c>
      <c r="D2653" t="str">
        <f t="shared" si="123"/>
        <v>industria 9</v>
      </c>
      <c r="E2653" t="str">
        <f t="shared" si="125"/>
        <v xml:space="preserve">15 Mar 04 -Jun 04 Abril 3810 910350 LITROS 40946 114 51 26 391+118+141 </v>
      </c>
    </row>
    <row r="2654" spans="1:5">
      <c r="A2654">
        <v>2711</v>
      </c>
      <c r="B2654" t="s">
        <v>2634</v>
      </c>
      <c r="C2654">
        <f t="shared" si="124"/>
        <v>12</v>
      </c>
      <c r="D2654" t="str">
        <f t="shared" si="123"/>
        <v>industria 9</v>
      </c>
      <c r="E2654" t="str">
        <f t="shared" si="125"/>
        <v xml:space="preserve">15 Mar 04 -Jun 04 Marzo 4256 979650 LITROS 42509 112 49 27 432+140+146 </v>
      </c>
    </row>
    <row r="2655" spans="1:5">
      <c r="A2655">
        <v>2712</v>
      </c>
      <c r="B2655" t="s">
        <v>2635</v>
      </c>
      <c r="C2655">
        <f t="shared" si="124"/>
        <v>13</v>
      </c>
      <c r="D2655" t="str">
        <f t="shared" si="123"/>
        <v>industria 38</v>
      </c>
      <c r="E2655" t="str">
        <f t="shared" si="125"/>
        <v xml:space="preserve">15 Mar 04 -Jun 04 Junio 1466 182700 GAS OIL + FUEL OIL 0+4000 87 73 26 937 TONELADAS </v>
      </c>
    </row>
    <row r="2656" spans="1:5">
      <c r="A2656">
        <v>2713</v>
      </c>
      <c r="B2656" t="s">
        <v>2636</v>
      </c>
      <c r="C2656">
        <f t="shared" si="124"/>
        <v>13</v>
      </c>
      <c r="D2656" t="str">
        <f t="shared" si="123"/>
        <v>industria 38</v>
      </c>
      <c r="E2656" t="str">
        <f t="shared" si="125"/>
        <v xml:space="preserve">15 Mar 04 -Jun 04 Mayo 1356 179550 GAS OIL + FUEL OIL 0+0 87 77 25 736 TONELADAS </v>
      </c>
    </row>
    <row r="2657" spans="1:5">
      <c r="A2657">
        <v>2714</v>
      </c>
      <c r="B2657" t="s">
        <v>2637</v>
      </c>
      <c r="C2657">
        <f t="shared" si="124"/>
        <v>13</v>
      </c>
      <c r="D2657" t="str">
        <f t="shared" si="123"/>
        <v>industria 38</v>
      </c>
      <c r="E2657" t="str">
        <f t="shared" si="125"/>
        <v xml:space="preserve">15 Mar 04 -Jun 04 Abril 1528 173250 GAS OIL + FUEL OIL 0+0 87 77 24 795 TONELADAS </v>
      </c>
    </row>
    <row r="2658" spans="1:5">
      <c r="A2658">
        <v>2715</v>
      </c>
      <c r="B2658" t="s">
        <v>2638</v>
      </c>
      <c r="C2658">
        <f t="shared" si="124"/>
        <v>13</v>
      </c>
      <c r="D2658" t="str">
        <f t="shared" si="123"/>
        <v>industria 38</v>
      </c>
      <c r="E2658" t="str">
        <f t="shared" si="125"/>
        <v xml:space="preserve">15 Mar 04 -Jun 04 Marzo 1180 185850 GAS OIL + FUEL OIL 0+0 87 77 27 818 TONELADAS </v>
      </c>
    </row>
    <row r="2659" spans="1:5">
      <c r="A2659">
        <v>2716</v>
      </c>
      <c r="B2659" t="s">
        <v>2639</v>
      </c>
      <c r="C2659">
        <f t="shared" si="124"/>
        <v>14</v>
      </c>
      <c r="D2659" t="str">
        <f t="shared" si="123"/>
        <v>industria 144</v>
      </c>
      <c r="E2659" t="str">
        <f t="shared" si="125"/>
        <v xml:space="preserve">15 Mar 04 -Jun 04 Junio 827 78600 FUEL OIL -LITROS 45000 28 2 25 50+40 TONELADAS </v>
      </c>
    </row>
    <row r="2660" spans="1:5">
      <c r="A2660">
        <v>2717</v>
      </c>
      <c r="B2660" t="s">
        <v>2640</v>
      </c>
      <c r="C2660">
        <f t="shared" si="124"/>
        <v>14</v>
      </c>
      <c r="D2660" t="str">
        <f t="shared" si="123"/>
        <v>industria 151</v>
      </c>
      <c r="E2660" t="str">
        <f t="shared" si="125"/>
        <v xml:space="preserve">15 Mar 04 -Jun 04 Mayo 1725 64260 LITROS 12000 58 39 25 19000 </v>
      </c>
    </row>
    <row r="2661" spans="1:5">
      <c r="A2661">
        <v>2718</v>
      </c>
      <c r="B2661" t="s">
        <v>2641</v>
      </c>
      <c r="C2661">
        <f t="shared" si="124"/>
        <v>13</v>
      </c>
      <c r="D2661" t="str">
        <f t="shared" si="123"/>
        <v>industria 78</v>
      </c>
      <c r="E2661" t="str">
        <f t="shared" si="125"/>
        <v xml:space="preserve">15 Mar 04 -Jun 04 Marzo 2650 174300 LITROS 13000 34 22 27 318000 KILOS </v>
      </c>
    </row>
    <row r="2662" spans="1:5">
      <c r="A2662">
        <v>2719</v>
      </c>
      <c r="B2662" t="s">
        <v>2642</v>
      </c>
      <c r="C2662">
        <f t="shared" si="124"/>
        <v>14</v>
      </c>
      <c r="D2662" t="str">
        <f t="shared" si="123"/>
        <v>industria 151</v>
      </c>
      <c r="E2662" t="str">
        <f t="shared" si="125"/>
        <v xml:space="preserve">15 Mar 04 -Jun 04 Marzo 1550 50400 LITROS 8000 58 39 27 13000 </v>
      </c>
    </row>
    <row r="2663" spans="1:5">
      <c r="A2663">
        <v>2720</v>
      </c>
      <c r="B2663" t="s">
        <v>2643</v>
      </c>
      <c r="C2663">
        <f t="shared" si="124"/>
        <v>14</v>
      </c>
      <c r="D2663" t="str">
        <f t="shared" si="123"/>
        <v>industria 128</v>
      </c>
      <c r="E2663" t="str">
        <f t="shared" si="125"/>
        <v xml:space="preserve">15 Mar 04 -Jun 04 Junio 781 31440 FUEL OIL -LITROS 6000 45 7 25 32575+9082+6269 KILOS </v>
      </c>
    </row>
    <row r="2664" spans="1:5">
      <c r="A2664">
        <v>2721</v>
      </c>
      <c r="B2664" t="s">
        <v>2644</v>
      </c>
      <c r="C2664">
        <f t="shared" si="124"/>
        <v>14</v>
      </c>
      <c r="D2664" t="str">
        <f t="shared" si="123"/>
        <v>industria 128</v>
      </c>
      <c r="E2664" t="str">
        <f t="shared" si="125"/>
        <v xml:space="preserve">15 Mar 04 -Jun 04 Mayo 637 29300 FUEL OIL -LITROS 6000 46 6 25 30123+8814+9025 KILOS </v>
      </c>
    </row>
    <row r="2665" spans="1:5">
      <c r="A2665">
        <v>2722</v>
      </c>
      <c r="B2665" t="s">
        <v>2645</v>
      </c>
      <c r="C2665">
        <f t="shared" si="124"/>
        <v>14</v>
      </c>
      <c r="D2665" t="str">
        <f t="shared" si="123"/>
        <v>industria 128</v>
      </c>
      <c r="E2665" t="str">
        <f t="shared" si="125"/>
        <v xml:space="preserve">15 Mar 04 -Jun 04 Abril 711 33100 FUEL OIL -LITROS 12000 44 6 23 36540+8295+5897 KILOS </v>
      </c>
    </row>
    <row r="2666" spans="1:5">
      <c r="A2666">
        <v>2725</v>
      </c>
      <c r="B2666" t="s">
        <v>2646</v>
      </c>
      <c r="C2666">
        <f t="shared" si="124"/>
        <v>14</v>
      </c>
      <c r="D2666" t="str">
        <f t="shared" si="123"/>
        <v>industria 128</v>
      </c>
      <c r="E2666" t="str">
        <f t="shared" si="125"/>
        <v xml:space="preserve">15 Mar 04 -Jun 04 Marzo 763 39960 FUEL OIL -LITROS 5000 46 6 27 45124+11845+8585 KILOS </v>
      </c>
    </row>
    <row r="2667" spans="1:5">
      <c r="A2667">
        <v>2726</v>
      </c>
      <c r="B2667" t="s">
        <v>2647</v>
      </c>
      <c r="C2667">
        <f t="shared" si="124"/>
        <v>13</v>
      </c>
      <c r="D2667" t="str">
        <f t="shared" si="123"/>
        <v>industria 89</v>
      </c>
      <c r="E2667" t="str">
        <f t="shared" si="125"/>
        <v xml:space="preserve">15 Mar 04 -Jun 04 Junio 1110 163800 LITROS 276078 5 26 </v>
      </c>
    </row>
    <row r="2668" spans="1:5">
      <c r="A2668">
        <v>2727</v>
      </c>
      <c r="B2668" t="s">
        <v>2648</v>
      </c>
      <c r="C2668">
        <f t="shared" si="124"/>
        <v>13</v>
      </c>
      <c r="D2668" t="str">
        <f t="shared" si="123"/>
        <v>industria 89</v>
      </c>
      <c r="E2668" t="str">
        <f t="shared" si="125"/>
        <v xml:space="preserve">15 Mar 04 -Jun 04 Mayo 1096 186480 LITROS 283131 5 25 </v>
      </c>
    </row>
    <row r="2669" spans="1:5">
      <c r="A2669">
        <v>2728</v>
      </c>
      <c r="B2669" t="s">
        <v>2649</v>
      </c>
      <c r="C2669">
        <f t="shared" si="124"/>
        <v>13</v>
      </c>
      <c r="D2669" t="str">
        <f t="shared" si="123"/>
        <v>industria 89</v>
      </c>
      <c r="E2669" t="str">
        <f t="shared" si="125"/>
        <v xml:space="preserve">15 Mar 04 -Jun 04 Abril 1043 192780 LITROS 267514 5 24 </v>
      </c>
    </row>
    <row r="2670" spans="1:5">
      <c r="A2670">
        <v>2729</v>
      </c>
      <c r="B2670" t="s">
        <v>2650</v>
      </c>
      <c r="C2670">
        <f t="shared" si="124"/>
        <v>13</v>
      </c>
      <c r="D2670" t="str">
        <f t="shared" si="123"/>
        <v>industria 89</v>
      </c>
      <c r="E2670" t="str">
        <f t="shared" si="125"/>
        <v xml:space="preserve">15 Mar 04 -Jun 04 Marzo 960 211680 LITROS 325332 5 27 </v>
      </c>
    </row>
    <row r="2671" spans="1:5">
      <c r="A2671">
        <v>2730</v>
      </c>
      <c r="B2671" t="s">
        <v>2651</v>
      </c>
      <c r="C2671">
        <f t="shared" si="124"/>
        <v>13</v>
      </c>
      <c r="D2671" t="str">
        <f t="shared" si="123"/>
        <v>industria 40</v>
      </c>
      <c r="E2671" t="str">
        <f t="shared" si="125"/>
        <v xml:space="preserve">15 Mar 04 -Jun 04 Junio 1500 17700 LITROS 27000 42 4 22 175000 KILOS </v>
      </c>
    </row>
    <row r="2672" spans="1:5">
      <c r="A2672">
        <v>2731</v>
      </c>
      <c r="B2672" t="s">
        <v>2652</v>
      </c>
      <c r="C2672">
        <f t="shared" si="124"/>
        <v>13</v>
      </c>
      <c r="D2672" t="str">
        <f t="shared" si="123"/>
        <v>industria 40</v>
      </c>
      <c r="E2672" t="str">
        <f t="shared" si="125"/>
        <v xml:space="preserve">15 Mar 04 -Jun 04 Mayo 1294 19650 LITROS 42000 43 4 20 200000 KILOS </v>
      </c>
    </row>
    <row r="2673" spans="1:5">
      <c r="A2673">
        <v>2732</v>
      </c>
      <c r="B2673" t="s">
        <v>2653</v>
      </c>
      <c r="C2673">
        <f t="shared" si="124"/>
        <v>13</v>
      </c>
      <c r="D2673" t="str">
        <f t="shared" si="123"/>
        <v>industria 40</v>
      </c>
      <c r="E2673" t="str">
        <f t="shared" si="125"/>
        <v xml:space="preserve">15 Mar 04 -Jun 04 Abril 1556 23100 LITROS 68000 45 4 22 225000 KILOS </v>
      </c>
    </row>
    <row r="2674" spans="1:5">
      <c r="A2674">
        <v>2733</v>
      </c>
      <c r="B2674" t="s">
        <v>2654</v>
      </c>
      <c r="C2674">
        <f t="shared" si="124"/>
        <v>14</v>
      </c>
      <c r="D2674" t="str">
        <f t="shared" si="123"/>
        <v>industria 151</v>
      </c>
      <c r="E2674" t="str">
        <f t="shared" si="125"/>
        <v xml:space="preserve">15 Mar 04 -Jun 04 Junio 1936 61740 LITROS 12000 58 39 26 17000 </v>
      </c>
    </row>
    <row r="2675" spans="1:5">
      <c r="A2675">
        <v>2734</v>
      </c>
      <c r="B2675" t="s">
        <v>2655</v>
      </c>
      <c r="C2675">
        <f t="shared" si="124"/>
        <v>13</v>
      </c>
      <c r="D2675" t="str">
        <f t="shared" si="123"/>
        <v>industria 20</v>
      </c>
      <c r="E2675" t="str">
        <f t="shared" si="125"/>
        <v xml:space="preserve">15 Mar 04 -Jun 04 Mayo 1546 18400 LITROS 80 14 20 20 178000 </v>
      </c>
    </row>
    <row r="2676" spans="1:5">
      <c r="A2676">
        <v>2735</v>
      </c>
      <c r="B2676" t="s">
        <v>2656</v>
      </c>
      <c r="C2676">
        <f t="shared" si="124"/>
        <v>14</v>
      </c>
      <c r="D2676" t="str">
        <f t="shared" si="123"/>
        <v>industria 149</v>
      </c>
      <c r="E2676" t="str">
        <f t="shared" si="125"/>
        <v xml:space="preserve">15 Mar 04 -Jun 04 Junio 0 96600 48 74 26 4258 TONELADAS </v>
      </c>
    </row>
    <row r="2677" spans="1:5">
      <c r="A2677">
        <v>2736</v>
      </c>
      <c r="B2677" t="s">
        <v>2598</v>
      </c>
      <c r="C2677">
        <f t="shared" si="124"/>
        <v>14</v>
      </c>
      <c r="D2677" t="str">
        <f t="shared" si="123"/>
        <v>industria 139</v>
      </c>
      <c r="E2677" t="str">
        <f t="shared" si="125"/>
        <v xml:space="preserve">15 Mar 04 -Jun 04 Mayo 1367 28050 LITROS 3000 35 26 21 612248+319464 LITROS </v>
      </c>
    </row>
    <row r="2678" spans="1:5">
      <c r="A2678">
        <v>2737</v>
      </c>
      <c r="B2678" t="s">
        <v>2657</v>
      </c>
      <c r="C2678">
        <f t="shared" si="124"/>
        <v>14</v>
      </c>
      <c r="D2678" t="str">
        <f t="shared" si="123"/>
        <v>industria 103</v>
      </c>
      <c r="E2678" t="str">
        <f t="shared" si="125"/>
        <v xml:space="preserve">15 Mar 04 -Jun 04 Abril 185 4088 LITROS 6200 3 2 17 53780 </v>
      </c>
    </row>
    <row r="2679" spans="1:5">
      <c r="A2679">
        <v>2738</v>
      </c>
      <c r="B2679" t="s">
        <v>2658</v>
      </c>
      <c r="C2679">
        <f t="shared" si="124"/>
        <v>14</v>
      </c>
      <c r="D2679" t="str">
        <f t="shared" si="123"/>
        <v>industria 103</v>
      </c>
      <c r="E2679" t="str">
        <f t="shared" si="125"/>
        <v xml:space="preserve">15 Mar 04 -Jun 04 Marzo 190 3532 LITROS 6000 3 2 23 52812 </v>
      </c>
    </row>
    <row r="2680" spans="1:5">
      <c r="A2680">
        <v>2739</v>
      </c>
      <c r="B2680" t="s">
        <v>2659</v>
      </c>
      <c r="C2680">
        <f t="shared" si="124"/>
        <v>14</v>
      </c>
      <c r="D2680" t="str">
        <f t="shared" si="123"/>
        <v>industria 130</v>
      </c>
      <c r="E2680" t="str">
        <f t="shared" si="125"/>
        <v xml:space="preserve">15 Mar 04 -Jun 04 Junio 163 2115 LITROS 5000 11 6 22 1179+3034+2109 KILOS </v>
      </c>
    </row>
    <row r="2681" spans="1:5">
      <c r="A2681">
        <v>2740</v>
      </c>
      <c r="B2681" t="s">
        <v>2660</v>
      </c>
      <c r="C2681">
        <f t="shared" si="124"/>
        <v>14</v>
      </c>
      <c r="D2681" t="str">
        <f t="shared" si="123"/>
        <v>industria 130</v>
      </c>
      <c r="E2681" t="str">
        <f t="shared" si="125"/>
        <v xml:space="preserve">15 Mar 04 -Jun 04 Mayo 194 2074 LITROS 5000 11 6 22 1152+2834+1890 KILOS </v>
      </c>
    </row>
    <row r="2682" spans="1:5">
      <c r="A2682">
        <v>2741</v>
      </c>
      <c r="B2682" t="s">
        <v>2661</v>
      </c>
      <c r="C2682">
        <f t="shared" si="124"/>
        <v>14</v>
      </c>
      <c r="D2682" t="str">
        <f t="shared" si="123"/>
        <v>industria 130</v>
      </c>
      <c r="E2682" t="str">
        <f t="shared" si="125"/>
        <v xml:space="preserve">15 Mar 04 -Jun 04 Abril 153 1860 LITROS 5000 11 6 17 1578+1543+1915 KILOS </v>
      </c>
    </row>
    <row r="2683" spans="1:5">
      <c r="A2683">
        <v>2742</v>
      </c>
      <c r="B2683" t="s">
        <v>2662</v>
      </c>
      <c r="C2683">
        <f t="shared" si="124"/>
        <v>14</v>
      </c>
      <c r="D2683" t="str">
        <f t="shared" si="123"/>
        <v>industria 130</v>
      </c>
      <c r="E2683" t="str">
        <f t="shared" si="125"/>
        <v xml:space="preserve">15 Mar 04 -Jun 04 Marzo 127 1653 LITROS 5000 11 6 19 8194+5708+3841 KILOS </v>
      </c>
    </row>
    <row r="2684" spans="1:5">
      <c r="A2684">
        <v>2743</v>
      </c>
      <c r="B2684" t="s">
        <v>2663</v>
      </c>
      <c r="C2684">
        <f t="shared" si="124"/>
        <v>13</v>
      </c>
      <c r="D2684" t="str">
        <f t="shared" si="123"/>
        <v>industria 59</v>
      </c>
      <c r="E2684" t="str">
        <f t="shared" si="125"/>
        <v xml:space="preserve">15 Mar 04 -Jun 04 Junio 17852 514476 LITROS 112000 329 26 63352 </v>
      </c>
    </row>
    <row r="2685" spans="1:5">
      <c r="A2685">
        <v>2744</v>
      </c>
      <c r="B2685" t="s">
        <v>2664</v>
      </c>
      <c r="C2685">
        <f t="shared" si="124"/>
        <v>13</v>
      </c>
      <c r="D2685" t="str">
        <f t="shared" si="123"/>
        <v>industria 59</v>
      </c>
      <c r="E2685" t="str">
        <f t="shared" si="125"/>
        <v xml:space="preserve">15 Mar 04 -Jun 04 Mayo 15143 478064 LITROS 106000 321 25 109210 </v>
      </c>
    </row>
    <row r="2686" spans="1:5">
      <c r="A2686">
        <v>2745</v>
      </c>
      <c r="B2686" t="s">
        <v>2665</v>
      </c>
      <c r="C2686">
        <f t="shared" si="124"/>
        <v>13</v>
      </c>
      <c r="D2686" t="str">
        <f t="shared" si="123"/>
        <v>industria 59</v>
      </c>
      <c r="E2686" t="str">
        <f t="shared" si="125"/>
        <v xml:space="preserve">15 Mar 04 -Jun 04 Abril 16000 478183 LITROS 104000 320 25 97336 </v>
      </c>
    </row>
    <row r="2687" spans="1:5">
      <c r="A2687">
        <v>2746</v>
      </c>
      <c r="B2687" t="s">
        <v>2666</v>
      </c>
      <c r="C2687">
        <f t="shared" si="124"/>
        <v>14</v>
      </c>
      <c r="D2687" t="str">
        <f t="shared" si="123"/>
        <v>industria 144</v>
      </c>
      <c r="E2687" t="str">
        <f t="shared" si="125"/>
        <v xml:space="preserve">15 Mar 04 -Jun 04 Mayo 844 175000 FUEL OIL -LITROS 40000 28 2 26 60+45 TONELADAS </v>
      </c>
    </row>
    <row r="2688" spans="1:5">
      <c r="A2688">
        <v>2747</v>
      </c>
      <c r="B2688" t="s">
        <v>2667</v>
      </c>
      <c r="C2688">
        <f t="shared" si="124"/>
        <v>13</v>
      </c>
      <c r="D2688" t="str">
        <f t="shared" si="123"/>
        <v>industria 20</v>
      </c>
      <c r="E2688" t="str">
        <f t="shared" si="125"/>
        <v xml:space="preserve">15 Mar 04 -Jun 04 Junio 1332 19600 LITROS 80 14 20 23 256000 </v>
      </c>
    </row>
    <row r="2689" spans="1:5">
      <c r="A2689">
        <v>2748</v>
      </c>
      <c r="B2689" t="s">
        <v>2668</v>
      </c>
      <c r="C2689">
        <f t="shared" si="124"/>
        <v>12</v>
      </c>
      <c r="D2689" t="str">
        <f t="shared" si="123"/>
        <v>industria 2</v>
      </c>
      <c r="E2689" t="str">
        <f t="shared" si="125"/>
        <v xml:space="preserve">15 Mar 04 -Jun 04 Marzo 170 8300 LITROS 6040 5 1 21 44950 KILOS </v>
      </c>
    </row>
    <row r="2690" spans="1:5">
      <c r="A2690">
        <v>2749</v>
      </c>
      <c r="B2690" t="s">
        <v>2669</v>
      </c>
      <c r="C2690">
        <f t="shared" si="124"/>
        <v>13</v>
      </c>
      <c r="D2690" t="str">
        <f t="shared" ref="D2690:D2753" si="126">LEFT(B2690,C2690-1)</f>
        <v>industria 20</v>
      </c>
      <c r="E2690" t="str">
        <f t="shared" si="125"/>
        <v xml:space="preserve">15 Mar 04 -Jun 04 Abril 923 22400 LITROS 80 14 20 19 220000 </v>
      </c>
    </row>
    <row r="2691" spans="1:5">
      <c r="A2691">
        <v>2750</v>
      </c>
      <c r="B2691" t="s">
        <v>2670</v>
      </c>
      <c r="C2691">
        <f t="shared" ref="C2691:C2754" si="127">FIND(" ",B2691,FIND(" ",B2691)+1)</f>
        <v>13</v>
      </c>
      <c r="D2691" t="str">
        <f t="shared" si="126"/>
        <v>industria 20</v>
      </c>
      <c r="E2691" t="str">
        <f t="shared" ref="E2691:E2754" si="128">MID(B2691,C2691+1,100)</f>
        <v xml:space="preserve">15 Mar 04 -Jun 04 Marzo 1078 16000 LITROS 60 14 20 23 319000 </v>
      </c>
    </row>
    <row r="2692" spans="1:5">
      <c r="A2692">
        <v>2751</v>
      </c>
      <c r="B2692" t="s">
        <v>2671</v>
      </c>
      <c r="C2692">
        <f t="shared" si="127"/>
        <v>13</v>
      </c>
      <c r="D2692" t="str">
        <f t="shared" si="126"/>
        <v>industria 54</v>
      </c>
      <c r="E2692" t="str">
        <f t="shared" si="128"/>
        <v xml:space="preserve">15 Mar 04 -Jun 04 Junio 1590 44000 LITROS 20000 31 1 26 20705 </v>
      </c>
    </row>
    <row r="2693" spans="1:5">
      <c r="A2693">
        <v>2752</v>
      </c>
      <c r="B2693" t="s">
        <v>2672</v>
      </c>
      <c r="C2693">
        <f t="shared" si="127"/>
        <v>13</v>
      </c>
      <c r="D2693" t="str">
        <f t="shared" si="126"/>
        <v>industria 54</v>
      </c>
      <c r="E2693" t="str">
        <f t="shared" si="128"/>
        <v xml:space="preserve">15 Mar 04 -Jun 04 Mayo 1520 42600 LITROS 18000 31 1 25 19753 </v>
      </c>
    </row>
    <row r="2694" spans="1:5">
      <c r="A2694">
        <v>2753</v>
      </c>
      <c r="B2694" t="s">
        <v>2673</v>
      </c>
      <c r="C2694">
        <f t="shared" si="127"/>
        <v>13</v>
      </c>
      <c r="D2694" t="str">
        <f t="shared" si="126"/>
        <v>industria 54</v>
      </c>
      <c r="E2694" t="str">
        <f t="shared" si="128"/>
        <v xml:space="preserve">15 Mar 04 -Jun 04 Abril 1170 33100 LITROS 15000 32 1 24 13205 </v>
      </c>
    </row>
    <row r="2695" spans="1:5">
      <c r="A2695">
        <v>2754</v>
      </c>
      <c r="B2695" t="s">
        <v>2674</v>
      </c>
      <c r="C2695">
        <f t="shared" si="127"/>
        <v>13</v>
      </c>
      <c r="D2695" t="str">
        <f t="shared" si="126"/>
        <v>industria 54</v>
      </c>
      <c r="E2695" t="str">
        <f t="shared" si="128"/>
        <v xml:space="preserve">15 Mar 04 -Jun 04 Marzo 1350 38300 LITROS 14000 32 1 27 15806 </v>
      </c>
    </row>
    <row r="2696" spans="1:5">
      <c r="A2696">
        <v>2755</v>
      </c>
      <c r="B2696" t="s">
        <v>2675</v>
      </c>
      <c r="C2696">
        <f t="shared" si="127"/>
        <v>13</v>
      </c>
      <c r="D2696" t="str">
        <f t="shared" si="126"/>
        <v>industria 94</v>
      </c>
      <c r="E2696" t="str">
        <f t="shared" si="128"/>
        <v xml:space="preserve">15 Mar 04 -Jun 04 Marzo 854 10300 LITROS 3000 9 2 20 14730 </v>
      </c>
    </row>
    <row r="2697" spans="1:5">
      <c r="A2697">
        <v>2756</v>
      </c>
      <c r="B2697" t="s">
        <v>2676</v>
      </c>
      <c r="C2697">
        <f t="shared" si="127"/>
        <v>12</v>
      </c>
      <c r="D2697" t="str">
        <f t="shared" si="126"/>
        <v>industria 2</v>
      </c>
      <c r="E2697" t="str">
        <f t="shared" si="128"/>
        <v xml:space="preserve">15 Mar 04 -Jun 04 Junio 149 11100 LITROS 6800 7 1 22 49040 KILOS </v>
      </c>
    </row>
    <row r="2698" spans="1:5">
      <c r="A2698">
        <v>2757</v>
      </c>
      <c r="B2698" t="s">
        <v>2677</v>
      </c>
      <c r="C2698">
        <f t="shared" si="127"/>
        <v>12</v>
      </c>
      <c r="D2698" t="str">
        <f t="shared" si="126"/>
        <v>industria 2</v>
      </c>
      <c r="E2698" t="str">
        <f t="shared" si="128"/>
        <v xml:space="preserve">15 Mar 04 -Jun 04 Abril 140 7700 LITROS 5200 5 1 20 43430 KILOS </v>
      </c>
    </row>
    <row r="2699" spans="1:5">
      <c r="A2699">
        <v>2758</v>
      </c>
      <c r="B2699" t="s">
        <v>2678</v>
      </c>
      <c r="C2699">
        <f t="shared" si="127"/>
        <v>13</v>
      </c>
      <c r="D2699" t="str">
        <f t="shared" si="126"/>
        <v>industria 78</v>
      </c>
      <c r="E2699" t="str">
        <f t="shared" si="128"/>
        <v xml:space="preserve">15 Mar 04 -Jun 04 Junio 2550 175120 LITROS 13000 32 24 26 335000 KILOS </v>
      </c>
    </row>
    <row r="2700" spans="1:5">
      <c r="A2700">
        <v>2759</v>
      </c>
      <c r="B2700" t="s">
        <v>2679</v>
      </c>
      <c r="C2700">
        <f t="shared" si="127"/>
        <v>13</v>
      </c>
      <c r="D2700" t="str">
        <f t="shared" si="126"/>
        <v>industria 78</v>
      </c>
      <c r="E2700" t="str">
        <f t="shared" si="128"/>
        <v xml:space="preserve">15 Mar 04 -Jun 04 Mayo 2626 157520 LITROS 18000 32 23 26 303000 KILOS </v>
      </c>
    </row>
    <row r="2701" spans="1:5">
      <c r="A2701">
        <v>2760</v>
      </c>
      <c r="B2701" t="s">
        <v>2680</v>
      </c>
      <c r="C2701">
        <f t="shared" si="127"/>
        <v>13</v>
      </c>
      <c r="D2701" t="str">
        <f t="shared" si="126"/>
        <v>industria 78</v>
      </c>
      <c r="E2701" t="str">
        <f t="shared" si="128"/>
        <v xml:space="preserve">15 Mar 04 -Jun 04 Abril 2414 186560 LITROS 17000 34 23 24 305000 KILOS </v>
      </c>
    </row>
    <row r="2702" spans="1:5">
      <c r="A2702">
        <v>2761</v>
      </c>
      <c r="B2702" t="s">
        <v>2681</v>
      </c>
      <c r="C2702">
        <f t="shared" si="127"/>
        <v>13</v>
      </c>
      <c r="D2702" t="str">
        <f t="shared" si="126"/>
        <v>industria 59</v>
      </c>
      <c r="E2702" t="str">
        <f t="shared" si="128"/>
        <v xml:space="preserve">15 Mar 04 -Jun 04 Marzo 18838 489362 LITROS 103000 320 27 101655 </v>
      </c>
    </row>
    <row r="2703" spans="1:5">
      <c r="A2703">
        <v>2762</v>
      </c>
      <c r="B2703" t="s">
        <v>2599</v>
      </c>
      <c r="C2703">
        <f t="shared" si="127"/>
        <v>13</v>
      </c>
      <c r="D2703" t="str">
        <f t="shared" si="126"/>
        <v>industria 99</v>
      </c>
      <c r="E2703" t="str">
        <f t="shared" si="128"/>
        <v xml:space="preserve">15 Mar 04 -Jun 04 Marzo 540 34160 LITROS 5940 31 4 22 79510+1940 KILOS </v>
      </c>
    </row>
    <row r="2704" spans="1:5">
      <c r="A2704">
        <v>2763</v>
      </c>
      <c r="B2704" t="s">
        <v>2682</v>
      </c>
      <c r="C2704">
        <f t="shared" si="127"/>
        <v>14</v>
      </c>
      <c r="D2704" t="str">
        <f t="shared" si="126"/>
        <v>industria 127</v>
      </c>
      <c r="E2704" t="str">
        <f t="shared" si="128"/>
        <v xml:space="preserve">15 Mar 04 -Jun 04 Junio 31317 570000 LEÑA + LITROS 120+22300 26 8478900 </v>
      </c>
    </row>
    <row r="2705" spans="1:5">
      <c r="A2705">
        <v>2764</v>
      </c>
      <c r="B2705" t="s">
        <v>2683</v>
      </c>
      <c r="C2705">
        <f t="shared" si="127"/>
        <v>14</v>
      </c>
      <c r="D2705" t="str">
        <f t="shared" si="126"/>
        <v>industria 154</v>
      </c>
      <c r="E2705" t="str">
        <f t="shared" si="128"/>
        <v xml:space="preserve">15 Mar 04 -Jun 04 Mayo 4767 134720 LEÑA+GAS OIL+ FUEL OIL 30010+0+5929 124 10 25 367866 KILOS </v>
      </c>
    </row>
    <row r="2706" spans="1:5">
      <c r="A2706">
        <v>2765</v>
      </c>
      <c r="B2706" t="s">
        <v>2597</v>
      </c>
      <c r="C2706">
        <f t="shared" si="127"/>
        <v>14</v>
      </c>
      <c r="D2706" t="str">
        <f t="shared" si="126"/>
        <v>industria 139</v>
      </c>
      <c r="E2706" t="str">
        <f t="shared" si="128"/>
        <v xml:space="preserve">15 Mar 04 -Jun 04 Junio 1394 31800 LITROS 6000 35 26 22 618300+331545 LITROS </v>
      </c>
    </row>
    <row r="2707" spans="1:5">
      <c r="A2707">
        <v>2766</v>
      </c>
      <c r="B2707" t="s">
        <v>2684</v>
      </c>
      <c r="C2707">
        <f t="shared" si="127"/>
        <v>14</v>
      </c>
      <c r="D2707" t="str">
        <f t="shared" si="126"/>
        <v>industria 154</v>
      </c>
      <c r="E2707" t="str">
        <f t="shared" si="128"/>
        <v xml:space="preserve">15 Mar 04 -Jun 04 Abril 6016 156760 LEÑA+GAS OIL+ FUEL OIL 109880+1200+5954 123 10 23 404535 KILOS </v>
      </c>
    </row>
    <row r="2708" spans="1:5">
      <c r="A2708">
        <v>2767</v>
      </c>
      <c r="B2708" t="s">
        <v>2685</v>
      </c>
      <c r="C2708">
        <f t="shared" si="127"/>
        <v>13</v>
      </c>
      <c r="D2708" t="str">
        <f t="shared" si="126"/>
        <v>industria 13</v>
      </c>
      <c r="E2708" t="str">
        <f t="shared" si="128"/>
        <v xml:space="preserve">15 Mar 04 -Jun 04 Marzo 2758 44100 FUEL OIL -LITROS 5784 10 4 27 1379 </v>
      </c>
    </row>
    <row r="2709" spans="1:5">
      <c r="A2709">
        <v>2768</v>
      </c>
      <c r="B2709" t="s">
        <v>2686</v>
      </c>
      <c r="C2709">
        <f t="shared" si="127"/>
        <v>14</v>
      </c>
      <c r="D2709" t="str">
        <f t="shared" si="126"/>
        <v>industria 154</v>
      </c>
      <c r="E2709" t="str">
        <f t="shared" si="128"/>
        <v xml:space="preserve">15 Mar 04 -Jun 04 Marzo 5782 164480 LEÑA+GAS OIL+ FUEL OIL 0+0+5900 123 10 27 406658 KILOS </v>
      </c>
    </row>
    <row r="2710" spans="1:5">
      <c r="A2710">
        <v>2769</v>
      </c>
      <c r="B2710" t="s">
        <v>2687</v>
      </c>
      <c r="C2710">
        <f t="shared" si="127"/>
        <v>14</v>
      </c>
      <c r="D2710" t="str">
        <f t="shared" si="126"/>
        <v>industria 153</v>
      </c>
      <c r="E2710" t="str">
        <f t="shared" si="128"/>
        <v xml:space="preserve">15 Mar 04 -Jun 04 Junio 200 90000 LITROS 23000 87 5 26 149767 KILOS </v>
      </c>
    </row>
    <row r="2711" spans="1:5">
      <c r="A2711">
        <v>2770</v>
      </c>
      <c r="B2711" t="s">
        <v>2688</v>
      </c>
      <c r="C2711">
        <f t="shared" si="127"/>
        <v>14</v>
      </c>
      <c r="D2711" t="str">
        <f t="shared" si="126"/>
        <v>industria 153</v>
      </c>
      <c r="E2711" t="str">
        <f t="shared" si="128"/>
        <v xml:space="preserve">15 Mar 04 -Jun 04 Mayo 135 84400 LITROS 23000 87 5 25 133512 KILOS </v>
      </c>
    </row>
    <row r="2712" spans="1:5">
      <c r="A2712">
        <v>2771</v>
      </c>
      <c r="B2712" t="s">
        <v>2689</v>
      </c>
      <c r="C2712">
        <f t="shared" si="127"/>
        <v>14</v>
      </c>
      <c r="D2712" t="str">
        <f t="shared" si="126"/>
        <v>industria 153</v>
      </c>
      <c r="E2712" t="str">
        <f t="shared" si="128"/>
        <v xml:space="preserve">15 Mar 04 -Jun 04 Marzo 255 94000 LITROS 23000 87 5 23 158997 KILOS </v>
      </c>
    </row>
    <row r="2713" spans="1:5">
      <c r="A2713">
        <v>2772</v>
      </c>
      <c r="B2713" t="s">
        <v>2690</v>
      </c>
      <c r="C2713">
        <f t="shared" si="127"/>
        <v>14</v>
      </c>
      <c r="D2713" t="str">
        <f t="shared" si="126"/>
        <v>industria 153</v>
      </c>
      <c r="E2713" t="str">
        <f t="shared" si="128"/>
        <v xml:space="preserve">15 Mar 04 -Jun 04 Marzo 199 100800 LITROS 23000 87 5 27 171449 KILOS </v>
      </c>
    </row>
    <row r="2714" spans="1:5">
      <c r="A2714">
        <v>2773</v>
      </c>
      <c r="B2714" t="s">
        <v>2691</v>
      </c>
      <c r="C2714">
        <f t="shared" si="127"/>
        <v>13</v>
      </c>
      <c r="D2714" t="str">
        <f t="shared" si="126"/>
        <v>industria 99</v>
      </c>
      <c r="E2714" t="str">
        <f t="shared" si="128"/>
        <v xml:space="preserve">15 Mar 04 -Jun 04 Junio 525 28100 LITROS 8760 31 4 22 80440+1630 KILOS </v>
      </c>
    </row>
    <row r="2715" spans="1:5">
      <c r="A2715">
        <v>2774</v>
      </c>
      <c r="B2715" t="s">
        <v>2692</v>
      </c>
      <c r="C2715">
        <f t="shared" si="127"/>
        <v>14</v>
      </c>
      <c r="D2715" t="str">
        <f t="shared" si="126"/>
        <v>industria 173</v>
      </c>
      <c r="E2715" t="str">
        <f t="shared" si="128"/>
        <v xml:space="preserve">15 Mar 04 -Jun 04 Marzo 697 141300 28 4 27 9+50 TONELADAS </v>
      </c>
    </row>
    <row r="2716" spans="1:5">
      <c r="A2716">
        <v>2775</v>
      </c>
      <c r="B2716" t="s">
        <v>2612</v>
      </c>
      <c r="C2716">
        <f t="shared" si="127"/>
        <v>13</v>
      </c>
      <c r="D2716" t="str">
        <f t="shared" si="126"/>
        <v>industria 99</v>
      </c>
      <c r="E2716" t="str">
        <f t="shared" si="128"/>
        <v xml:space="preserve">15 Mar 04 -Jun 04 Abril 690 34480 LITROS 7880 31 4 22 86470+2470 KILOS </v>
      </c>
    </row>
    <row r="2717" spans="1:5">
      <c r="A2717">
        <v>2776</v>
      </c>
      <c r="B2717" t="s">
        <v>2693</v>
      </c>
      <c r="C2717">
        <f t="shared" si="127"/>
        <v>14</v>
      </c>
      <c r="D2717" t="str">
        <f t="shared" si="126"/>
        <v>industria 173</v>
      </c>
      <c r="E2717" t="str">
        <f t="shared" si="128"/>
        <v xml:space="preserve">15 Mar 04 -Jun 04 Abril 751 123900 28 4 26 10+50 TONELADAS </v>
      </c>
    </row>
    <row r="2718" spans="1:5">
      <c r="A2718">
        <v>2777</v>
      </c>
      <c r="B2718" t="s">
        <v>2694</v>
      </c>
      <c r="C2718">
        <f t="shared" si="127"/>
        <v>14</v>
      </c>
      <c r="D2718" t="str">
        <f t="shared" si="126"/>
        <v>industria 111</v>
      </c>
      <c r="E2718" t="str">
        <f t="shared" si="128"/>
        <v xml:space="preserve">15 Mar 04 -Jun 04 Junio 16000 198000 LEÑA + LITROS 61.5+19260 188 14 26 7966 </v>
      </c>
    </row>
    <row r="2719" spans="1:5">
      <c r="A2719">
        <v>2778</v>
      </c>
      <c r="B2719" t="s">
        <v>2695</v>
      </c>
      <c r="C2719">
        <f t="shared" si="127"/>
        <v>14</v>
      </c>
      <c r="D2719" t="str">
        <f t="shared" si="126"/>
        <v>industria 111</v>
      </c>
      <c r="E2719" t="str">
        <f t="shared" si="128"/>
        <v xml:space="preserve">15 Mar 04 -Jun 04 Mayo 14800 192000 LEÑA + LITROS 45+19461 173 14 22 7398 </v>
      </c>
    </row>
    <row r="2720" spans="1:5">
      <c r="A2720">
        <v>2779</v>
      </c>
      <c r="B2720" t="s">
        <v>2696</v>
      </c>
      <c r="C2720">
        <f t="shared" si="127"/>
        <v>14</v>
      </c>
      <c r="D2720" t="str">
        <f t="shared" si="126"/>
        <v>industria 111</v>
      </c>
      <c r="E2720" t="str">
        <f t="shared" si="128"/>
        <v xml:space="preserve">15 Mar 04 -Jun 04 Abril 15285 222600 LEÑA + LITROS 39.8+9782 173 14 23 6475 </v>
      </c>
    </row>
    <row r="2721" spans="1:5">
      <c r="A2721">
        <v>2780</v>
      </c>
      <c r="B2721" t="s">
        <v>2697</v>
      </c>
      <c r="C2721">
        <f t="shared" si="127"/>
        <v>14</v>
      </c>
      <c r="D2721" t="str">
        <f t="shared" si="126"/>
        <v>industria 111</v>
      </c>
      <c r="E2721" t="str">
        <f t="shared" si="128"/>
        <v xml:space="preserve">15 Mar 04 -Jun 04 Marzo 13939 205800 LEÑA + LITROS 27.3+19414 148 14 21 6510 </v>
      </c>
    </row>
    <row r="2722" spans="1:5">
      <c r="A2722">
        <v>2781</v>
      </c>
      <c r="B2722" t="s">
        <v>2698</v>
      </c>
      <c r="C2722">
        <f t="shared" si="127"/>
        <v>14</v>
      </c>
      <c r="D2722" t="str">
        <f t="shared" si="126"/>
        <v>industria 155</v>
      </c>
      <c r="E2722" t="str">
        <f t="shared" si="128"/>
        <v xml:space="preserve">15 Mar 04 -Jun 04 Junio 19077 0 LEÑA + GAS OIL 175920+2500 161 19 26 9403+541 </v>
      </c>
    </row>
    <row r="2723" spans="1:5">
      <c r="A2723">
        <v>2782</v>
      </c>
      <c r="B2723" t="s">
        <v>2699</v>
      </c>
      <c r="C2723">
        <f t="shared" si="127"/>
        <v>14</v>
      </c>
      <c r="D2723" t="str">
        <f t="shared" si="126"/>
        <v>industria 155</v>
      </c>
      <c r="E2723" t="str">
        <f t="shared" si="128"/>
        <v xml:space="preserve">15 Mar 04 -Jun 04 Mayo 18042 403500 LEÑA + GAS OIL 28440+5100 160 20 25 8903+471 </v>
      </c>
    </row>
    <row r="2724" spans="1:5">
      <c r="A2724">
        <v>2783</v>
      </c>
      <c r="B2724" t="s">
        <v>2620</v>
      </c>
      <c r="C2724">
        <f t="shared" si="127"/>
        <v>14</v>
      </c>
      <c r="D2724" t="str">
        <f t="shared" si="126"/>
        <v>industria 155</v>
      </c>
      <c r="E2724" t="str">
        <f t="shared" si="128"/>
        <v xml:space="preserve">15 Mar 04 -Jun 04 Abril 15018 433500 LEÑA + GAS OIL 170950+0 160 19 23 7361+592 </v>
      </c>
    </row>
    <row r="2725" spans="1:5">
      <c r="A2725">
        <v>2784</v>
      </c>
      <c r="B2725" t="s">
        <v>2621</v>
      </c>
      <c r="C2725">
        <f t="shared" si="127"/>
        <v>14</v>
      </c>
      <c r="D2725" t="str">
        <f t="shared" si="126"/>
        <v>industria 155</v>
      </c>
      <c r="E2725" t="str">
        <f t="shared" si="128"/>
        <v xml:space="preserve">15 Mar 04 -Jun 04 Marzo 18138 478500 LEÑA + GAS OIL 120900+5000 156 19 27 8947+487 </v>
      </c>
    </row>
    <row r="2726" spans="1:5">
      <c r="A2726">
        <v>2785</v>
      </c>
      <c r="B2726" t="s">
        <v>2700</v>
      </c>
      <c r="C2726">
        <f t="shared" si="127"/>
        <v>13</v>
      </c>
      <c r="D2726" t="str">
        <f t="shared" si="126"/>
        <v>industria 13</v>
      </c>
      <c r="E2726" t="str">
        <f t="shared" si="128"/>
        <v xml:space="preserve">15 Mar 04 -Jun 04 Junio 1612 0 FUEL OIL -LITROS 5817 10 4 26 806 </v>
      </c>
    </row>
    <row r="2727" spans="1:5">
      <c r="A2727">
        <v>2786</v>
      </c>
      <c r="B2727" t="s">
        <v>2701</v>
      </c>
      <c r="C2727">
        <f t="shared" si="127"/>
        <v>13</v>
      </c>
      <c r="D2727" t="str">
        <f t="shared" si="126"/>
        <v>industria 13</v>
      </c>
      <c r="E2727" t="str">
        <f t="shared" si="128"/>
        <v xml:space="preserve">15 Mar 04 -Jun 04 Mayo 2348 31050 FUEL OIL -LITROS 2914 10 4 25 1174 </v>
      </c>
    </row>
    <row r="2728" spans="1:5">
      <c r="A2728">
        <v>2787</v>
      </c>
      <c r="B2728" t="s">
        <v>2702</v>
      </c>
      <c r="C2728">
        <f t="shared" si="127"/>
        <v>13</v>
      </c>
      <c r="D2728" t="str">
        <f t="shared" si="126"/>
        <v>industria 13</v>
      </c>
      <c r="E2728" t="str">
        <f t="shared" si="128"/>
        <v xml:space="preserve">15 Mar 04 -Jun 04 Abril 2114 35400 FUEL OIL -LITROS 5872 10 4 26 1057 </v>
      </c>
    </row>
    <row r="2729" spans="1:5">
      <c r="A2729">
        <v>2788</v>
      </c>
      <c r="B2729" t="s">
        <v>2703</v>
      </c>
      <c r="C2729">
        <f t="shared" si="127"/>
        <v>12</v>
      </c>
      <c r="D2729" t="str">
        <f t="shared" si="126"/>
        <v>industria 2</v>
      </c>
      <c r="E2729" t="str">
        <f t="shared" si="128"/>
        <v xml:space="preserve">15 Mar 04 -Jun 04 Mayo 153 10400 LITROS 8300 7 1 22 54900 KILOS </v>
      </c>
    </row>
    <row r="2730" spans="1:5">
      <c r="A2730">
        <v>2789</v>
      </c>
      <c r="B2730" t="s">
        <v>2447</v>
      </c>
      <c r="C2730">
        <f t="shared" si="127"/>
        <v>13</v>
      </c>
      <c r="D2730" t="str">
        <f t="shared" si="126"/>
        <v>industria 99</v>
      </c>
      <c r="E2730" t="str">
        <f t="shared" si="128"/>
        <v xml:space="preserve">15 Mar 04 -Jun 04 Mayo 525 27520 LITROS 5970 31 4 22 80040+2050 KILOS </v>
      </c>
    </row>
    <row r="2731" spans="1:5">
      <c r="A2731">
        <v>2792</v>
      </c>
      <c r="B2731" t="s">
        <v>2704</v>
      </c>
      <c r="C2731">
        <f t="shared" si="127"/>
        <v>13</v>
      </c>
      <c r="D2731" t="str">
        <f t="shared" si="126"/>
        <v>industria 21</v>
      </c>
      <c r="E2731" t="str">
        <f t="shared" si="128"/>
        <v xml:space="preserve">15 Mar 04 -Jun 04 Junio 1561 134820 LITROS 107267 33 26 22 264395+37326 </v>
      </c>
    </row>
    <row r="2732" spans="1:5">
      <c r="A2732">
        <v>2793</v>
      </c>
      <c r="B2732" t="s">
        <v>2705</v>
      </c>
      <c r="C2732">
        <f t="shared" si="127"/>
        <v>14</v>
      </c>
      <c r="D2732" t="str">
        <f t="shared" si="126"/>
        <v>industria 127</v>
      </c>
      <c r="E2732" t="str">
        <f t="shared" si="128"/>
        <v xml:space="preserve">15 Mar 04 -Jun 04 Mayo 31084 624000 LEÑA + LITROS 113+17480 25 11163700 </v>
      </c>
    </row>
    <row r="2733" spans="1:5">
      <c r="A2733">
        <v>2794</v>
      </c>
      <c r="B2733" t="s">
        <v>2706</v>
      </c>
      <c r="C2733">
        <f t="shared" si="127"/>
        <v>14</v>
      </c>
      <c r="D2733" t="str">
        <f t="shared" si="126"/>
        <v>industria 127</v>
      </c>
      <c r="E2733" t="str">
        <f t="shared" si="128"/>
        <v xml:space="preserve">15 Mar 04 -Jun 04 Abril 39009 816000 LEÑA + LITROS 133+8260 24 6896500 </v>
      </c>
    </row>
    <row r="2734" spans="1:5">
      <c r="A2734">
        <v>2795</v>
      </c>
      <c r="B2734" t="s">
        <v>2707</v>
      </c>
      <c r="C2734">
        <f t="shared" si="127"/>
        <v>14</v>
      </c>
      <c r="D2734" t="str">
        <f t="shared" si="126"/>
        <v>industria 127</v>
      </c>
      <c r="E2734" t="str">
        <f t="shared" si="128"/>
        <v xml:space="preserve">15 Mar 04 -Jun 04 Marzo 39774 804000 LEÑA + LITROS 120+20430 27 10928600 </v>
      </c>
    </row>
    <row r="2735" spans="1:5">
      <c r="A2735">
        <v>2796</v>
      </c>
      <c r="B2735" t="s">
        <v>2708</v>
      </c>
      <c r="C2735">
        <f t="shared" si="127"/>
        <v>13</v>
      </c>
      <c r="D2735" t="str">
        <f t="shared" si="126"/>
        <v>industria 30</v>
      </c>
      <c r="E2735" t="str">
        <f t="shared" si="128"/>
        <v xml:space="preserve">15 Mar 04 -Jun 04 Junio 1247 75200 FUEL OIL -LITROS 115300 14 2 27 1146 TONELADAS </v>
      </c>
    </row>
    <row r="2736" spans="1:5">
      <c r="A2736">
        <v>2797</v>
      </c>
      <c r="B2736" t="s">
        <v>2709</v>
      </c>
      <c r="C2736">
        <f t="shared" si="127"/>
        <v>13</v>
      </c>
      <c r="D2736" t="str">
        <f t="shared" si="126"/>
        <v>industria 30</v>
      </c>
      <c r="E2736" t="str">
        <f t="shared" si="128"/>
        <v xml:space="preserve">15 Mar 04 -Jun 04 Mayo 1301 113900 FUEL OIL -LITROS 157750 14 2 26 1921 TONELADAS </v>
      </c>
    </row>
    <row r="2737" spans="1:5">
      <c r="A2737">
        <v>2798</v>
      </c>
      <c r="B2737" t="s">
        <v>2710</v>
      </c>
      <c r="C2737">
        <f t="shared" si="127"/>
        <v>13</v>
      </c>
      <c r="D2737" t="str">
        <f t="shared" si="126"/>
        <v>industria 30</v>
      </c>
      <c r="E2737" t="str">
        <f t="shared" si="128"/>
        <v xml:space="preserve">15 Mar 04 -Jun 04 Abril 756 85700 FUEL OIL -LITROS 119740 14 2 26 819 TONELADAS </v>
      </c>
    </row>
    <row r="2738" spans="1:5">
      <c r="A2738">
        <v>2799</v>
      </c>
      <c r="B2738" t="s">
        <v>2711</v>
      </c>
      <c r="C2738">
        <f t="shared" si="127"/>
        <v>13</v>
      </c>
      <c r="D2738" t="str">
        <f t="shared" si="126"/>
        <v>industria 30</v>
      </c>
      <c r="E2738" t="str">
        <f t="shared" si="128"/>
        <v xml:space="preserve">15 Mar 04 -Jun 04 Marzo 1150 66900 FUEL OIL -LITROS 96840 14 2 25 1044 TONELADAS </v>
      </c>
    </row>
    <row r="2739" spans="1:5">
      <c r="A2739">
        <v>2800</v>
      </c>
      <c r="B2739" t="s">
        <v>2712</v>
      </c>
      <c r="C2739">
        <f t="shared" si="127"/>
        <v>12</v>
      </c>
      <c r="D2739" t="str">
        <f t="shared" si="126"/>
        <v>industria 6</v>
      </c>
      <c r="E2739" t="str">
        <f t="shared" si="128"/>
        <v xml:space="preserve">15 Mar 04 -Jun 04 Abril 16 2760 LITROS 7500 7 1 21 20 TONELADAS </v>
      </c>
    </row>
    <row r="2740" spans="1:5">
      <c r="A2740">
        <v>2801</v>
      </c>
      <c r="B2740" t="s">
        <v>2713</v>
      </c>
      <c r="C2740">
        <f t="shared" si="127"/>
        <v>12</v>
      </c>
      <c r="D2740" t="str">
        <f t="shared" si="126"/>
        <v>industria 6</v>
      </c>
      <c r="E2740" t="str">
        <f t="shared" si="128"/>
        <v xml:space="preserve">15 Mar 04 -Jun 04 Marzo 16 LITROS 6000 7 1 23 18 TONELADAS </v>
      </c>
    </row>
    <row r="2741" spans="1:5">
      <c r="A2741">
        <v>2802</v>
      </c>
      <c r="B2741" t="s">
        <v>2714</v>
      </c>
      <c r="C2741">
        <f t="shared" si="127"/>
        <v>13</v>
      </c>
      <c r="D2741" t="str">
        <f t="shared" si="126"/>
        <v>industria 49</v>
      </c>
      <c r="E2741" t="str">
        <f t="shared" si="128"/>
        <v xml:space="preserve">15 Mar 04 -Jun 04 Junio 18984 1063440 CASCARA + LEÑA 566,3+1152 33 22 30 2418+1845+2972 TONELADAS </v>
      </c>
    </row>
    <row r="2742" spans="1:5">
      <c r="A2742">
        <v>2803</v>
      </c>
      <c r="B2742" t="s">
        <v>2715</v>
      </c>
      <c r="C2742">
        <f t="shared" si="127"/>
        <v>13</v>
      </c>
      <c r="D2742" t="str">
        <f t="shared" si="126"/>
        <v>industria 49</v>
      </c>
      <c r="E2742" t="str">
        <f t="shared" si="128"/>
        <v xml:space="preserve">15 Mar 04 -Jun 04 Mayo 19106 1053360 CASCARA + LEÑA 732,3+1291,9 33 22 29 2929+1308+3050 TONELADAS </v>
      </c>
    </row>
    <row r="2743" spans="1:5">
      <c r="A2743">
        <v>2804</v>
      </c>
      <c r="B2743" t="s">
        <v>2716</v>
      </c>
      <c r="C2743">
        <f t="shared" si="127"/>
        <v>14</v>
      </c>
      <c r="D2743" t="str">
        <f t="shared" si="126"/>
        <v>industria 154</v>
      </c>
      <c r="E2743" t="str">
        <f t="shared" si="128"/>
        <v xml:space="preserve">15 Mar 04 -Jun 04 Junio 0 0 LEÑA+GAS OIL+ FUEL OIL 81930+0+5935 124 10 26 390626 KILOS </v>
      </c>
    </row>
    <row r="2744" spans="1:5">
      <c r="A2744">
        <v>2805</v>
      </c>
      <c r="B2744" t="s">
        <v>2717</v>
      </c>
      <c r="C2744">
        <f t="shared" si="127"/>
        <v>13</v>
      </c>
      <c r="D2744" t="str">
        <f t="shared" si="126"/>
        <v>industria 49</v>
      </c>
      <c r="E2744" t="str">
        <f t="shared" si="128"/>
        <v xml:space="preserve">15 Mar 04 -Jun 04 Marzo 24854 1116360 CASCARA + LEÑA 737,5+1054,5 33 21 29 2950+1745+3350 TONELADAS </v>
      </c>
    </row>
    <row r="2745" spans="1:5">
      <c r="A2745">
        <v>2806</v>
      </c>
      <c r="B2745" t="s">
        <v>2718</v>
      </c>
      <c r="C2745">
        <f t="shared" si="127"/>
        <v>14</v>
      </c>
      <c r="D2745" t="str">
        <f t="shared" si="126"/>
        <v>industria 173</v>
      </c>
      <c r="E2745" t="str">
        <f t="shared" si="128"/>
        <v xml:space="preserve">15 Mar 04 -Jun 04 Mayo 638 94350 28 4 25 7+40 TONELADAS </v>
      </c>
    </row>
    <row r="2746" spans="1:5">
      <c r="A2746">
        <v>2807</v>
      </c>
      <c r="B2746" t="s">
        <v>2719</v>
      </c>
      <c r="C2746">
        <f t="shared" si="127"/>
        <v>14</v>
      </c>
      <c r="D2746" t="str">
        <f t="shared" si="126"/>
        <v>industria 153</v>
      </c>
      <c r="E2746" t="str">
        <f t="shared" si="128"/>
        <v xml:space="preserve">15 Mar 04 -Jun 04 Junio 200 90000 LITROS 23000 86 5 26 149767 KILOS </v>
      </c>
    </row>
    <row r="2747" spans="1:5">
      <c r="A2747">
        <v>2808</v>
      </c>
      <c r="B2747" t="s">
        <v>2720</v>
      </c>
      <c r="C2747">
        <f t="shared" si="127"/>
        <v>14</v>
      </c>
      <c r="D2747" t="str">
        <f t="shared" si="126"/>
        <v>industria 173</v>
      </c>
      <c r="E2747" t="str">
        <f t="shared" si="128"/>
        <v xml:space="preserve">15 Mar 04 -Jun 04 Junio 601 124050 28 4 26 7+42 TONELADAS </v>
      </c>
    </row>
    <row r="2748" spans="1:5">
      <c r="A2748">
        <v>2809</v>
      </c>
      <c r="B2748" t="s">
        <v>2691</v>
      </c>
      <c r="C2748">
        <f t="shared" si="127"/>
        <v>13</v>
      </c>
      <c r="D2748" t="str">
        <f t="shared" si="126"/>
        <v>industria 99</v>
      </c>
      <c r="E2748" t="str">
        <f t="shared" si="128"/>
        <v xml:space="preserve">15 Mar 04 -Jun 04 Junio 525 28100 LITROS 8760 31 4 22 80440+1630 KILOS </v>
      </c>
    </row>
    <row r="2749" spans="1:5">
      <c r="A2749">
        <v>2810</v>
      </c>
      <c r="B2749" t="s">
        <v>2690</v>
      </c>
      <c r="C2749">
        <f t="shared" si="127"/>
        <v>14</v>
      </c>
      <c r="D2749" t="str">
        <f t="shared" si="126"/>
        <v>industria 153</v>
      </c>
      <c r="E2749" t="str">
        <f t="shared" si="128"/>
        <v xml:space="preserve">15 Mar 04 -Jun 04 Marzo 199 100800 LITROS 23000 87 5 27 171449 KILOS </v>
      </c>
    </row>
    <row r="2750" spans="1:5">
      <c r="A2750">
        <v>2811</v>
      </c>
      <c r="B2750" t="s">
        <v>2721</v>
      </c>
      <c r="C2750">
        <f t="shared" si="127"/>
        <v>13</v>
      </c>
      <c r="D2750" t="str">
        <f t="shared" si="126"/>
        <v>industria 49</v>
      </c>
      <c r="E2750" t="str">
        <f t="shared" si="128"/>
        <v xml:space="preserve">15 Mar 04 -Jun 04 Abril 21595 967680 CASCARA + LEÑA 737,5+826 33 22 19 2950+1100+3300 TONELADAS </v>
      </c>
    </row>
    <row r="2751" spans="1:5">
      <c r="A2751">
        <v>2812</v>
      </c>
      <c r="B2751" t="s">
        <v>2688</v>
      </c>
      <c r="C2751">
        <f t="shared" si="127"/>
        <v>14</v>
      </c>
      <c r="D2751" t="str">
        <f t="shared" si="126"/>
        <v>industria 153</v>
      </c>
      <c r="E2751" t="str">
        <f t="shared" si="128"/>
        <v xml:space="preserve">15 Mar 04 -Jun 04 Mayo 135 84400 LITROS 23000 87 5 25 133512 KILOS </v>
      </c>
    </row>
    <row r="2752" spans="1:5">
      <c r="A2752">
        <v>2813</v>
      </c>
      <c r="B2752" t="s">
        <v>2722</v>
      </c>
      <c r="C2752">
        <f t="shared" si="127"/>
        <v>13</v>
      </c>
      <c r="D2752" t="str">
        <f t="shared" si="126"/>
        <v>industria 21</v>
      </c>
      <c r="E2752" t="str">
        <f t="shared" si="128"/>
        <v xml:space="preserve">15 Mar 04 -Jun 04 Mayo 1444 103320 LITROS 83345 33 25 20 138520+47951 </v>
      </c>
    </row>
    <row r="2753" spans="1:5">
      <c r="A2753">
        <v>2814</v>
      </c>
      <c r="B2753" t="s">
        <v>2723</v>
      </c>
      <c r="C2753">
        <f t="shared" si="127"/>
        <v>14</v>
      </c>
      <c r="D2753" t="str">
        <f t="shared" si="126"/>
        <v>industria 154</v>
      </c>
      <c r="E2753" t="str">
        <f t="shared" si="128"/>
        <v xml:space="preserve">15 Mar 04 -Jun 04 Marzo 5782 164480 LEÑA+GASOIL+FUELOIL 0+0+5900 123 10 27 406658 KILOS </v>
      </c>
    </row>
    <row r="2754" spans="1:5">
      <c r="A2754">
        <v>2815</v>
      </c>
      <c r="B2754" t="s">
        <v>2724</v>
      </c>
      <c r="C2754">
        <f t="shared" si="127"/>
        <v>14</v>
      </c>
      <c r="D2754" t="str">
        <f t="shared" ref="D2754:D2817" si="129">LEFT(B2754,C2754-1)</f>
        <v>industria 154</v>
      </c>
      <c r="E2754" t="str">
        <f t="shared" si="128"/>
        <v xml:space="preserve">15 Mar 04 -Jun 04 Abril 6016 156760 LEÑA+GASOIL+FUELOIL 109880+1200+5954 123 10 23 404535 KILOS </v>
      </c>
    </row>
    <row r="2755" spans="1:5">
      <c r="A2755">
        <v>2816</v>
      </c>
      <c r="B2755" t="s">
        <v>2725</v>
      </c>
      <c r="C2755">
        <f t="shared" ref="C2755:C2818" si="130">FIND(" ",B2755,FIND(" ",B2755)+1)</f>
        <v>14</v>
      </c>
      <c r="D2755" t="str">
        <f t="shared" si="129"/>
        <v>industria 154</v>
      </c>
      <c r="E2755" t="str">
        <f t="shared" ref="E2755:E2818" si="131">MID(B2755,C2755+1,100)</f>
        <v xml:space="preserve">15 Mar 04 -Jun 04 Mayo 4767 134720 LEÑA+GASOIL+FUELOIL 30010+0+5929 124 10 25 367866 KILOS </v>
      </c>
    </row>
    <row r="2756" spans="1:5">
      <c r="A2756">
        <v>2817</v>
      </c>
      <c r="B2756" t="s">
        <v>2726</v>
      </c>
      <c r="C2756">
        <f t="shared" si="130"/>
        <v>14</v>
      </c>
      <c r="D2756" t="str">
        <f t="shared" si="129"/>
        <v>industria 154</v>
      </c>
      <c r="E2756" t="str">
        <f t="shared" si="131"/>
        <v xml:space="preserve">15 Mar 04 -Jun 04 Junio LEÑA+GASOIL+FUELOIL 81930+0+5935 124 10 26 390626 KILOS </v>
      </c>
    </row>
    <row r="2757" spans="1:5">
      <c r="A2757">
        <v>2818</v>
      </c>
      <c r="B2757" t="s">
        <v>2727</v>
      </c>
      <c r="C2757">
        <f t="shared" si="130"/>
        <v>13</v>
      </c>
      <c r="D2757" t="str">
        <f t="shared" si="129"/>
        <v>industria 21</v>
      </c>
      <c r="E2757" t="str">
        <f t="shared" si="131"/>
        <v xml:space="preserve">15 Mar 04 -Jun 04 Marzo 1490 137340 LITROS 122473 33 26 23 268401+44047 </v>
      </c>
    </row>
    <row r="2758" spans="1:5">
      <c r="A2758">
        <v>2819</v>
      </c>
      <c r="B2758" t="s">
        <v>2728</v>
      </c>
      <c r="C2758">
        <f t="shared" si="130"/>
        <v>13</v>
      </c>
      <c r="D2758" t="str">
        <f t="shared" si="129"/>
        <v>industria 21</v>
      </c>
      <c r="E2758" t="str">
        <f t="shared" si="131"/>
        <v xml:space="preserve">15 Mar 04 -Jun 04 Abril 2257 85680 LITROS 68094 33 24 16 161694+28646 </v>
      </c>
    </row>
    <row r="2759" spans="1:5">
      <c r="A2759">
        <v>2820</v>
      </c>
      <c r="B2759" t="s">
        <v>2729</v>
      </c>
      <c r="C2759">
        <f t="shared" si="130"/>
        <v>14</v>
      </c>
      <c r="D2759" t="str">
        <f t="shared" si="129"/>
        <v>industria 153</v>
      </c>
      <c r="E2759" t="str">
        <f t="shared" si="131"/>
        <v xml:space="preserve">15 Mar 04 -Jun 04 Abril 255 94000 LITROS 23000 87 5 23 158997 KILOS </v>
      </c>
    </row>
    <row r="2760" spans="1:5">
      <c r="A2760">
        <v>2821</v>
      </c>
      <c r="B2760" t="s">
        <v>2730</v>
      </c>
      <c r="C2760">
        <f t="shared" si="130"/>
        <v>13</v>
      </c>
      <c r="D2760" t="str">
        <f t="shared" si="129"/>
        <v>industria 49</v>
      </c>
      <c r="E2760" t="str">
        <f t="shared" si="131"/>
        <v xml:space="preserve">16 Jul 04 -Oct 04 Octubre 29793 804571 CASCARA + LEÑA 558.8+907 33 23 25 2234+1808+2323 TONELADAS </v>
      </c>
    </row>
    <row r="2761" spans="1:5">
      <c r="A2761">
        <v>2822</v>
      </c>
      <c r="B2761" t="s">
        <v>2731</v>
      </c>
      <c r="C2761">
        <f t="shared" si="130"/>
        <v>13</v>
      </c>
      <c r="D2761" t="str">
        <f t="shared" si="129"/>
        <v>industria 49</v>
      </c>
      <c r="E2761" t="str">
        <f t="shared" si="131"/>
        <v xml:space="preserve">16 Jul 04 -Oct 04 Julio 19550 894600 CASCARA + LEÑA 504.1+647.6 33 23 20 2000+1475+2000 TONELADAS </v>
      </c>
    </row>
    <row r="2762" spans="1:5">
      <c r="A2762">
        <v>2823</v>
      </c>
      <c r="B2762" t="s">
        <v>2732</v>
      </c>
      <c r="C2762">
        <f t="shared" si="130"/>
        <v>13</v>
      </c>
      <c r="D2762" t="str">
        <f t="shared" si="129"/>
        <v>industria 49</v>
      </c>
      <c r="E2762" t="str">
        <f t="shared" si="131"/>
        <v xml:space="preserve">16 Jul 04 -Oct 04 Agosto 22303 945000 CASCARA + LEÑA 415.8+746.3 33 23 25 1660+1110+2350 TONELADAS </v>
      </c>
    </row>
    <row r="2763" spans="1:5">
      <c r="A2763">
        <v>2824</v>
      </c>
      <c r="B2763" t="s">
        <v>2733</v>
      </c>
      <c r="C2763">
        <f t="shared" si="130"/>
        <v>13</v>
      </c>
      <c r="D2763" t="str">
        <f t="shared" si="129"/>
        <v>industria 49</v>
      </c>
      <c r="E2763" t="str">
        <f t="shared" si="131"/>
        <v>16 Jul 04 -Oct 04 Setiembre 25203 995400 CASCARA + LEÑA 702.9+859.5 33 23 28 2800+1790+2800 TONELADA</v>
      </c>
    </row>
    <row r="2764" spans="1:5">
      <c r="A2764">
        <v>2825</v>
      </c>
      <c r="B2764" t="s">
        <v>2734</v>
      </c>
      <c r="C2764">
        <f t="shared" si="130"/>
        <v>13</v>
      </c>
      <c r="D2764" t="str">
        <f t="shared" si="129"/>
        <v>industria 85</v>
      </c>
      <c r="E2764" t="str">
        <f t="shared" si="131"/>
        <v xml:space="preserve">16 Jul 04 -Oct 04 Julio 1095 27520 LITROS 9000 15 5 22 560000+36000+48000 LITROS </v>
      </c>
    </row>
    <row r="2765" spans="1:5">
      <c r="A2765">
        <v>2826</v>
      </c>
      <c r="B2765" t="s">
        <v>2735</v>
      </c>
      <c r="C2765">
        <f t="shared" si="130"/>
        <v>14</v>
      </c>
      <c r="D2765" t="str">
        <f t="shared" si="129"/>
        <v>industria 126</v>
      </c>
      <c r="E2765" t="str">
        <f t="shared" si="131"/>
        <v xml:space="preserve">16 Jul 04 -Oct 04 Octubre 30 3700 LITROS 200 3 26 1130+236+1050 METRO CUADRADO </v>
      </c>
    </row>
    <row r="2766" spans="1:5">
      <c r="A2766">
        <v>2827</v>
      </c>
      <c r="B2766" t="s">
        <v>2736</v>
      </c>
      <c r="C2766">
        <f t="shared" si="130"/>
        <v>13</v>
      </c>
      <c r="D2766" t="str">
        <f t="shared" si="129"/>
        <v>industria 66</v>
      </c>
      <c r="E2766" t="str">
        <f t="shared" si="131"/>
        <v xml:space="preserve">16 Jul 04 -Oct 04 Setiembre 736 10980 LITROS 1000 25 29 21 274+636 METROS CUBICOS </v>
      </c>
    </row>
    <row r="2767" spans="1:5">
      <c r="A2767">
        <v>2828</v>
      </c>
      <c r="B2767" t="s">
        <v>2737</v>
      </c>
      <c r="C2767">
        <f t="shared" si="130"/>
        <v>13</v>
      </c>
      <c r="D2767" t="str">
        <f t="shared" si="129"/>
        <v>industria 66</v>
      </c>
      <c r="E2767" t="str">
        <f t="shared" si="131"/>
        <v xml:space="preserve">16 Jul 04 -Oct 04 Octubre 624 9720 LITROS 1000 25 29 20 250+417 METROS CUBICOS </v>
      </c>
    </row>
    <row r="2768" spans="1:5">
      <c r="A2768">
        <v>2829</v>
      </c>
      <c r="B2768" t="s">
        <v>2738</v>
      </c>
      <c r="C2768">
        <f t="shared" si="130"/>
        <v>14</v>
      </c>
      <c r="D2768" t="str">
        <f t="shared" si="129"/>
        <v>industria 161</v>
      </c>
      <c r="E2768" t="str">
        <f t="shared" si="131"/>
        <v xml:space="preserve">16 Jul 04 -Oct 04 Julio 190 42525 5 7 22 3486 </v>
      </c>
    </row>
    <row r="2769" spans="1:5">
      <c r="A2769">
        <v>2830</v>
      </c>
      <c r="B2769" t="s">
        <v>2739</v>
      </c>
      <c r="C2769">
        <f t="shared" si="130"/>
        <v>14</v>
      </c>
      <c r="D2769" t="str">
        <f t="shared" si="129"/>
        <v>industria 161</v>
      </c>
      <c r="E2769" t="str">
        <f t="shared" si="131"/>
        <v xml:space="preserve">16 Jul 04 -Oct 04 Agosto 208 49140 5 7 21 2580 </v>
      </c>
    </row>
    <row r="2770" spans="1:5">
      <c r="A2770">
        <v>2831</v>
      </c>
      <c r="B2770" t="s">
        <v>2740</v>
      </c>
      <c r="C2770">
        <f t="shared" si="130"/>
        <v>13</v>
      </c>
      <c r="D2770" t="str">
        <f t="shared" si="129"/>
        <v>industria 66</v>
      </c>
      <c r="E2770" t="str">
        <f t="shared" si="131"/>
        <v xml:space="preserve">16 Jul 04 -Oct 04 Julio 578 12280 LITROS 0 24 29 22 261+447 METROS CUBICOS </v>
      </c>
    </row>
    <row r="2771" spans="1:5">
      <c r="A2771">
        <v>2832</v>
      </c>
      <c r="B2771" t="s">
        <v>2741</v>
      </c>
      <c r="C2771">
        <f t="shared" si="130"/>
        <v>14</v>
      </c>
      <c r="D2771" t="str">
        <f t="shared" si="129"/>
        <v>industria 161</v>
      </c>
      <c r="E2771" t="str">
        <f t="shared" si="131"/>
        <v xml:space="preserve">16 Jul 04 -Oct 04 Octubre 251 45360 5 7 20 3562 </v>
      </c>
    </row>
    <row r="2772" spans="1:5">
      <c r="A2772">
        <v>2833</v>
      </c>
      <c r="B2772" t="s">
        <v>2742</v>
      </c>
      <c r="C2772">
        <f t="shared" si="130"/>
        <v>14</v>
      </c>
      <c r="D2772" t="str">
        <f t="shared" si="129"/>
        <v>industria 124</v>
      </c>
      <c r="E2772" t="str">
        <f t="shared" si="131"/>
        <v xml:space="preserve">16 Jul 04 -Oct 04 Octubre 0 14640 FUEL OIL -LITROS 4000 27 1 25 4825+8675+300 </v>
      </c>
    </row>
    <row r="2773" spans="1:5">
      <c r="A2773">
        <v>2834</v>
      </c>
      <c r="B2773" t="s">
        <v>2743</v>
      </c>
      <c r="C2773">
        <f t="shared" si="130"/>
        <v>13</v>
      </c>
      <c r="D2773" t="str">
        <f t="shared" si="129"/>
        <v>industria 85</v>
      </c>
      <c r="E2773" t="str">
        <f t="shared" si="131"/>
        <v xml:space="preserve">16 Jul 04 -Oct 04 Agosto 1059 26080 LITROS 8000 15 5 21 540000+35000+48000 LITROS </v>
      </c>
    </row>
    <row r="2774" spans="1:5">
      <c r="A2774">
        <v>2835</v>
      </c>
      <c r="B2774" t="s">
        <v>2744</v>
      </c>
      <c r="C2774">
        <f t="shared" si="130"/>
        <v>13</v>
      </c>
      <c r="D2774" t="str">
        <f t="shared" si="129"/>
        <v>industria 85</v>
      </c>
      <c r="E2774" t="str">
        <f t="shared" si="131"/>
        <v xml:space="preserve">16 Jul 04 -Oct 04 Setiembre 1100 26400 LITROS 11000 15 5 20 560000+35000+52000 LITROS </v>
      </c>
    </row>
    <row r="2775" spans="1:5">
      <c r="A2775">
        <v>2836</v>
      </c>
      <c r="B2775" t="s">
        <v>2745</v>
      </c>
      <c r="C2775">
        <f t="shared" si="130"/>
        <v>13</v>
      </c>
      <c r="D2775" t="str">
        <f t="shared" si="129"/>
        <v>industria 85</v>
      </c>
      <c r="E2775" t="str">
        <f t="shared" si="131"/>
        <v xml:space="preserve">16 Jul 04 -Oct 04 Octubre 1244 0 LITROS 11000 15 5 21 630000+42000+60000 LITROS </v>
      </c>
    </row>
    <row r="2776" spans="1:5">
      <c r="A2776">
        <v>2837</v>
      </c>
      <c r="B2776" t="s">
        <v>2746</v>
      </c>
      <c r="C2776">
        <f t="shared" si="130"/>
        <v>14</v>
      </c>
      <c r="D2776" t="str">
        <f t="shared" si="129"/>
        <v>industria 126</v>
      </c>
      <c r="E2776" t="str">
        <f t="shared" si="131"/>
        <v xml:space="preserve">16 Jul 04 -Oct 04 Julio 29 4700 LITROS 400 3 27 706+196+656 METRO CUADRADO </v>
      </c>
    </row>
    <row r="2777" spans="1:5">
      <c r="A2777">
        <v>2838</v>
      </c>
      <c r="B2777" t="s">
        <v>2747</v>
      </c>
      <c r="C2777">
        <f t="shared" si="130"/>
        <v>14</v>
      </c>
      <c r="D2777" t="str">
        <f t="shared" si="129"/>
        <v>industria 126</v>
      </c>
      <c r="E2777" t="str">
        <f t="shared" si="131"/>
        <v xml:space="preserve">16 Jul 04 -Oct 04 Agosto 25 4700 LITROS 200 3 26 119+36+100 METRO CUADRADO </v>
      </c>
    </row>
    <row r="2778" spans="1:5">
      <c r="A2778">
        <v>2839</v>
      </c>
      <c r="B2778" t="s">
        <v>2748</v>
      </c>
      <c r="C2778">
        <f t="shared" si="130"/>
        <v>14</v>
      </c>
      <c r="D2778" t="str">
        <f t="shared" si="129"/>
        <v>industria 161</v>
      </c>
      <c r="E2778" t="str">
        <f t="shared" si="131"/>
        <v xml:space="preserve">16 Jul 04 -Oct 04 Setiembre 220 45360 5 7 22 3213 </v>
      </c>
    </row>
    <row r="2779" spans="1:5">
      <c r="A2779">
        <v>2840</v>
      </c>
      <c r="B2779" t="s">
        <v>2749</v>
      </c>
      <c r="C2779">
        <f t="shared" si="130"/>
        <v>14</v>
      </c>
      <c r="D2779" t="str">
        <f t="shared" si="129"/>
        <v>industria 139</v>
      </c>
      <c r="E2779" t="str">
        <f t="shared" si="131"/>
        <v xml:space="preserve">16 Jul 04 -Oct 04 Julio 948 32550 LITROS 3000 35 26 22 623643+325235 LITROS </v>
      </c>
    </row>
    <row r="2780" spans="1:5">
      <c r="A2780">
        <v>2841</v>
      </c>
      <c r="B2780" t="s">
        <v>2750</v>
      </c>
      <c r="C2780">
        <f t="shared" si="130"/>
        <v>14</v>
      </c>
      <c r="D2780" t="str">
        <f t="shared" si="129"/>
        <v>industria 151</v>
      </c>
      <c r="E2780" t="str">
        <f t="shared" si="131"/>
        <v xml:space="preserve">16 Jul 04 -Oct 04 Agosto 1929 61740 FUEL OIL -LITROS 15000 39 58 25 19000 </v>
      </c>
    </row>
    <row r="2781" spans="1:5">
      <c r="A2781">
        <v>2842</v>
      </c>
      <c r="B2781" t="s">
        <v>2751</v>
      </c>
      <c r="C2781">
        <f t="shared" si="130"/>
        <v>14</v>
      </c>
      <c r="D2781" t="str">
        <f t="shared" si="129"/>
        <v>industria 151</v>
      </c>
      <c r="E2781" t="str">
        <f t="shared" si="131"/>
        <v xml:space="preserve">16 Jul 04 -Oct 04 Setiembre 1785 61740 FUEL OIL -LITROS 15000 39 58 26 18000 </v>
      </c>
    </row>
    <row r="2782" spans="1:5">
      <c r="A2782">
        <v>2843</v>
      </c>
      <c r="B2782" t="s">
        <v>2752</v>
      </c>
      <c r="C2782">
        <f t="shared" si="130"/>
        <v>14</v>
      </c>
      <c r="D2782" t="str">
        <f t="shared" si="129"/>
        <v>industria 151</v>
      </c>
      <c r="E2782" t="str">
        <f t="shared" si="131"/>
        <v xml:space="preserve">16 Jul 04 -Oct 04 Octubre 1900 68040 FUEL OIL -LITROS 15000 39 58 26 21000 </v>
      </c>
    </row>
    <row r="2783" spans="1:5">
      <c r="A2783">
        <v>2844</v>
      </c>
      <c r="B2783" t="s">
        <v>2753</v>
      </c>
      <c r="C2783">
        <f t="shared" si="130"/>
        <v>12</v>
      </c>
      <c r="D2783" t="str">
        <f t="shared" si="129"/>
        <v>industria 4</v>
      </c>
      <c r="E2783" t="str">
        <f t="shared" si="131"/>
        <v xml:space="preserve">16 Jul 04 -Oct 04 Julio 985 73650 LITROS 10791 58 50 27 4600 TONELADAS </v>
      </c>
    </row>
    <row r="2784" spans="1:5">
      <c r="A2784">
        <v>2845</v>
      </c>
      <c r="B2784" t="s">
        <v>2754</v>
      </c>
      <c r="C2784">
        <f t="shared" si="130"/>
        <v>12</v>
      </c>
      <c r="D2784" t="str">
        <f t="shared" si="129"/>
        <v>industria 4</v>
      </c>
      <c r="E2784" t="str">
        <f t="shared" si="131"/>
        <v xml:space="preserve">16 Jul 04 -Oct 04 Agosto 1259 76350 LITROS 9757 56 50 26 3800 TONELADAS </v>
      </c>
    </row>
    <row r="2785" spans="1:5">
      <c r="A2785">
        <v>2846</v>
      </c>
      <c r="B2785" t="s">
        <v>2755</v>
      </c>
      <c r="C2785">
        <f t="shared" si="130"/>
        <v>13</v>
      </c>
      <c r="D2785" t="str">
        <f t="shared" si="129"/>
        <v>industria 66</v>
      </c>
      <c r="E2785" t="str">
        <f t="shared" si="131"/>
        <v xml:space="preserve">16 Jul 04 -Oct 04 Agosto 630 10480 LITROS 1000 25 28 21 217+435 METROS CUBICOS </v>
      </c>
    </row>
    <row r="2786" spans="1:5">
      <c r="A2786">
        <v>2847</v>
      </c>
      <c r="B2786" t="s">
        <v>2756</v>
      </c>
      <c r="C2786">
        <f t="shared" si="130"/>
        <v>12</v>
      </c>
      <c r="D2786" t="str">
        <f t="shared" si="129"/>
        <v>industria 4</v>
      </c>
      <c r="E2786" t="str">
        <f t="shared" si="131"/>
        <v xml:space="preserve">16 Jul 04 -Oct 04 Octubre 0 59250 LITROS 4845 33 44 26 3000 TONELADAS </v>
      </c>
    </row>
    <row r="2787" spans="1:5">
      <c r="A2787">
        <v>2848</v>
      </c>
      <c r="B2787" t="s">
        <v>2757</v>
      </c>
      <c r="C2787">
        <f t="shared" si="130"/>
        <v>13</v>
      </c>
      <c r="D2787" t="str">
        <f t="shared" si="129"/>
        <v>industria 53</v>
      </c>
      <c r="E2787" t="str">
        <f t="shared" si="131"/>
        <v xml:space="preserve">16 Jul 04 -Oct 04 Julio 305 9400 15 1 26 50+120+10+189 UNIDADES+TONELADAS </v>
      </c>
    </row>
    <row r="2788" spans="1:5">
      <c r="A2788">
        <v>2849</v>
      </c>
      <c r="B2788" t="s">
        <v>2758</v>
      </c>
      <c r="C2788">
        <f t="shared" si="130"/>
        <v>14</v>
      </c>
      <c r="D2788" t="str">
        <f t="shared" si="129"/>
        <v>industria 139</v>
      </c>
      <c r="E2788" t="str">
        <f t="shared" si="131"/>
        <v xml:space="preserve">16 Jul 04 -Oct 04 Agosto 1072 36450 LITROS 6000 35 26 21 623745+338122 LITROS </v>
      </c>
    </row>
    <row r="2789" spans="1:5">
      <c r="A2789">
        <v>2850</v>
      </c>
      <c r="B2789" t="s">
        <v>2759</v>
      </c>
      <c r="C2789">
        <f t="shared" si="130"/>
        <v>14</v>
      </c>
      <c r="D2789" t="str">
        <f t="shared" si="129"/>
        <v>industria 139</v>
      </c>
      <c r="E2789" t="str">
        <f t="shared" si="131"/>
        <v xml:space="preserve">16 Jul 04 -Oct 04 Setiembre 997 30000 LITROS 6000 35 26 21 648998+347843 LITROS </v>
      </c>
    </row>
    <row r="2790" spans="1:5">
      <c r="A2790">
        <v>2851</v>
      </c>
      <c r="B2790" t="s">
        <v>2760</v>
      </c>
      <c r="C2790">
        <f t="shared" si="130"/>
        <v>14</v>
      </c>
      <c r="D2790" t="str">
        <f t="shared" si="129"/>
        <v>industria 139</v>
      </c>
      <c r="E2790" t="str">
        <f t="shared" si="131"/>
        <v xml:space="preserve">16 Jul 04 -Oct 04 Octubre 1044 32100 LITROS 3000 35 26 21 676706+363500 LITROS </v>
      </c>
    </row>
    <row r="2791" spans="1:5">
      <c r="A2791">
        <v>2852</v>
      </c>
      <c r="B2791" t="s">
        <v>2761</v>
      </c>
      <c r="C2791">
        <f t="shared" si="130"/>
        <v>14</v>
      </c>
      <c r="D2791" t="str">
        <f t="shared" si="129"/>
        <v>industria 124</v>
      </c>
      <c r="E2791" t="str">
        <f t="shared" si="131"/>
        <v xml:space="preserve">16 Jul 04 -Oct 04 Julio 1226 21540 FUEL OIL -LITROS 2000 33 1 27 7020+6635+700 </v>
      </c>
    </row>
    <row r="2792" spans="1:5">
      <c r="A2792">
        <v>2853</v>
      </c>
      <c r="B2792" t="s">
        <v>2762</v>
      </c>
      <c r="C2792">
        <f t="shared" si="130"/>
        <v>14</v>
      </c>
      <c r="D2792" t="str">
        <f t="shared" si="129"/>
        <v>industria 124</v>
      </c>
      <c r="E2792" t="str">
        <f t="shared" si="131"/>
        <v xml:space="preserve">16 Jul 04 -Oct 04 Agosto 1391 18480 FUEL OIL -LITROS 6000 30 1 25 7000+8186+776 </v>
      </c>
    </row>
    <row r="2793" spans="1:5">
      <c r="A2793">
        <v>2854</v>
      </c>
      <c r="B2793" t="s">
        <v>2763</v>
      </c>
      <c r="C2793">
        <f t="shared" si="130"/>
        <v>14</v>
      </c>
      <c r="D2793" t="str">
        <f t="shared" si="129"/>
        <v>industria 124</v>
      </c>
      <c r="E2793" t="str">
        <f t="shared" si="131"/>
        <v xml:space="preserve">16 Jul 04 -Oct 04 Setiembre 884 20940 FUEL OIL -LITROS 5500 26 1 26 4760+7080+2395 </v>
      </c>
    </row>
    <row r="2794" spans="1:5">
      <c r="A2794">
        <v>2855</v>
      </c>
      <c r="B2794" t="s">
        <v>2764</v>
      </c>
      <c r="C2794">
        <f t="shared" si="130"/>
        <v>12</v>
      </c>
      <c r="D2794" t="str">
        <f t="shared" si="129"/>
        <v>industria 4</v>
      </c>
      <c r="E2794" t="str">
        <f t="shared" si="131"/>
        <v xml:space="preserve">16 Jul 04 -Oct 04 Setiembre 1117 67950 LITROS 9864 34 44 26 3400 TONELADAS </v>
      </c>
    </row>
    <row r="2795" spans="1:5">
      <c r="A2795">
        <v>2856</v>
      </c>
      <c r="B2795" t="s">
        <v>2765</v>
      </c>
      <c r="C2795">
        <f t="shared" si="130"/>
        <v>12</v>
      </c>
      <c r="D2795" t="str">
        <f t="shared" si="129"/>
        <v>industria 6</v>
      </c>
      <c r="E2795" t="str">
        <f t="shared" si="131"/>
        <v xml:space="preserve">16 Jul 04 -Oct 04 Julio 16 8640 LITROS 6000 6 1 22 5 TONELADAS </v>
      </c>
    </row>
    <row r="2796" spans="1:5">
      <c r="A2796">
        <v>2859</v>
      </c>
      <c r="B2796" t="s">
        <v>2766</v>
      </c>
      <c r="C2796">
        <f t="shared" si="130"/>
        <v>14</v>
      </c>
      <c r="D2796" t="str">
        <f t="shared" si="129"/>
        <v>industria 126</v>
      </c>
      <c r="E2796" t="str">
        <f t="shared" si="131"/>
        <v xml:space="preserve">16 Jul 04 -Oct 04 Setiembre 30 4200 LITROS 400 3 26 741+8+380 METRO CUADRADO </v>
      </c>
    </row>
    <row r="2797" spans="1:5">
      <c r="A2797">
        <v>2860</v>
      </c>
      <c r="B2797" t="s">
        <v>2767</v>
      </c>
      <c r="C2797">
        <f t="shared" si="130"/>
        <v>13</v>
      </c>
      <c r="D2797" t="str">
        <f t="shared" si="129"/>
        <v>industria 23</v>
      </c>
      <c r="E2797" t="str">
        <f t="shared" si="131"/>
        <v xml:space="preserve">16 Jul 04 -Oct 04 Setiembre 34375 927360 FUEL OIL -TON 105 612 13 25 36453+46454+90747 </v>
      </c>
    </row>
    <row r="2798" spans="1:5">
      <c r="A2798">
        <v>2861</v>
      </c>
      <c r="B2798" t="s">
        <v>2768</v>
      </c>
      <c r="C2798">
        <f t="shared" si="130"/>
        <v>13</v>
      </c>
      <c r="D2798" t="str">
        <f t="shared" si="129"/>
        <v>industria 23</v>
      </c>
      <c r="E2798" t="str">
        <f t="shared" si="131"/>
        <v xml:space="preserve">16 Jul 04 -Oct 04 Octubre 42413 0 FUEL OIL -TON 100 610 13 26 42516+52045+98738 </v>
      </c>
    </row>
    <row r="2799" spans="1:5">
      <c r="A2799">
        <v>2862</v>
      </c>
      <c r="B2799" t="s">
        <v>2769</v>
      </c>
      <c r="C2799">
        <f t="shared" si="130"/>
        <v>13</v>
      </c>
      <c r="D2799" t="str">
        <f t="shared" si="129"/>
        <v>industria 57</v>
      </c>
      <c r="E2799" t="str">
        <f t="shared" si="131"/>
        <v xml:space="preserve">16 Jul 04 -Oct 04 Julio 6878 129600 FUEL OIL -LITROS 79400 169 4 22 47225+35502 </v>
      </c>
    </row>
    <row r="2800" spans="1:5">
      <c r="A2800">
        <v>2863</v>
      </c>
      <c r="B2800" t="s">
        <v>2770</v>
      </c>
      <c r="C2800">
        <f t="shared" si="130"/>
        <v>13</v>
      </c>
      <c r="D2800" t="str">
        <f t="shared" si="129"/>
        <v>industria 57</v>
      </c>
      <c r="E2800" t="str">
        <f t="shared" si="131"/>
        <v xml:space="preserve">16 Jul 04 -Oct 04 Agosto 6491 113400 FUEL OIL -LITROS 63600 148 4 21 44297+34028 </v>
      </c>
    </row>
    <row r="2801" spans="1:5">
      <c r="A2801">
        <v>2864</v>
      </c>
      <c r="B2801" t="s">
        <v>2771</v>
      </c>
      <c r="C2801">
        <f t="shared" si="130"/>
        <v>13</v>
      </c>
      <c r="D2801" t="str">
        <f t="shared" si="129"/>
        <v>industria 23</v>
      </c>
      <c r="E2801" t="str">
        <f t="shared" si="131"/>
        <v xml:space="preserve">16 Jul 04 -Oct 04 Julio 50753 1038240 FUEL OIL -TON 120 624 13 27 61458+68951+132368 </v>
      </c>
    </row>
    <row r="2802" spans="1:5">
      <c r="A2802">
        <v>2865</v>
      </c>
      <c r="B2802" t="s">
        <v>2772</v>
      </c>
      <c r="C2802">
        <f t="shared" si="130"/>
        <v>13</v>
      </c>
      <c r="D2802" t="str">
        <f t="shared" si="129"/>
        <v>industria 57</v>
      </c>
      <c r="E2802" t="str">
        <f t="shared" si="131"/>
        <v xml:space="preserve">16 Jul 04 -Oct 04 Octubre 2987 0 FUEL OIL -LITROS 55000 134 4 21 16395+22105 </v>
      </c>
    </row>
    <row r="2803" spans="1:5">
      <c r="A2803">
        <v>2866</v>
      </c>
      <c r="B2803" t="s">
        <v>2773</v>
      </c>
      <c r="C2803">
        <f t="shared" si="130"/>
        <v>13</v>
      </c>
      <c r="D2803" t="str">
        <f t="shared" si="129"/>
        <v>industria 99</v>
      </c>
      <c r="E2803" t="str">
        <f t="shared" si="131"/>
        <v xml:space="preserve">16 Jul 04 -Oct 04 Octubre 535 32400 LITROS 5440 31 4 22 83280+3220 KILOS </v>
      </c>
    </row>
    <row r="2804" spans="1:5">
      <c r="A2804">
        <v>2867</v>
      </c>
      <c r="B2804" t="s">
        <v>2774</v>
      </c>
      <c r="C2804">
        <f t="shared" si="130"/>
        <v>14</v>
      </c>
      <c r="D2804" t="str">
        <f t="shared" si="129"/>
        <v>industria 125</v>
      </c>
      <c r="E2804" t="str">
        <f t="shared" si="131"/>
        <v xml:space="preserve">16 Jul 04 -Oct 04 Julio 1107 46200 FUEL OIL -LITROS 10000 55 4 22 32950+13600 </v>
      </c>
    </row>
    <row r="2805" spans="1:5">
      <c r="A2805">
        <v>2868</v>
      </c>
      <c r="B2805" t="s">
        <v>2775</v>
      </c>
      <c r="C2805">
        <f t="shared" si="130"/>
        <v>14</v>
      </c>
      <c r="D2805" t="str">
        <f t="shared" si="129"/>
        <v>industria 151</v>
      </c>
      <c r="E2805" t="str">
        <f t="shared" si="131"/>
        <v xml:space="preserve">16 Jul 04 -Oct 04 Julio 1718 68040 FUEL OIL -LITROS 15000 39 58 27 21000 </v>
      </c>
    </row>
    <row r="2806" spans="1:5">
      <c r="A2806">
        <v>2869</v>
      </c>
      <c r="B2806" t="s">
        <v>2776</v>
      </c>
      <c r="C2806">
        <f t="shared" si="130"/>
        <v>14</v>
      </c>
      <c r="D2806" t="str">
        <f t="shared" si="129"/>
        <v>industria 135</v>
      </c>
      <c r="E2806" t="str">
        <f t="shared" si="131"/>
        <v xml:space="preserve">16 Jul 04 -Oct 04 Agosto 0 3704 LITROS 410 7 2 21 204 TONELADAS </v>
      </c>
    </row>
    <row r="2807" spans="1:5">
      <c r="A2807">
        <v>2870</v>
      </c>
      <c r="B2807" t="s">
        <v>2777</v>
      </c>
      <c r="C2807">
        <f t="shared" si="130"/>
        <v>14</v>
      </c>
      <c r="D2807" t="str">
        <f t="shared" si="129"/>
        <v>industria 135</v>
      </c>
      <c r="E2807" t="str">
        <f t="shared" si="131"/>
        <v xml:space="preserve">16 Jul 04 -Oct 04 Julio 0 720 LITROS 0 0 0 0 0 SIN PRODUCCION </v>
      </c>
    </row>
    <row r="2808" spans="1:5">
      <c r="A2808">
        <v>2871</v>
      </c>
      <c r="B2808" t="s">
        <v>2778</v>
      </c>
      <c r="C2808">
        <f t="shared" si="130"/>
        <v>14</v>
      </c>
      <c r="D2808" t="str">
        <f t="shared" si="129"/>
        <v>industria 125</v>
      </c>
      <c r="E2808" t="str">
        <f t="shared" si="131"/>
        <v xml:space="preserve">16 Jul 04 -Oct 04 Octubre 1057 38800 FUEL OIL -LITROS 10000 55 4 21 30704+10468 </v>
      </c>
    </row>
    <row r="2809" spans="1:5">
      <c r="A2809">
        <v>2872</v>
      </c>
      <c r="B2809" t="s">
        <v>2779</v>
      </c>
      <c r="C2809">
        <f t="shared" si="130"/>
        <v>14</v>
      </c>
      <c r="D2809" t="str">
        <f t="shared" si="129"/>
        <v>industria 125</v>
      </c>
      <c r="E2809" t="str">
        <f t="shared" si="131"/>
        <v xml:space="preserve">16 Jul 04 -Oct 04 Setiembre 1109 41600 FUEL OIL -LITROS 10000 55 4 22 12770+16387 </v>
      </c>
    </row>
    <row r="2810" spans="1:5">
      <c r="A2810">
        <v>2873</v>
      </c>
      <c r="B2810" t="s">
        <v>2780</v>
      </c>
      <c r="C2810">
        <f t="shared" si="130"/>
        <v>13</v>
      </c>
      <c r="D2810" t="str">
        <f t="shared" si="129"/>
        <v>industria 57</v>
      </c>
      <c r="E2810" t="str">
        <f t="shared" si="131"/>
        <v xml:space="preserve">16 Jul 04 -Oct 04 Setiembre 3638 96300 FUEL OIL -LITROS 51800 131 4 22 21460+24569 </v>
      </c>
    </row>
    <row r="2811" spans="1:5">
      <c r="A2811">
        <v>2874</v>
      </c>
      <c r="B2811" t="s">
        <v>2781</v>
      </c>
      <c r="C2811">
        <f t="shared" si="130"/>
        <v>13</v>
      </c>
      <c r="D2811" t="str">
        <f t="shared" si="129"/>
        <v>industria 60</v>
      </c>
      <c r="E2811" t="str">
        <f t="shared" si="131"/>
        <v xml:space="preserve">16 Jul 04 -Oct 04 Julio 450 35400 GAS OIL M3 46215 5 2 25 616850 LITROS </v>
      </c>
    </row>
    <row r="2812" spans="1:5">
      <c r="A2812">
        <v>2875</v>
      </c>
      <c r="B2812" t="s">
        <v>2782</v>
      </c>
      <c r="C2812">
        <f t="shared" si="130"/>
        <v>13</v>
      </c>
      <c r="D2812" t="str">
        <f t="shared" si="129"/>
        <v>industria 53</v>
      </c>
      <c r="E2812" t="str">
        <f t="shared" si="131"/>
        <v xml:space="preserve">16 Jul 04 -Oct 04 Agosto 320 8900 15 1 25 23+240+60+189 UNIDADES+TONELADAS </v>
      </c>
    </row>
    <row r="2813" spans="1:5">
      <c r="A2813">
        <v>2876</v>
      </c>
      <c r="B2813" t="s">
        <v>2783</v>
      </c>
      <c r="C2813">
        <f t="shared" si="130"/>
        <v>13</v>
      </c>
      <c r="D2813" t="str">
        <f t="shared" si="129"/>
        <v>industria 53</v>
      </c>
      <c r="E2813" t="str">
        <f t="shared" si="131"/>
        <v xml:space="preserve">16 Jul 04 -Oct 04 Setiembre 298 8300 15 1 25 47+50+40+189 UNIDADES+TONELADAS </v>
      </c>
    </row>
    <row r="2814" spans="1:5">
      <c r="A2814">
        <v>2877</v>
      </c>
      <c r="B2814" t="s">
        <v>2784</v>
      </c>
      <c r="C2814">
        <f t="shared" si="130"/>
        <v>13</v>
      </c>
      <c r="D2814" t="str">
        <f t="shared" si="129"/>
        <v>industria 53</v>
      </c>
      <c r="E2814" t="str">
        <f t="shared" si="131"/>
        <v xml:space="preserve">16 Jul 04 -Oct 04 Octubre 338 8900 15 1 25 20+65+590+189 UNIDADES+TONELADAS </v>
      </c>
    </row>
    <row r="2815" spans="1:5">
      <c r="A2815">
        <v>2878</v>
      </c>
      <c r="B2815" t="s">
        <v>2785</v>
      </c>
      <c r="C2815">
        <f t="shared" si="130"/>
        <v>14</v>
      </c>
      <c r="D2815" t="str">
        <f t="shared" si="129"/>
        <v>industria 141</v>
      </c>
      <c r="E2815" t="str">
        <f t="shared" si="131"/>
        <v xml:space="preserve">16 Jul 04 -Oct 04 Julio 172 9840 LITROS 6500 12 10 22 50+10+14 </v>
      </c>
    </row>
    <row r="2816" spans="1:5">
      <c r="A2816">
        <v>2879</v>
      </c>
      <c r="B2816" t="s">
        <v>2786</v>
      </c>
      <c r="C2816">
        <f t="shared" si="130"/>
        <v>14</v>
      </c>
      <c r="D2816" t="str">
        <f t="shared" si="129"/>
        <v>industria 141</v>
      </c>
      <c r="E2816" t="str">
        <f t="shared" si="131"/>
        <v xml:space="preserve">16 Jul 04 -Oct 04 Agosto 151 9200 LITROS 6000 12 10 21 67+11+16 </v>
      </c>
    </row>
    <row r="2817" spans="1:5">
      <c r="A2817">
        <v>2880</v>
      </c>
      <c r="B2817" t="s">
        <v>2787</v>
      </c>
      <c r="C2817">
        <f t="shared" si="130"/>
        <v>13</v>
      </c>
      <c r="D2817" t="str">
        <f t="shared" si="129"/>
        <v>industria 23</v>
      </c>
      <c r="E2817" t="str">
        <f t="shared" si="131"/>
        <v xml:space="preserve">16 Jul 04 -Oct 04 Agosto 37965 937440 FUEL OIL -TON 110 619 13 25 40243+51422+100692 </v>
      </c>
    </row>
    <row r="2818" spans="1:5">
      <c r="A2818">
        <v>2881</v>
      </c>
      <c r="B2818" t="s">
        <v>2788</v>
      </c>
      <c r="C2818">
        <f t="shared" si="130"/>
        <v>14</v>
      </c>
      <c r="D2818" t="str">
        <f t="shared" ref="D2818:D2881" si="132">LEFT(B2818,C2818-1)</f>
        <v>industria 141</v>
      </c>
      <c r="E2818" t="str">
        <f t="shared" si="131"/>
        <v xml:space="preserve">16 Jul 04 -Oct 04 Octubre 163 7840 LITROS 6000 12 10 20 65+9+14 </v>
      </c>
    </row>
    <row r="2819" spans="1:5">
      <c r="A2819">
        <v>2882</v>
      </c>
      <c r="B2819" t="s">
        <v>2789</v>
      </c>
      <c r="C2819">
        <f t="shared" ref="C2819:C2882" si="133">FIND(" ",B2819,FIND(" ",B2819)+1)</f>
        <v>14</v>
      </c>
      <c r="D2819" t="str">
        <f t="shared" si="132"/>
        <v>industria 125</v>
      </c>
      <c r="E2819" t="str">
        <f t="shared" ref="E2819:E2882" si="134">MID(B2819,C2819+1,100)</f>
        <v xml:space="preserve">16 Jul 04 -Oct 04 Agosto 1058 40100 FUEL OIL -LITROS 10000 55 4 21 24562+13066 </v>
      </c>
    </row>
    <row r="2820" spans="1:5">
      <c r="A2820">
        <v>2883</v>
      </c>
      <c r="B2820" t="s">
        <v>2790</v>
      </c>
      <c r="C2820">
        <f t="shared" si="133"/>
        <v>13</v>
      </c>
      <c r="D2820" t="str">
        <f t="shared" si="132"/>
        <v>industria 60</v>
      </c>
      <c r="E2820" t="str">
        <f t="shared" si="134"/>
        <v xml:space="preserve">16 Jul 04 -Oct 04 Agosto 440 32400 GAS OIL M3 45690 5 2 25 593798 LITROS </v>
      </c>
    </row>
    <row r="2821" spans="1:5">
      <c r="A2821">
        <v>2884</v>
      </c>
      <c r="B2821" t="s">
        <v>2791</v>
      </c>
      <c r="C2821">
        <f t="shared" si="133"/>
        <v>13</v>
      </c>
      <c r="D2821" t="str">
        <f t="shared" si="132"/>
        <v>industria 60</v>
      </c>
      <c r="E2821" t="str">
        <f t="shared" si="134"/>
        <v xml:space="preserve">16 Jul 04 -Oct 04 Setiembre 430 33600 GAS OIL M3 50341 5 2 25 512274 LITROS </v>
      </c>
    </row>
    <row r="2822" spans="1:5">
      <c r="A2822">
        <v>2885</v>
      </c>
      <c r="B2822" t="s">
        <v>2792</v>
      </c>
      <c r="C2822">
        <f t="shared" si="133"/>
        <v>13</v>
      </c>
      <c r="D2822" t="str">
        <f t="shared" si="132"/>
        <v>industria 60</v>
      </c>
      <c r="E2822" t="str">
        <f t="shared" si="134"/>
        <v xml:space="preserve">16 Jul 04 -Oct 04 Octubre 460 33600 GAS OIL M3 54343 5 2 25 550236 LITROS </v>
      </c>
    </row>
    <row r="2823" spans="1:5">
      <c r="A2823">
        <v>2886</v>
      </c>
      <c r="B2823" t="s">
        <v>2793</v>
      </c>
      <c r="C2823">
        <f t="shared" si="133"/>
        <v>13</v>
      </c>
      <c r="D2823" t="str">
        <f t="shared" si="132"/>
        <v>industria 99</v>
      </c>
      <c r="E2823" t="str">
        <f t="shared" si="134"/>
        <v xml:space="preserve">16 Jul 04 -Oct 04 Julio 750 31120 LITROS 8800 31 4 22 91710+2120 KILOS </v>
      </c>
    </row>
    <row r="2824" spans="1:5">
      <c r="A2824">
        <v>2887</v>
      </c>
      <c r="B2824" t="s">
        <v>2794</v>
      </c>
      <c r="C2824">
        <f t="shared" si="133"/>
        <v>13</v>
      </c>
      <c r="D2824" t="str">
        <f t="shared" si="132"/>
        <v>industria 99</v>
      </c>
      <c r="E2824" t="str">
        <f t="shared" si="134"/>
        <v xml:space="preserve">16 Jul 04 -Oct 04 Agosto 534 30000 LITROS 5960 31 4 22 84530+1950 KILOS </v>
      </c>
    </row>
    <row r="2825" spans="1:5">
      <c r="A2825">
        <v>2888</v>
      </c>
      <c r="B2825" t="s">
        <v>2795</v>
      </c>
      <c r="C2825">
        <f t="shared" si="133"/>
        <v>13</v>
      </c>
      <c r="D2825" t="str">
        <f t="shared" si="132"/>
        <v>industria 99</v>
      </c>
      <c r="E2825" t="str">
        <f t="shared" si="134"/>
        <v xml:space="preserve">16 Jul 04 -Oct 04 Setiembre 535 32320 LITROS 5880 31 4 22 84100+3530 KILOS </v>
      </c>
    </row>
    <row r="2826" spans="1:5">
      <c r="A2826">
        <v>2889</v>
      </c>
      <c r="B2826" t="s">
        <v>2796</v>
      </c>
      <c r="C2826">
        <f t="shared" si="133"/>
        <v>14</v>
      </c>
      <c r="D2826" t="str">
        <f t="shared" si="132"/>
        <v>industria 141</v>
      </c>
      <c r="E2826" t="str">
        <f t="shared" si="134"/>
        <v xml:space="preserve">16 Jul 04 -Oct 04 Setiembre 172 9120 LITROS 6500 12 10 22 55+9+11 </v>
      </c>
    </row>
    <row r="2827" spans="1:5">
      <c r="A2827">
        <v>2890</v>
      </c>
      <c r="B2827" t="s">
        <v>2797</v>
      </c>
      <c r="C2827">
        <f t="shared" si="133"/>
        <v>14</v>
      </c>
      <c r="D2827" t="str">
        <f t="shared" si="132"/>
        <v>industria 143</v>
      </c>
      <c r="E2827" t="str">
        <f t="shared" si="134"/>
        <v xml:space="preserve">16 Jul 04 -Oct 04 Julio 319 85680 GAS OIL -LITROS 422 41 24 22 131.1+15.2+8.6 TONELADAS </v>
      </c>
    </row>
    <row r="2828" spans="1:5">
      <c r="A2828">
        <v>2891</v>
      </c>
      <c r="B2828" t="s">
        <v>2798</v>
      </c>
      <c r="C2828">
        <f t="shared" si="133"/>
        <v>14</v>
      </c>
      <c r="D2828" t="str">
        <f t="shared" si="132"/>
        <v>industria 102</v>
      </c>
      <c r="E2828" t="str">
        <f t="shared" si="134"/>
        <v xml:space="preserve">16 Jul 04 -Oct 04 Octubre 8554 438480 LEÑA KILOS 294941 59 29 23 781 TONELADAS </v>
      </c>
    </row>
    <row r="2829" spans="1:5">
      <c r="A2829">
        <v>2892</v>
      </c>
      <c r="B2829" t="s">
        <v>2799</v>
      </c>
      <c r="C2829">
        <f t="shared" si="133"/>
        <v>13</v>
      </c>
      <c r="D2829" t="str">
        <f t="shared" si="132"/>
        <v>industria 75</v>
      </c>
      <c r="E2829" t="str">
        <f t="shared" si="134"/>
        <v xml:space="preserve">16 Jul 04 -Oct 04 Setiembre 194 45360 LITROS 1650 20 15 22 10225+29577+10336 KILOS </v>
      </c>
    </row>
    <row r="2830" spans="1:5">
      <c r="A2830">
        <v>2893</v>
      </c>
      <c r="B2830" t="s">
        <v>2800</v>
      </c>
      <c r="C2830">
        <f t="shared" si="133"/>
        <v>13</v>
      </c>
      <c r="D2830" t="str">
        <f t="shared" si="132"/>
        <v>industria 75</v>
      </c>
      <c r="E2830" t="str">
        <f t="shared" si="134"/>
        <v xml:space="preserve">16 Jul 04 -Oct 04 Octubre 0 40320 LITROS 1700 20 15 21 16980+66999+5830 KILOS </v>
      </c>
    </row>
    <row r="2831" spans="1:5">
      <c r="A2831">
        <v>2894</v>
      </c>
      <c r="B2831" t="s">
        <v>2801</v>
      </c>
      <c r="C2831">
        <f t="shared" si="133"/>
        <v>13</v>
      </c>
      <c r="D2831" t="str">
        <f t="shared" si="132"/>
        <v>industria 89</v>
      </c>
      <c r="E2831" t="str">
        <f t="shared" si="134"/>
        <v xml:space="preserve">16 Jul 04 -Oct 04 Julio 1060 146160 LITROS 227509 5 28 </v>
      </c>
    </row>
    <row r="2832" spans="1:5">
      <c r="A2832">
        <v>2895</v>
      </c>
      <c r="B2832" t="s">
        <v>2802</v>
      </c>
      <c r="C2832">
        <f t="shared" si="133"/>
        <v>13</v>
      </c>
      <c r="D2832" t="str">
        <f t="shared" si="132"/>
        <v>industria 89</v>
      </c>
      <c r="E2832" t="str">
        <f t="shared" si="134"/>
        <v xml:space="preserve">16 Jul 04 -Oct 04 Agosto 1134 136080 LITROS 240719 5 25 </v>
      </c>
    </row>
    <row r="2833" spans="1:5">
      <c r="A2833">
        <v>2896</v>
      </c>
      <c r="B2833" t="s">
        <v>2803</v>
      </c>
      <c r="C2833">
        <f t="shared" si="133"/>
        <v>13</v>
      </c>
      <c r="D2833" t="str">
        <f t="shared" si="132"/>
        <v>industria 75</v>
      </c>
      <c r="E2833" t="str">
        <f t="shared" si="134"/>
        <v xml:space="preserve">16 Jul 04 -Oct 04 Julio 228 56700 LITROS 2100 21 16 22 14065+35757+10100 KILOS </v>
      </c>
    </row>
    <row r="2834" spans="1:5">
      <c r="A2834">
        <v>2897</v>
      </c>
      <c r="B2834" t="s">
        <v>2804</v>
      </c>
      <c r="C2834">
        <f t="shared" si="133"/>
        <v>13</v>
      </c>
      <c r="D2834" t="str">
        <f t="shared" si="132"/>
        <v>industria 89</v>
      </c>
      <c r="E2834" t="str">
        <f t="shared" si="134"/>
        <v xml:space="preserve">16 Jul 04 -Oct 04 Octubre 1050 162540 LITROS 248816 5 26 </v>
      </c>
    </row>
    <row r="2835" spans="1:5">
      <c r="A2835">
        <v>2898</v>
      </c>
      <c r="B2835" t="s">
        <v>2805</v>
      </c>
      <c r="C2835">
        <f t="shared" si="133"/>
        <v>13</v>
      </c>
      <c r="D2835" t="str">
        <f t="shared" si="132"/>
        <v>industria 98</v>
      </c>
      <c r="E2835" t="str">
        <f t="shared" si="134"/>
        <v xml:space="preserve">16 Jul 04 -Oct 04 Octubre 124 10920 GAS OIL -LITROS 1500 8 20 13158+257 KILOS </v>
      </c>
    </row>
    <row r="2836" spans="1:5">
      <c r="A2836">
        <v>2899</v>
      </c>
      <c r="B2836" t="s">
        <v>2806</v>
      </c>
      <c r="C2836">
        <f t="shared" si="133"/>
        <v>14</v>
      </c>
      <c r="D2836" t="str">
        <f t="shared" si="132"/>
        <v>industria 143</v>
      </c>
      <c r="E2836" t="str">
        <f t="shared" si="134"/>
        <v xml:space="preserve">16 Jul 04 -Oct 04 Agosto 120 74970 GAS OIL -LITROS 484 41 24 21 143.6+10.4+0 TONELADAS </v>
      </c>
    </row>
    <row r="2837" spans="1:5">
      <c r="A2837">
        <v>2900</v>
      </c>
      <c r="B2837" t="s">
        <v>2807</v>
      </c>
      <c r="C2837">
        <f t="shared" si="133"/>
        <v>14</v>
      </c>
      <c r="D2837" t="str">
        <f t="shared" si="132"/>
        <v>industria 143</v>
      </c>
      <c r="E2837" t="str">
        <f t="shared" si="134"/>
        <v xml:space="preserve">16 Jul 04 -Oct 04 Setiembre 117 70875 GAS OIL -LITROS 460 39 25 21 144.8+16.6+0 TONELADAS </v>
      </c>
    </row>
    <row r="2838" spans="1:5">
      <c r="A2838">
        <v>2901</v>
      </c>
      <c r="B2838" t="s">
        <v>2808</v>
      </c>
      <c r="C2838">
        <f t="shared" si="133"/>
        <v>14</v>
      </c>
      <c r="D2838" t="str">
        <f t="shared" si="132"/>
        <v>industria 143</v>
      </c>
      <c r="E2838" t="str">
        <f t="shared" si="134"/>
        <v xml:space="preserve">16 Jul 04 -Oct 04 Octubre 184 60165 GAS OIL -LITROS 382 39 25 21 156.2+14+0 TONELADAS </v>
      </c>
    </row>
    <row r="2839" spans="1:5">
      <c r="A2839">
        <v>2902</v>
      </c>
      <c r="B2839" t="s">
        <v>2809</v>
      </c>
      <c r="C2839">
        <f t="shared" si="133"/>
        <v>14</v>
      </c>
      <c r="D2839" t="str">
        <f t="shared" si="132"/>
        <v>industria 102</v>
      </c>
      <c r="E2839" t="str">
        <f t="shared" si="134"/>
        <v xml:space="preserve">16 Jul 04 -Oct 04 Julio 2142 122850 LEÑA KILOS 55231 23 31 6 90 TONELADAS </v>
      </c>
    </row>
    <row r="2840" spans="1:5">
      <c r="A2840">
        <v>2903</v>
      </c>
      <c r="B2840" t="s">
        <v>2810</v>
      </c>
      <c r="C2840">
        <f t="shared" si="133"/>
        <v>14</v>
      </c>
      <c r="D2840" t="str">
        <f t="shared" si="132"/>
        <v>industria 102</v>
      </c>
      <c r="E2840" t="str">
        <f t="shared" si="134"/>
        <v xml:space="preserve">16 Jul 04 -Oct 04 Agosto 8424 432810 LEÑA KILOS 321507 60 31 21 769 TONELADAS </v>
      </c>
    </row>
    <row r="2841" spans="1:5">
      <c r="A2841">
        <v>2904</v>
      </c>
      <c r="B2841" t="s">
        <v>2811</v>
      </c>
      <c r="C2841">
        <f t="shared" si="133"/>
        <v>12</v>
      </c>
      <c r="D2841" t="str">
        <f t="shared" si="132"/>
        <v>industria 6</v>
      </c>
      <c r="E2841" t="str">
        <f t="shared" si="134"/>
        <v xml:space="preserve">16 Jul 04 -Oct 04 Setiembre 16 8300 LITROS 3000 6 1 22 4 TONELADAS </v>
      </c>
    </row>
    <row r="2842" spans="1:5">
      <c r="A2842">
        <v>2905</v>
      </c>
      <c r="B2842" t="s">
        <v>2812</v>
      </c>
      <c r="C2842">
        <f t="shared" si="133"/>
        <v>13</v>
      </c>
      <c r="D2842" t="str">
        <f t="shared" si="132"/>
        <v>industria 89</v>
      </c>
      <c r="E2842" t="str">
        <f t="shared" si="134"/>
        <v xml:space="preserve">16 Jul 04 -Oct 04 Setiembre 982 152460 LITROS 206570 5 26 </v>
      </c>
    </row>
    <row r="2843" spans="1:5">
      <c r="A2843">
        <v>2906</v>
      </c>
      <c r="B2843" t="s">
        <v>2813</v>
      </c>
      <c r="C2843">
        <f t="shared" si="133"/>
        <v>14</v>
      </c>
      <c r="D2843" t="str">
        <f t="shared" si="132"/>
        <v>industria 158</v>
      </c>
      <c r="E2843" t="str">
        <f t="shared" si="134"/>
        <v xml:space="preserve">16 Jul 04 -Oct 04 Julio 174 22092 LITROS 200 330 484 814 432795 KILOS </v>
      </c>
    </row>
    <row r="2844" spans="1:5">
      <c r="A2844">
        <v>2907</v>
      </c>
      <c r="B2844" t="s">
        <v>2814</v>
      </c>
      <c r="C2844">
        <f t="shared" si="133"/>
        <v>14</v>
      </c>
      <c r="D2844" t="str">
        <f t="shared" si="132"/>
        <v>industria 129</v>
      </c>
      <c r="E2844" t="str">
        <f t="shared" si="134"/>
        <v xml:space="preserve">16 Jul 04 -Oct 04 Julio 45 139800 345 140 22 30000 </v>
      </c>
    </row>
    <row r="2845" spans="1:5">
      <c r="A2845">
        <v>2908</v>
      </c>
      <c r="B2845" t="s">
        <v>2815</v>
      </c>
      <c r="C2845">
        <f t="shared" si="133"/>
        <v>14</v>
      </c>
      <c r="D2845" t="str">
        <f t="shared" si="132"/>
        <v>industria 108</v>
      </c>
      <c r="E2845" t="str">
        <f t="shared" si="134"/>
        <v xml:space="preserve">16 Jul 04 -Oct 04 Julio 190 50850 LITROS 2500 28 30 27 </v>
      </c>
    </row>
    <row r="2846" spans="1:5">
      <c r="A2846">
        <v>2909</v>
      </c>
      <c r="B2846" t="s">
        <v>2816</v>
      </c>
      <c r="C2846">
        <f t="shared" si="133"/>
        <v>14</v>
      </c>
      <c r="D2846" t="str">
        <f t="shared" si="132"/>
        <v>industria 108</v>
      </c>
      <c r="E2846" t="str">
        <f t="shared" si="134"/>
        <v xml:space="preserve">16 Jul 04 -Oct 04 Agosto 190 48000 LITROS 2700 28 30 25 </v>
      </c>
    </row>
    <row r="2847" spans="1:5">
      <c r="A2847">
        <v>2910</v>
      </c>
      <c r="B2847" t="s">
        <v>2817</v>
      </c>
      <c r="C2847">
        <f t="shared" si="133"/>
        <v>14</v>
      </c>
      <c r="D2847" t="str">
        <f t="shared" si="132"/>
        <v>industria 108</v>
      </c>
      <c r="E2847" t="str">
        <f t="shared" si="134"/>
        <v xml:space="preserve">16 Jul 04 -Oct 04 Setiembre 190 49050 LITROS 2200 28 30 25 </v>
      </c>
    </row>
    <row r="2848" spans="1:5">
      <c r="A2848">
        <v>2911</v>
      </c>
      <c r="B2848" t="s">
        <v>2818</v>
      </c>
      <c r="C2848">
        <f t="shared" si="133"/>
        <v>14</v>
      </c>
      <c r="D2848" t="str">
        <f t="shared" si="132"/>
        <v>industria 108</v>
      </c>
      <c r="E2848" t="str">
        <f t="shared" si="134"/>
        <v xml:space="preserve">16 Jul 04 -Oct 04 Octubre 190 51750 LITROS 2300 28 30 26 </v>
      </c>
    </row>
    <row r="2849" spans="1:5">
      <c r="A2849">
        <v>2912</v>
      </c>
      <c r="B2849" t="s">
        <v>2819</v>
      </c>
      <c r="C2849">
        <f t="shared" si="133"/>
        <v>13</v>
      </c>
      <c r="D2849" t="str">
        <f t="shared" si="132"/>
        <v>industria 75</v>
      </c>
      <c r="E2849" t="str">
        <f t="shared" si="134"/>
        <v xml:space="preserve">16 Jul 04 -Oct 04 Agosto 166 41580 LITROS 2000 21 16 21 12440+35261+8696 KILOS </v>
      </c>
    </row>
    <row r="2850" spans="1:5">
      <c r="A2850">
        <v>2913</v>
      </c>
      <c r="B2850" t="s">
        <v>2820</v>
      </c>
      <c r="C2850">
        <f t="shared" si="133"/>
        <v>12</v>
      </c>
      <c r="D2850" t="str">
        <f t="shared" si="132"/>
        <v>industria 6</v>
      </c>
      <c r="E2850" t="str">
        <f t="shared" si="134"/>
        <v xml:space="preserve">16 Jul 04 -Oct 04 Octubre 16 6180 LITROS 3000 6 1 20 7 TONELADAS </v>
      </c>
    </row>
    <row r="2851" spans="1:5">
      <c r="A2851">
        <v>2914</v>
      </c>
      <c r="B2851" t="s">
        <v>2821</v>
      </c>
      <c r="C2851">
        <f t="shared" si="133"/>
        <v>14</v>
      </c>
      <c r="D2851" t="str">
        <f t="shared" si="132"/>
        <v>industria 149</v>
      </c>
      <c r="E2851" t="str">
        <f t="shared" si="134"/>
        <v xml:space="preserve">16 Jul 04 -Oct 04 Julio 881 106200 60 52 27 4771 TONELADAS </v>
      </c>
    </row>
    <row r="2852" spans="1:5">
      <c r="A2852">
        <v>2915</v>
      </c>
      <c r="B2852" t="s">
        <v>2822</v>
      </c>
      <c r="C2852">
        <f t="shared" si="133"/>
        <v>14</v>
      </c>
      <c r="D2852" t="str">
        <f t="shared" si="132"/>
        <v>industria 158</v>
      </c>
      <c r="E2852" t="str">
        <f t="shared" si="134"/>
        <v xml:space="preserve">16 Jul 04 -Oct 04 Agosto 160 20496 LITROS 200 315 462 777 372823 KILOS </v>
      </c>
    </row>
    <row r="2853" spans="1:5">
      <c r="A2853">
        <v>2916</v>
      </c>
      <c r="B2853" t="s">
        <v>2823</v>
      </c>
      <c r="C2853">
        <f t="shared" si="133"/>
        <v>14</v>
      </c>
      <c r="D2853" t="str">
        <f t="shared" si="132"/>
        <v>industria 158</v>
      </c>
      <c r="E2853" t="str">
        <f t="shared" si="134"/>
        <v xml:space="preserve">16 Jul 04 -Oct 04 Setiembre 174 17952 LITROS 0 300 440 740 430020 KILOS </v>
      </c>
    </row>
    <row r="2854" spans="1:5">
      <c r="A2854">
        <v>2917</v>
      </c>
      <c r="B2854" t="s">
        <v>2824</v>
      </c>
      <c r="C2854">
        <f t="shared" si="133"/>
        <v>14</v>
      </c>
      <c r="D2854" t="str">
        <f t="shared" si="132"/>
        <v>industria 158</v>
      </c>
      <c r="E2854" t="str">
        <f t="shared" si="134"/>
        <v xml:space="preserve">16 Jul 04 -Oct 04 Octubre 219 22884 LITROS 400 300 440 740 553509 KILOS </v>
      </c>
    </row>
    <row r="2855" spans="1:5">
      <c r="A2855">
        <v>2918</v>
      </c>
      <c r="B2855" t="s">
        <v>2825</v>
      </c>
      <c r="C2855">
        <f t="shared" si="133"/>
        <v>13</v>
      </c>
      <c r="D2855" t="str">
        <f t="shared" si="132"/>
        <v>industria 98</v>
      </c>
      <c r="E2855" t="str">
        <f t="shared" si="134"/>
        <v xml:space="preserve">16 Jul 04 -Oct 04 Julio 130 13260 GAS OIL -LITROS 1500 9 22 13149+205 KILOS </v>
      </c>
    </row>
    <row r="2856" spans="1:5">
      <c r="A2856">
        <v>2919</v>
      </c>
      <c r="B2856" t="s">
        <v>2826</v>
      </c>
      <c r="C2856">
        <f t="shared" si="133"/>
        <v>13</v>
      </c>
      <c r="D2856" t="str">
        <f t="shared" si="132"/>
        <v>industria 98</v>
      </c>
      <c r="E2856" t="str">
        <f t="shared" si="134"/>
        <v xml:space="preserve">16 Jul 04 -Oct 04 Agosto 134 11580 GAS OIL -LITROS 1500 8 21 11253+340 KILOS </v>
      </c>
    </row>
    <row r="2857" spans="1:5">
      <c r="A2857">
        <v>2920</v>
      </c>
      <c r="B2857" t="s">
        <v>2827</v>
      </c>
      <c r="C2857">
        <f t="shared" si="133"/>
        <v>13</v>
      </c>
      <c r="D2857" t="str">
        <f t="shared" si="132"/>
        <v>industria 98</v>
      </c>
      <c r="E2857" t="str">
        <f t="shared" si="134"/>
        <v xml:space="preserve">16 Jul 04 -Oct 04 Setiembre 129 11040 GAS OIL -LITROS 1700 8 20 13100+389 KILOS </v>
      </c>
    </row>
    <row r="2858" spans="1:5">
      <c r="A2858">
        <v>2921</v>
      </c>
      <c r="B2858" t="s">
        <v>2828</v>
      </c>
      <c r="C2858">
        <f t="shared" si="133"/>
        <v>12</v>
      </c>
      <c r="D2858" t="str">
        <f t="shared" si="132"/>
        <v>industria 6</v>
      </c>
      <c r="E2858" t="str">
        <f t="shared" si="134"/>
        <v xml:space="preserve">16 Jul 04 -Oct 04 Agosto 16 7140 LITROS 4500 6 1 21 4 TONELADAS </v>
      </c>
    </row>
    <row r="2859" spans="1:5">
      <c r="A2859">
        <v>2922</v>
      </c>
      <c r="B2859" t="s">
        <v>2829</v>
      </c>
      <c r="C2859">
        <f t="shared" si="133"/>
        <v>14</v>
      </c>
      <c r="D2859" t="str">
        <f t="shared" si="132"/>
        <v>industria 167</v>
      </c>
      <c r="E2859" t="str">
        <f t="shared" si="134"/>
        <v xml:space="preserve">16 Jul 04 -Oct 04 Julio 6591 233100 FUEL OIL -LITROS 70181 102 12 27 420078 KILOS </v>
      </c>
    </row>
    <row r="2860" spans="1:5">
      <c r="A2860">
        <v>2923</v>
      </c>
      <c r="B2860" t="s">
        <v>2830</v>
      </c>
      <c r="C2860">
        <f t="shared" si="133"/>
        <v>14</v>
      </c>
      <c r="D2860" t="str">
        <f t="shared" si="132"/>
        <v>industria 102</v>
      </c>
      <c r="E2860" t="str">
        <f t="shared" si="134"/>
        <v xml:space="preserve">16 Jul 04 -Oct 04 Setiembre 9435 451710 LEÑA KILOS 333955 60 30 23 853 TONELADAS </v>
      </c>
    </row>
    <row r="2861" spans="1:5">
      <c r="A2861">
        <v>2926</v>
      </c>
      <c r="B2861" t="s">
        <v>2831</v>
      </c>
      <c r="C2861">
        <f t="shared" si="133"/>
        <v>13</v>
      </c>
      <c r="D2861" t="str">
        <f t="shared" si="132"/>
        <v>industria 10</v>
      </c>
      <c r="E2861" t="str">
        <f t="shared" si="134"/>
        <v xml:space="preserve">16 Jul 04 -Oct 04 Setiembre 5855 459000 LITROS 132511 58 35 30 1475+1869+266+113 TONELADAS </v>
      </c>
    </row>
    <row r="2862" spans="1:5">
      <c r="A2862">
        <v>2927</v>
      </c>
      <c r="B2862" t="s">
        <v>2832</v>
      </c>
      <c r="C2862">
        <f t="shared" si="133"/>
        <v>13</v>
      </c>
      <c r="D2862" t="str">
        <f t="shared" si="132"/>
        <v>industria 10</v>
      </c>
      <c r="E2862" t="str">
        <f t="shared" si="134"/>
        <v xml:space="preserve">16 Jul 04 -Oct 04 Octubre 0 517500 LITROS 137165 58 36 31 1633+1941+110+30 TONELADAS </v>
      </c>
    </row>
    <row r="2863" spans="1:5">
      <c r="A2863">
        <v>2928</v>
      </c>
      <c r="B2863" t="s">
        <v>2833</v>
      </c>
      <c r="C2863">
        <f t="shared" si="133"/>
        <v>14</v>
      </c>
      <c r="D2863" t="str">
        <f t="shared" si="132"/>
        <v>industria 111</v>
      </c>
      <c r="E2863" t="str">
        <f t="shared" si="134"/>
        <v xml:space="preserve">16 Jul 04 -Oct 04 Julio 13478 193800 LEÑA + LITROS 61.4+19422 228 14 23 6207 </v>
      </c>
    </row>
    <row r="2864" spans="1:5">
      <c r="A2864">
        <v>2929</v>
      </c>
      <c r="B2864" t="s">
        <v>2834</v>
      </c>
      <c r="C2864">
        <f t="shared" si="133"/>
        <v>14</v>
      </c>
      <c r="D2864" t="str">
        <f t="shared" si="132"/>
        <v>industria 111</v>
      </c>
      <c r="E2864" t="str">
        <f t="shared" si="134"/>
        <v xml:space="preserve">16 Jul 04 -Oct 04 Agosto 12253 204300 LEÑA + LITROS 180+9821 228 14 21 5901 </v>
      </c>
    </row>
    <row r="2865" spans="1:5">
      <c r="A2865">
        <v>2930</v>
      </c>
      <c r="B2865" t="s">
        <v>2835</v>
      </c>
      <c r="C2865">
        <f t="shared" si="133"/>
        <v>13</v>
      </c>
      <c r="D2865" t="str">
        <f t="shared" si="132"/>
        <v>industria 10</v>
      </c>
      <c r="E2865" t="str">
        <f t="shared" si="134"/>
        <v xml:space="preserve">16 Jul 04 -Oct 04 Julio 6312 519000 LITROS 87615 58 33 31 1896+2486+278+137 TONELADAS </v>
      </c>
    </row>
    <row r="2866" spans="1:5">
      <c r="A2866">
        <v>2931</v>
      </c>
      <c r="B2866" t="s">
        <v>2836</v>
      </c>
      <c r="C2866">
        <f t="shared" si="133"/>
        <v>14</v>
      </c>
      <c r="D2866" t="str">
        <f t="shared" si="132"/>
        <v>industria 111</v>
      </c>
      <c r="E2866" t="str">
        <f t="shared" si="134"/>
        <v xml:space="preserve">16 Jul 04 -Oct 04 Octubre 14800 331500 LEÑA + LITROS 170+9759 228 14 24 7403 </v>
      </c>
    </row>
    <row r="2867" spans="1:5">
      <c r="A2867">
        <v>2932</v>
      </c>
      <c r="B2867" t="s">
        <v>2837</v>
      </c>
      <c r="C2867">
        <f t="shared" si="133"/>
        <v>14</v>
      </c>
      <c r="D2867" t="str">
        <f t="shared" si="132"/>
        <v>industria 142</v>
      </c>
      <c r="E2867" t="str">
        <f t="shared" si="134"/>
        <v xml:space="preserve">16 Jul 04 -Oct 04 Octubre 2032 160800 FUEL OIL + GAS OIL 19560+2462 74 64 20 1863 TONELADAS </v>
      </c>
    </row>
    <row r="2868" spans="1:5">
      <c r="A2868">
        <v>2933</v>
      </c>
      <c r="B2868" t="s">
        <v>2838</v>
      </c>
      <c r="C2868">
        <f t="shared" si="133"/>
        <v>14</v>
      </c>
      <c r="D2868" t="str">
        <f t="shared" si="132"/>
        <v>industria 167</v>
      </c>
      <c r="E2868" t="str">
        <f t="shared" si="134"/>
        <v xml:space="preserve">16 Jul 04 -Oct 04 Agosto 6373 204000 FUEL OIL -LITROS 49243 102 12 25 358425 KILOS </v>
      </c>
    </row>
    <row r="2869" spans="1:5">
      <c r="A2869">
        <v>2934</v>
      </c>
      <c r="B2869" t="s">
        <v>2839</v>
      </c>
      <c r="C2869">
        <f t="shared" si="133"/>
        <v>14</v>
      </c>
      <c r="D2869" t="str">
        <f t="shared" si="132"/>
        <v>industria 167</v>
      </c>
      <c r="E2869" t="str">
        <f t="shared" si="134"/>
        <v xml:space="preserve">16 Jul 04 -Oct 04 Setiembre 7645 208800 FUEL OIL -LITROS 64919 100 12 26 377629 KILOS </v>
      </c>
    </row>
    <row r="2870" spans="1:5">
      <c r="A2870">
        <v>2935</v>
      </c>
      <c r="B2870" t="s">
        <v>2840</v>
      </c>
      <c r="C2870">
        <f t="shared" si="133"/>
        <v>14</v>
      </c>
      <c r="D2870" t="str">
        <f t="shared" si="132"/>
        <v>industria 167</v>
      </c>
      <c r="E2870" t="str">
        <f t="shared" si="134"/>
        <v xml:space="preserve">16 Jul 04 -Oct 04 Octubre 5869 216900 FUEL OIL -LITROS 47996 100 12 25 383425 KILOS </v>
      </c>
    </row>
    <row r="2871" spans="1:5">
      <c r="A2871">
        <v>2936</v>
      </c>
      <c r="B2871" t="s">
        <v>2841</v>
      </c>
      <c r="C2871">
        <f t="shared" si="133"/>
        <v>13</v>
      </c>
      <c r="D2871" t="str">
        <f t="shared" si="132"/>
        <v>industria 38</v>
      </c>
      <c r="E2871" t="str">
        <f t="shared" si="134"/>
        <v xml:space="preserve">16 Jul 04 -Oct 04 Julio 1280 198450 GAS OIL + FUEL OIL 0+10000 82 70 27 887 TONELADAS </v>
      </c>
    </row>
    <row r="2872" spans="1:5">
      <c r="A2872">
        <v>2937</v>
      </c>
      <c r="B2872" t="s">
        <v>2842</v>
      </c>
      <c r="C2872">
        <f t="shared" si="133"/>
        <v>13</v>
      </c>
      <c r="D2872" t="str">
        <f t="shared" si="132"/>
        <v>industria 38</v>
      </c>
      <c r="E2872" t="str">
        <f t="shared" si="134"/>
        <v xml:space="preserve">16 Jul 04 -Oct 04 Agosto 1032 170100 GAS OIL + FUEL OIL 3000+2000 82 70 25 586 TONELADAS </v>
      </c>
    </row>
    <row r="2873" spans="1:5">
      <c r="A2873">
        <v>2938</v>
      </c>
      <c r="B2873" t="s">
        <v>2843</v>
      </c>
      <c r="C2873">
        <f t="shared" si="133"/>
        <v>13</v>
      </c>
      <c r="D2873" t="str">
        <f t="shared" si="132"/>
        <v>industria 38</v>
      </c>
      <c r="E2873" t="str">
        <f t="shared" si="134"/>
        <v xml:space="preserve">16 Jul 04 -Oct 04 Setiembre 994 135450 GAS OIL + FUEL OIL 0+0 82 70 25 636 TONELADAS </v>
      </c>
    </row>
    <row r="2874" spans="1:5">
      <c r="A2874">
        <v>2939</v>
      </c>
      <c r="B2874" t="s">
        <v>2844</v>
      </c>
      <c r="C2874">
        <f t="shared" si="133"/>
        <v>14</v>
      </c>
      <c r="D2874" t="str">
        <f t="shared" si="132"/>
        <v>industria 111</v>
      </c>
      <c r="E2874" t="str">
        <f t="shared" si="134"/>
        <v xml:space="preserve">16 Jul 04 -Oct 04 Setiembre 10655 220500 LEÑA + LITROS 170+9760 228 14 19 5062 </v>
      </c>
    </row>
    <row r="2875" spans="1:5">
      <c r="A2875">
        <v>2940</v>
      </c>
      <c r="B2875" t="s">
        <v>2845</v>
      </c>
      <c r="C2875">
        <f t="shared" si="133"/>
        <v>13</v>
      </c>
      <c r="D2875" t="str">
        <f t="shared" si="132"/>
        <v>industria 72</v>
      </c>
      <c r="E2875" t="str">
        <f t="shared" si="134"/>
        <v xml:space="preserve">16 Jul 04 -Oct 04 Julio 50 13000 LITROS 2480 14 4 27 58964+6816+3436 KILOS </v>
      </c>
    </row>
    <row r="2876" spans="1:5">
      <c r="A2876">
        <v>2941</v>
      </c>
      <c r="B2876" t="s">
        <v>2846</v>
      </c>
      <c r="C2876">
        <f t="shared" si="133"/>
        <v>14</v>
      </c>
      <c r="D2876" t="str">
        <f t="shared" si="132"/>
        <v>industria 149</v>
      </c>
      <c r="E2876" t="str">
        <f t="shared" si="134"/>
        <v xml:space="preserve">16 Jul 04 -Oct 04 Agosto 956 75600 48 70 26 3660 TONELADAS </v>
      </c>
    </row>
    <row r="2877" spans="1:5">
      <c r="A2877">
        <v>2942</v>
      </c>
      <c r="B2877" t="s">
        <v>2847</v>
      </c>
      <c r="C2877">
        <f t="shared" si="133"/>
        <v>14</v>
      </c>
      <c r="D2877" t="str">
        <f t="shared" si="132"/>
        <v>industria 149</v>
      </c>
      <c r="E2877" t="str">
        <f t="shared" si="134"/>
        <v xml:space="preserve">16 Jul 04 -Oct 04 Setiembre 0 91200 50 70 26 3262 TONELADAS </v>
      </c>
    </row>
    <row r="2878" spans="1:5">
      <c r="A2878">
        <v>2943</v>
      </c>
      <c r="B2878" t="s">
        <v>2848</v>
      </c>
      <c r="C2878">
        <f t="shared" si="133"/>
        <v>14</v>
      </c>
      <c r="D2878" t="str">
        <f t="shared" si="132"/>
        <v>industria 149</v>
      </c>
      <c r="E2878" t="str">
        <f t="shared" si="134"/>
        <v xml:space="preserve">16 Jul 04 -Oct 04 Octubre 729 78000 41 61 26 2833 TONELADAS </v>
      </c>
    </row>
    <row r="2879" spans="1:5">
      <c r="A2879">
        <v>2944</v>
      </c>
      <c r="B2879" t="s">
        <v>2849</v>
      </c>
      <c r="C2879">
        <f t="shared" si="133"/>
        <v>13</v>
      </c>
      <c r="D2879" t="str">
        <f t="shared" si="132"/>
        <v>industria 21</v>
      </c>
      <c r="E2879" t="str">
        <f t="shared" si="134"/>
        <v xml:space="preserve">16 Jul 04 -Oct 04 Julio 2667 115920 LITROS 65555 32 26 21 0+93456+88140 </v>
      </c>
    </row>
    <row r="2880" spans="1:5">
      <c r="A2880">
        <v>2945</v>
      </c>
      <c r="B2880" t="s">
        <v>2850</v>
      </c>
      <c r="C2880">
        <f t="shared" si="133"/>
        <v>13</v>
      </c>
      <c r="D2880" t="str">
        <f t="shared" si="132"/>
        <v>industria 21</v>
      </c>
      <c r="E2880" t="str">
        <f t="shared" si="134"/>
        <v xml:space="preserve">16 Jul 04 -Oct 04 Agosto 1899 98280 LITROS 88465 33 26 21 0+123162+48184 </v>
      </c>
    </row>
    <row r="2881" spans="1:5">
      <c r="A2881">
        <v>2946</v>
      </c>
      <c r="B2881" t="s">
        <v>2851</v>
      </c>
      <c r="C2881">
        <f t="shared" si="133"/>
        <v>13</v>
      </c>
      <c r="D2881" t="str">
        <f t="shared" si="132"/>
        <v>industria 10</v>
      </c>
      <c r="E2881" t="str">
        <f t="shared" si="134"/>
        <v xml:space="preserve">16 Jul 04 -Oct 04 Agosto 6602 463500 LITROS 114405 58 36 31 1980+2073+187+0 TONELADAS </v>
      </c>
    </row>
    <row r="2882" spans="1:5">
      <c r="A2882">
        <v>2947</v>
      </c>
      <c r="B2882" t="s">
        <v>2852</v>
      </c>
      <c r="C2882">
        <f t="shared" si="133"/>
        <v>13</v>
      </c>
      <c r="D2882" t="str">
        <f t="shared" ref="D2882:D2945" si="135">LEFT(B2882,C2882-1)</f>
        <v>industria 21</v>
      </c>
      <c r="E2882" t="str">
        <f t="shared" si="134"/>
        <v xml:space="preserve">16 Jul 04 -Oct 04 Octubre 1838 115920 LITROS 117717 32 26 20 80730+125725+68129 </v>
      </c>
    </row>
    <row r="2883" spans="1:5">
      <c r="A2883">
        <v>2948</v>
      </c>
      <c r="B2883" t="s">
        <v>2853</v>
      </c>
      <c r="C2883">
        <f t="shared" ref="C2883:C2946" si="136">FIND(" ",B2883,FIND(" ",B2883)+1)</f>
        <v>13</v>
      </c>
      <c r="D2883" t="str">
        <f t="shared" si="135"/>
        <v>industria 38</v>
      </c>
      <c r="E2883" t="str">
        <f t="shared" ref="E2883:E2946" si="137">MID(B2883,C2883+1,100)</f>
        <v xml:space="preserve">16 Jul 04 -Oct 04 Octubre 1187 154350 GAS OIL + FUEL OIL 0+0 82 70 26 895 TONELADAS </v>
      </c>
    </row>
    <row r="2884" spans="1:5">
      <c r="A2884">
        <v>2949</v>
      </c>
      <c r="B2884" t="s">
        <v>2854</v>
      </c>
      <c r="C2884">
        <f t="shared" si="136"/>
        <v>13</v>
      </c>
      <c r="D2884" t="str">
        <f t="shared" si="135"/>
        <v>industria 72</v>
      </c>
      <c r="E2884" t="str">
        <f t="shared" si="137"/>
        <v xml:space="preserve">16 Jul 04 -Oct 04 Agosto 50 11600 LITROS 2170 14 4 25 50384+8910+1882 KILOS </v>
      </c>
    </row>
    <row r="2885" spans="1:5">
      <c r="A2885">
        <v>2950</v>
      </c>
      <c r="B2885" t="s">
        <v>2855</v>
      </c>
      <c r="C2885">
        <f t="shared" si="136"/>
        <v>13</v>
      </c>
      <c r="D2885" t="str">
        <f t="shared" si="135"/>
        <v>industria 72</v>
      </c>
      <c r="E2885" t="str">
        <f t="shared" si="137"/>
        <v xml:space="preserve">16 Jul 04 -Oct 04 Setiembre 52 16040 LITROS 2750 14 4 26 72912+12660+4030 KILOS </v>
      </c>
    </row>
    <row r="2886" spans="1:5">
      <c r="A2886">
        <v>2951</v>
      </c>
      <c r="B2886" t="s">
        <v>2856</v>
      </c>
      <c r="C2886">
        <f t="shared" si="136"/>
        <v>13</v>
      </c>
      <c r="D2886" t="str">
        <f t="shared" si="135"/>
        <v>industria 72</v>
      </c>
      <c r="E2886" t="str">
        <f t="shared" si="137"/>
        <v xml:space="preserve">16 Jul 04 -Oct 04 Octubre 37 15040 LITROS 2500 13 4 26 77734+10660+3243 KILOS </v>
      </c>
    </row>
    <row r="2887" spans="1:5">
      <c r="A2887">
        <v>2952</v>
      </c>
      <c r="B2887" t="s">
        <v>2857</v>
      </c>
      <c r="C2887">
        <f t="shared" si="136"/>
        <v>14</v>
      </c>
      <c r="D2887" t="str">
        <f t="shared" si="135"/>
        <v>industria 142</v>
      </c>
      <c r="E2887" t="str">
        <f t="shared" si="137"/>
        <v xml:space="preserve">16 Jul 04 -Oct 04 Julio 1529 15965 GAS OIL -LITROS 1854 75 63 22 1197 TONELADAS </v>
      </c>
    </row>
    <row r="2888" spans="1:5">
      <c r="A2888">
        <v>2953</v>
      </c>
      <c r="B2888" t="s">
        <v>2858</v>
      </c>
      <c r="C2888">
        <f t="shared" si="136"/>
        <v>14</v>
      </c>
      <c r="D2888" t="str">
        <f t="shared" si="135"/>
        <v>industria 142</v>
      </c>
      <c r="E2888" t="str">
        <f t="shared" si="137"/>
        <v xml:space="preserve">16 Jul 04 -Oct 04 Agosto 1700 17600 GAS OIL -LITROS 1966 74 63 21 1611 TONELADAS </v>
      </c>
    </row>
    <row r="2889" spans="1:5">
      <c r="A2889">
        <v>2954</v>
      </c>
      <c r="B2889" t="s">
        <v>2859</v>
      </c>
      <c r="C2889">
        <f t="shared" si="136"/>
        <v>14</v>
      </c>
      <c r="D2889" t="str">
        <f t="shared" si="135"/>
        <v>industria 142</v>
      </c>
      <c r="E2889" t="str">
        <f t="shared" si="137"/>
        <v xml:space="preserve">16 Jul 04 -Oct 04 Setiembre 1610 18650 GAS OIL -LITROS 2363 76 66 22 1784 TONELADAS </v>
      </c>
    </row>
    <row r="2890" spans="1:5">
      <c r="A2890">
        <v>2955</v>
      </c>
      <c r="B2890" t="s">
        <v>2860</v>
      </c>
      <c r="C2890">
        <f t="shared" si="136"/>
        <v>13</v>
      </c>
      <c r="D2890" t="str">
        <f t="shared" si="135"/>
        <v>industria 21</v>
      </c>
      <c r="E2890" t="str">
        <f t="shared" si="137"/>
        <v xml:space="preserve">16 Jul 04 -Oct 04 Setiembre 1973 91980 LITROS 65430 32 26 21 0+135124+44931 </v>
      </c>
    </row>
    <row r="2891" spans="1:5">
      <c r="A2891">
        <v>2956</v>
      </c>
      <c r="B2891" t="s">
        <v>2861</v>
      </c>
      <c r="C2891">
        <f t="shared" si="136"/>
        <v>14</v>
      </c>
      <c r="D2891" t="str">
        <f t="shared" si="135"/>
        <v>industria 146</v>
      </c>
      <c r="E2891" t="str">
        <f t="shared" si="137"/>
        <v xml:space="preserve">16 Jul 04 -Oct 04 Agosto 1692 13600 11 3 25 104241+1050+1589685 </v>
      </c>
    </row>
    <row r="2892" spans="1:5">
      <c r="A2892">
        <v>2957</v>
      </c>
      <c r="B2892" t="s">
        <v>2862</v>
      </c>
      <c r="C2892">
        <f t="shared" si="136"/>
        <v>13</v>
      </c>
      <c r="D2892" t="str">
        <f t="shared" si="135"/>
        <v>industria 31</v>
      </c>
      <c r="E2892" t="str">
        <f t="shared" si="137"/>
        <v xml:space="preserve">16 Jul 04 -Oct 04 Setiembre 400 43600 26 2 25 14066.35 KILOS </v>
      </c>
    </row>
    <row r="2893" spans="1:5">
      <c r="A2893">
        <v>2958</v>
      </c>
      <c r="B2893" t="s">
        <v>2863</v>
      </c>
      <c r="C2893">
        <f t="shared" si="136"/>
        <v>13</v>
      </c>
      <c r="D2893" t="str">
        <f t="shared" si="135"/>
        <v>industria 71</v>
      </c>
      <c r="E2893" t="str">
        <f t="shared" si="137"/>
        <v xml:space="preserve">16 Jul 04 -Oct 04 Julio 23502 640800 GAS m3 -LITROS 0+51272 63 196 27 14586+1434+0+599 HECTOLITROS </v>
      </c>
    </row>
    <row r="2894" spans="1:5">
      <c r="A2894">
        <v>2959</v>
      </c>
      <c r="B2894" t="s">
        <v>2864</v>
      </c>
      <c r="C2894">
        <f t="shared" si="136"/>
        <v>13</v>
      </c>
      <c r="D2894" t="str">
        <f t="shared" si="135"/>
        <v>industria 22</v>
      </c>
      <c r="E2894" t="str">
        <f t="shared" si="137"/>
        <v xml:space="preserve">16 Jul 04 -Oct 04 Octubre 1223 18120 METROS CUBICOS 7111 12 22 20 564914+11201+0 </v>
      </c>
    </row>
    <row r="2895" spans="1:5">
      <c r="A2895">
        <v>2960</v>
      </c>
      <c r="B2895" t="s">
        <v>2865</v>
      </c>
      <c r="C2895">
        <f t="shared" si="136"/>
        <v>13</v>
      </c>
      <c r="D2895" t="str">
        <f t="shared" si="135"/>
        <v>industria 22</v>
      </c>
      <c r="E2895" t="str">
        <f t="shared" si="137"/>
        <v xml:space="preserve">16 Jul 04 -Oct 04 Setiembre 1175 17400 METROS CUBICOS 7339 12 22 22 439195+17711+0 </v>
      </c>
    </row>
    <row r="2896" spans="1:5">
      <c r="A2896">
        <v>2961</v>
      </c>
      <c r="B2896" t="s">
        <v>2866</v>
      </c>
      <c r="C2896">
        <f t="shared" si="136"/>
        <v>13</v>
      </c>
      <c r="D2896" t="str">
        <f t="shared" si="135"/>
        <v>industria 22</v>
      </c>
      <c r="E2896" t="str">
        <f t="shared" si="137"/>
        <v xml:space="preserve">16 Jul 04 -Oct 04 Agosto 991 14040 METROS CUBICOS 6652 12 22 21 364515+10786+0 </v>
      </c>
    </row>
    <row r="2897" spans="1:5">
      <c r="A2897">
        <v>2962</v>
      </c>
      <c r="B2897" t="s">
        <v>2867</v>
      </c>
      <c r="C2897">
        <f t="shared" si="136"/>
        <v>13</v>
      </c>
      <c r="D2897" t="str">
        <f t="shared" si="135"/>
        <v>industria 22</v>
      </c>
      <c r="E2897" t="str">
        <f t="shared" si="137"/>
        <v xml:space="preserve">16 Jul 04 -Oct 04 Julio 1083 16860 METROS CUBICOS 8534 12 22 22 381182+5006+41184 </v>
      </c>
    </row>
    <row r="2898" spans="1:5">
      <c r="A2898">
        <v>2963</v>
      </c>
      <c r="B2898" t="s">
        <v>2868</v>
      </c>
      <c r="C2898">
        <f t="shared" si="136"/>
        <v>13</v>
      </c>
      <c r="D2898" t="str">
        <f t="shared" si="135"/>
        <v>industria 71</v>
      </c>
      <c r="E2898" t="str">
        <f t="shared" si="137"/>
        <v>16 Jul 04 -Oct 04 Setiembre 27311 763200 GAS m3 -LITROS 38000+91970 63 196 26 22500+35331+0+0 HECTOL</v>
      </c>
    </row>
    <row r="2899" spans="1:5">
      <c r="A2899">
        <v>2964</v>
      </c>
      <c r="B2899" t="s">
        <v>2869</v>
      </c>
      <c r="C2899">
        <f t="shared" si="136"/>
        <v>14</v>
      </c>
      <c r="D2899" t="str">
        <f t="shared" si="135"/>
        <v>industria 146</v>
      </c>
      <c r="E2899" t="str">
        <f t="shared" si="137"/>
        <v xml:space="preserve">16 Jul 04 -Oct 04 Setiembre 2239 12800 11 3 26 97446+2130+2109157 </v>
      </c>
    </row>
    <row r="2900" spans="1:5">
      <c r="A2900">
        <v>2965</v>
      </c>
      <c r="B2900" t="s">
        <v>2870</v>
      </c>
      <c r="C2900">
        <f t="shared" si="136"/>
        <v>13</v>
      </c>
      <c r="D2900" t="str">
        <f t="shared" si="135"/>
        <v>industria 71</v>
      </c>
      <c r="E2900" t="str">
        <f t="shared" si="137"/>
        <v>16 Jul 04 -Oct 04 Octubre 21225 788400 GAS m3 -LITROS 154089+8910 63 196 26 22570+52427+2557+1023 HE</v>
      </c>
    </row>
    <row r="2901" spans="1:5">
      <c r="A2901">
        <v>2966</v>
      </c>
      <c r="B2901" t="s">
        <v>2871</v>
      </c>
      <c r="C2901">
        <f t="shared" si="136"/>
        <v>14</v>
      </c>
      <c r="D2901" t="str">
        <f t="shared" si="135"/>
        <v>industria 146</v>
      </c>
      <c r="E2901" t="str">
        <f t="shared" si="137"/>
        <v xml:space="preserve">16 Jul 04 -Oct 04 Julio 1203 7000 11 3 27 158223+1650+526615 </v>
      </c>
    </row>
    <row r="2902" spans="1:5">
      <c r="A2902">
        <v>2967</v>
      </c>
      <c r="B2902" t="s">
        <v>2872</v>
      </c>
      <c r="C2902">
        <f t="shared" si="136"/>
        <v>13</v>
      </c>
      <c r="D2902" t="str">
        <f t="shared" si="135"/>
        <v>industria 59</v>
      </c>
      <c r="E2902" t="str">
        <f t="shared" si="137"/>
        <v xml:space="preserve">16 Jul 04 -Oct 04 Octubre 17914 521234 LITROS 116000 26 141332 </v>
      </c>
    </row>
    <row r="2903" spans="1:5">
      <c r="A2903">
        <v>2968</v>
      </c>
      <c r="B2903" t="s">
        <v>2873</v>
      </c>
      <c r="C2903">
        <f t="shared" si="136"/>
        <v>13</v>
      </c>
      <c r="D2903" t="str">
        <f t="shared" si="135"/>
        <v>industria 59</v>
      </c>
      <c r="E2903" t="str">
        <f t="shared" si="137"/>
        <v xml:space="preserve">16 Jul 04 -Oct 04 Setiembre 16314 509851 LITROS 120000 25 130780 </v>
      </c>
    </row>
    <row r="2904" spans="1:5">
      <c r="A2904">
        <v>2969</v>
      </c>
      <c r="B2904" t="s">
        <v>2874</v>
      </c>
      <c r="C2904">
        <f t="shared" si="136"/>
        <v>13</v>
      </c>
      <c r="D2904" t="str">
        <f t="shared" si="135"/>
        <v>industria 59</v>
      </c>
      <c r="E2904" t="str">
        <f t="shared" si="137"/>
        <v xml:space="preserve">16 Jul 04 -Oct 04 Agosto 17566 527718 LITROS 119000 25 107110 </v>
      </c>
    </row>
    <row r="2905" spans="1:5">
      <c r="A2905">
        <v>2970</v>
      </c>
      <c r="B2905" t="s">
        <v>2875</v>
      </c>
      <c r="C2905">
        <f t="shared" si="136"/>
        <v>13</v>
      </c>
      <c r="D2905" t="str">
        <f t="shared" si="135"/>
        <v>industria 59</v>
      </c>
      <c r="E2905" t="str">
        <f t="shared" si="137"/>
        <v xml:space="preserve">16 Jul 04 -Oct 04 Julio 18038 541715 LITROS 129000 26 117446 </v>
      </c>
    </row>
    <row r="2906" spans="1:5">
      <c r="A2906">
        <v>2971</v>
      </c>
      <c r="B2906" t="s">
        <v>2876</v>
      </c>
      <c r="C2906">
        <f t="shared" si="136"/>
        <v>13</v>
      </c>
      <c r="D2906" t="str">
        <f t="shared" si="135"/>
        <v>industria 76</v>
      </c>
      <c r="E2906" t="str">
        <f t="shared" si="137"/>
        <v xml:space="preserve">16 Jul 04 -Oct 04 Octubre 14512 393517 LITROS 88533 289 19 26 109908 </v>
      </c>
    </row>
    <row r="2907" spans="1:5">
      <c r="A2907">
        <v>2972</v>
      </c>
      <c r="B2907" t="s">
        <v>2877</v>
      </c>
      <c r="C2907">
        <f t="shared" si="136"/>
        <v>14</v>
      </c>
      <c r="D2907" t="str">
        <f t="shared" si="135"/>
        <v>industria 146</v>
      </c>
      <c r="E2907" t="str">
        <f t="shared" si="137"/>
        <v xml:space="preserve">16 Jul 04 -Oct 04 Octubre 2150 12200 11 3 25 132782+1530+2097970 </v>
      </c>
    </row>
    <row r="2908" spans="1:5">
      <c r="A2908">
        <v>2973</v>
      </c>
      <c r="B2908" t="s">
        <v>2878</v>
      </c>
      <c r="C2908">
        <f t="shared" si="136"/>
        <v>13</v>
      </c>
      <c r="D2908" t="str">
        <f t="shared" si="135"/>
        <v>industria 54</v>
      </c>
      <c r="E2908" t="str">
        <f t="shared" si="137"/>
        <v xml:space="preserve">16 Jul 04 -Oct 04 Setiembre 1950 34800 LITROS 15000 29 1 24 22048 </v>
      </c>
    </row>
    <row r="2909" spans="1:5">
      <c r="A2909">
        <v>2974</v>
      </c>
      <c r="B2909" t="s">
        <v>2879</v>
      </c>
      <c r="C2909">
        <f t="shared" si="136"/>
        <v>14</v>
      </c>
      <c r="D2909" t="str">
        <f t="shared" si="135"/>
        <v>industria 110</v>
      </c>
      <c r="E2909" t="str">
        <f t="shared" si="137"/>
        <v xml:space="preserve">16 Jul 04 -Oct 04 Julio 1079 13847 LITROS 4393 10 3 25 1588+1476 </v>
      </c>
    </row>
    <row r="2910" spans="1:5">
      <c r="A2910">
        <v>2975</v>
      </c>
      <c r="B2910" t="s">
        <v>2880</v>
      </c>
      <c r="C2910">
        <f t="shared" si="136"/>
        <v>13</v>
      </c>
      <c r="D2910" t="str">
        <f t="shared" si="135"/>
        <v>industria 76</v>
      </c>
      <c r="E2910" t="str">
        <f t="shared" si="137"/>
        <v xml:space="preserve">16 Jul 04 -Oct 04 Agosto 12980 429030 LITROS 91485 285 19 25 98222 </v>
      </c>
    </row>
    <row r="2911" spans="1:5">
      <c r="A2911">
        <v>2976</v>
      </c>
      <c r="B2911" t="s">
        <v>2881</v>
      </c>
      <c r="C2911">
        <f t="shared" si="136"/>
        <v>13</v>
      </c>
      <c r="D2911" t="str">
        <f t="shared" si="135"/>
        <v>industria 76</v>
      </c>
      <c r="E2911" t="str">
        <f t="shared" si="137"/>
        <v xml:space="preserve">16 Jul 04 -Oct 04 Julio 10964 449820 LITROS 92771 285 19 27 55277 </v>
      </c>
    </row>
    <row r="2912" spans="1:5">
      <c r="A2912">
        <v>2977</v>
      </c>
      <c r="B2912" t="s">
        <v>2882</v>
      </c>
      <c r="C2912">
        <f t="shared" si="136"/>
        <v>13</v>
      </c>
      <c r="D2912" t="str">
        <f t="shared" si="135"/>
        <v>industria 56</v>
      </c>
      <c r="E2912" t="str">
        <f t="shared" si="137"/>
        <v xml:space="preserve">16 Jul 04 -Oct 04 Octubre 10406 184629 LEÑA TONELADAS 380 153 9 21 32400+9572+0 </v>
      </c>
    </row>
    <row r="2913" spans="1:5">
      <c r="A2913">
        <v>2978</v>
      </c>
      <c r="B2913" t="s">
        <v>2883</v>
      </c>
      <c r="C2913">
        <f t="shared" si="136"/>
        <v>13</v>
      </c>
      <c r="D2913" t="str">
        <f t="shared" si="135"/>
        <v>industria 56</v>
      </c>
      <c r="E2913" t="str">
        <f t="shared" si="137"/>
        <v xml:space="preserve">16 Jul 04 -Oct 04 Setiembre 7980 203962 LEÑA TONELADAS 400 152 9 22 27600+8471+0 </v>
      </c>
    </row>
    <row r="2914" spans="1:5">
      <c r="A2914">
        <v>2979</v>
      </c>
      <c r="B2914" t="s">
        <v>2884</v>
      </c>
      <c r="C2914">
        <f t="shared" si="136"/>
        <v>13</v>
      </c>
      <c r="D2914" t="str">
        <f t="shared" si="135"/>
        <v>industria 56</v>
      </c>
      <c r="E2914" t="str">
        <f t="shared" si="137"/>
        <v xml:space="preserve">16 Jul 04 -Oct 04 Agosto 8600 204796 LEÑA TONELADAS 440 154 9 21 23400+7759+692 </v>
      </c>
    </row>
    <row r="2915" spans="1:5">
      <c r="A2915">
        <v>2980</v>
      </c>
      <c r="B2915" t="s">
        <v>2885</v>
      </c>
      <c r="C2915">
        <f t="shared" si="136"/>
        <v>13</v>
      </c>
      <c r="D2915" t="str">
        <f t="shared" si="135"/>
        <v>industria 71</v>
      </c>
      <c r="E2915" t="str">
        <f t="shared" si="137"/>
        <v>16 Jul 04 -Oct 04 Agosto 11364 648000 GAS m3 -LITROS 0+154072 63 196 26 21465+28688+2526+552 HECTOLI</v>
      </c>
    </row>
    <row r="2916" spans="1:5">
      <c r="A2916">
        <v>2981</v>
      </c>
      <c r="B2916" t="s">
        <v>2886</v>
      </c>
      <c r="C2916">
        <f t="shared" si="136"/>
        <v>13</v>
      </c>
      <c r="D2916" t="str">
        <f t="shared" si="135"/>
        <v>industria 54</v>
      </c>
      <c r="E2916" t="str">
        <f t="shared" si="137"/>
        <v xml:space="preserve">16 Jul 04 -Oct 04 Octubre 1350 33200 LITROS 15000 29 1 25 9946 </v>
      </c>
    </row>
    <row r="2917" spans="1:5">
      <c r="A2917">
        <v>2982</v>
      </c>
      <c r="B2917" t="s">
        <v>2887</v>
      </c>
      <c r="C2917">
        <f t="shared" si="136"/>
        <v>13</v>
      </c>
      <c r="D2917" t="str">
        <f t="shared" si="135"/>
        <v>industria 31</v>
      </c>
      <c r="E2917" t="str">
        <f t="shared" si="137"/>
        <v xml:space="preserve">16 Jul 04 -Oct 04 Agosto 270 40800 26 2 25 9545.19 KILOS </v>
      </c>
    </row>
    <row r="2918" spans="1:5">
      <c r="A2918">
        <v>2983</v>
      </c>
      <c r="B2918" t="s">
        <v>2888</v>
      </c>
      <c r="C2918">
        <f t="shared" si="136"/>
        <v>13</v>
      </c>
      <c r="D2918" t="str">
        <f t="shared" si="135"/>
        <v>industria 54</v>
      </c>
      <c r="E2918" t="str">
        <f t="shared" si="137"/>
        <v xml:space="preserve">16 Jul 04 -Oct 04 Agosto 1150 39400 LITROS 15000 29 1 24 9157 </v>
      </c>
    </row>
    <row r="2919" spans="1:5">
      <c r="A2919">
        <v>2984</v>
      </c>
      <c r="B2919" t="s">
        <v>2889</v>
      </c>
      <c r="C2919">
        <f t="shared" si="136"/>
        <v>13</v>
      </c>
      <c r="D2919" t="str">
        <f t="shared" si="135"/>
        <v>industria 54</v>
      </c>
      <c r="E2919" t="str">
        <f t="shared" si="137"/>
        <v xml:space="preserve">16 Jul 04 -Oct 04 Julio 1150 48400 LITROS 20000 29 1 26 9118 </v>
      </c>
    </row>
    <row r="2920" spans="1:5">
      <c r="A2920">
        <v>2985</v>
      </c>
      <c r="B2920" t="s">
        <v>2890</v>
      </c>
      <c r="C2920">
        <f t="shared" si="136"/>
        <v>13</v>
      </c>
      <c r="D2920" t="str">
        <f t="shared" si="135"/>
        <v>industria 55</v>
      </c>
      <c r="E2920" t="str">
        <f t="shared" si="137"/>
        <v xml:space="preserve">16 Jul 04 -Oct 04 Octubre 800 15280 FUEL OIL -LITROS 6000 27 2 21 8000 </v>
      </c>
    </row>
    <row r="2921" spans="1:5">
      <c r="A2921">
        <v>2986</v>
      </c>
      <c r="B2921" t="s">
        <v>2891</v>
      </c>
      <c r="C2921">
        <f t="shared" si="136"/>
        <v>13</v>
      </c>
      <c r="D2921" t="str">
        <f t="shared" si="135"/>
        <v>industria 55</v>
      </c>
      <c r="E2921" t="str">
        <f t="shared" si="137"/>
        <v xml:space="preserve">16 Jul 04 -Oct 04 Setiembre 900 15360 FUEL OIL -LITROS 6000 27 2 22 9000 </v>
      </c>
    </row>
    <row r="2922" spans="1:5">
      <c r="A2922">
        <v>2987</v>
      </c>
      <c r="B2922" t="s">
        <v>2892</v>
      </c>
      <c r="C2922">
        <f t="shared" si="136"/>
        <v>13</v>
      </c>
      <c r="D2922" t="str">
        <f t="shared" si="135"/>
        <v>industria 55</v>
      </c>
      <c r="E2922" t="str">
        <f t="shared" si="137"/>
        <v xml:space="preserve">16 Jul 04 -Oct 04 Agosto 900 13600 FUEL OIL -LITROS 6000 24 2 22 9000 </v>
      </c>
    </row>
    <row r="2923" spans="1:5">
      <c r="A2923">
        <v>2988</v>
      </c>
      <c r="B2923" t="s">
        <v>2893</v>
      </c>
      <c r="C2923">
        <f t="shared" si="136"/>
        <v>13</v>
      </c>
      <c r="D2923" t="str">
        <f t="shared" si="135"/>
        <v>industria 55</v>
      </c>
      <c r="E2923" t="str">
        <f t="shared" si="137"/>
        <v xml:space="preserve">16 Jul 04 -Oct 04 Julio 880 18160 FUEL OIL -LITROS 6000 25 2 22 8800 </v>
      </c>
    </row>
    <row r="2924" spans="1:5">
      <c r="A2924">
        <v>2989</v>
      </c>
      <c r="B2924" t="s">
        <v>2894</v>
      </c>
      <c r="C2924">
        <f t="shared" si="136"/>
        <v>13</v>
      </c>
      <c r="D2924" t="str">
        <f t="shared" si="135"/>
        <v>industria 56</v>
      </c>
      <c r="E2924" t="str">
        <f t="shared" si="137"/>
        <v xml:space="preserve">16 Jul 04 -Oct 04 Julio 8892 214934 LEÑA TONELADAS 440 160 9 22 24000+4116+2878 </v>
      </c>
    </row>
    <row r="2925" spans="1:5">
      <c r="A2925">
        <v>2990</v>
      </c>
      <c r="B2925" t="s">
        <v>2895</v>
      </c>
      <c r="C2925">
        <f t="shared" si="136"/>
        <v>13</v>
      </c>
      <c r="D2925" t="str">
        <f t="shared" si="135"/>
        <v>industria 12</v>
      </c>
      <c r="E2925" t="str">
        <f t="shared" si="137"/>
        <v xml:space="preserve">16 Jul 04 -Oct 04 Octubre 625 44100 FUEL OIL -LITROS 3913+3888 27 6 25 86940 KILOS </v>
      </c>
    </row>
    <row r="2926" spans="1:5">
      <c r="A2926">
        <v>2993</v>
      </c>
      <c r="B2926" t="s">
        <v>2896</v>
      </c>
      <c r="C2926">
        <f t="shared" si="136"/>
        <v>13</v>
      </c>
      <c r="D2926" t="str">
        <f t="shared" si="135"/>
        <v>industria 31</v>
      </c>
      <c r="E2926" t="str">
        <f t="shared" si="137"/>
        <v xml:space="preserve">16 Jul 04 -Oct 04 Octubre 450 42800 26 2 25 16972.46 KILOS </v>
      </c>
    </row>
    <row r="2927" spans="1:5">
      <c r="A2927">
        <v>2994</v>
      </c>
      <c r="B2927" t="s">
        <v>2897</v>
      </c>
      <c r="C2927">
        <f t="shared" si="136"/>
        <v>13</v>
      </c>
      <c r="D2927" t="str">
        <f t="shared" si="135"/>
        <v>industria 58</v>
      </c>
      <c r="E2927" t="str">
        <f t="shared" si="137"/>
        <v xml:space="preserve">16 Jul 04 -Oct 04 Setiembre 13252 271500 LEÑA + FUEL OIL 140+64505 195 17 21 63532 </v>
      </c>
    </row>
    <row r="2928" spans="1:5">
      <c r="A2928">
        <v>2995</v>
      </c>
      <c r="B2928" t="s">
        <v>2898</v>
      </c>
      <c r="C2928">
        <f t="shared" si="136"/>
        <v>13</v>
      </c>
      <c r="D2928" t="str">
        <f t="shared" si="135"/>
        <v>industria 58</v>
      </c>
      <c r="E2928" t="str">
        <f t="shared" si="137"/>
        <v xml:space="preserve">16 Jul 04 -Oct 04 Agosto 16740 283500 LEÑA + FUEL OIL 100+74409 199 17 23 64073 </v>
      </c>
    </row>
    <row r="2929" spans="1:5">
      <c r="A2929">
        <v>2996</v>
      </c>
      <c r="B2929" t="s">
        <v>2899</v>
      </c>
      <c r="C2929">
        <f t="shared" si="136"/>
        <v>13</v>
      </c>
      <c r="D2929" t="str">
        <f t="shared" si="135"/>
        <v>industria 58</v>
      </c>
      <c r="E2929" t="str">
        <f t="shared" si="137"/>
        <v xml:space="preserve">16 Jul 04 -Oct 04 Julio 15213 273000 LEÑA + FUEL OIL 0+103667 200 15 24 65919 </v>
      </c>
    </row>
    <row r="2930" spans="1:5">
      <c r="A2930">
        <v>2997</v>
      </c>
      <c r="B2930" t="s">
        <v>2900</v>
      </c>
      <c r="C2930">
        <f t="shared" si="136"/>
        <v>12</v>
      </c>
      <c r="D2930" t="str">
        <f t="shared" si="135"/>
        <v>industria 7</v>
      </c>
      <c r="E2930" t="str">
        <f t="shared" si="137"/>
        <v xml:space="preserve">16 Jul 04 -Oct 04 Octubre 235 10232 3 21 26000 KILOS </v>
      </c>
    </row>
    <row r="2931" spans="1:5">
      <c r="A2931">
        <v>2998</v>
      </c>
      <c r="B2931" t="s">
        <v>2901</v>
      </c>
      <c r="C2931">
        <f t="shared" si="136"/>
        <v>12</v>
      </c>
      <c r="D2931" t="str">
        <f t="shared" si="135"/>
        <v>industria 7</v>
      </c>
      <c r="E2931" t="str">
        <f t="shared" si="137"/>
        <v xml:space="preserve">16 Jul 04 -Oct 04 Setiembre 124 10232 3 21 22880 KILOS </v>
      </c>
    </row>
    <row r="2932" spans="1:5">
      <c r="A2932">
        <v>2999</v>
      </c>
      <c r="B2932" t="s">
        <v>2902</v>
      </c>
      <c r="C2932">
        <f t="shared" si="136"/>
        <v>14</v>
      </c>
      <c r="D2932" t="str">
        <f t="shared" si="135"/>
        <v>industria 144</v>
      </c>
      <c r="E2932" t="str">
        <f t="shared" si="137"/>
        <v xml:space="preserve">16 Jul 04 -Oct 04 Julio 730 97800 LITROS 30000 28 2 27 40+30 TONELADAS </v>
      </c>
    </row>
    <row r="2933" spans="1:5">
      <c r="A2933">
        <v>3000</v>
      </c>
      <c r="B2933" t="s">
        <v>2903</v>
      </c>
      <c r="C2933">
        <f t="shared" si="136"/>
        <v>12</v>
      </c>
      <c r="D2933" t="str">
        <f t="shared" si="135"/>
        <v>industria 7</v>
      </c>
      <c r="E2933" t="str">
        <f t="shared" si="137"/>
        <v xml:space="preserve">16 Jul 04 -Oct 04 Julio 161 9889 2 22 11440 KILOS </v>
      </c>
    </row>
    <row r="2934" spans="1:5">
      <c r="A2934">
        <v>3001</v>
      </c>
      <c r="B2934" t="s">
        <v>2904</v>
      </c>
      <c r="C2934">
        <f t="shared" si="136"/>
        <v>14</v>
      </c>
      <c r="D2934" t="str">
        <f t="shared" si="135"/>
        <v>industria 144</v>
      </c>
      <c r="E2934" t="str">
        <f t="shared" si="137"/>
        <v xml:space="preserve">16 Jul 04 -Oct 04 Agosto 730 84600 LITROS 30000 28 2 25 45+25 TONELADAS </v>
      </c>
    </row>
    <row r="2935" spans="1:5">
      <c r="A2935">
        <v>3002</v>
      </c>
      <c r="B2935" t="s">
        <v>2905</v>
      </c>
      <c r="C2935">
        <f t="shared" si="136"/>
        <v>13</v>
      </c>
      <c r="D2935" t="str">
        <f t="shared" si="135"/>
        <v>industria 12</v>
      </c>
      <c r="E2935" t="str">
        <f t="shared" si="137"/>
        <v xml:space="preserve">16 Jul 04 -Oct 04 Setiembre 625 38460 FUEL OIL -LITROS 3938 24 5 25 80590 KILOS </v>
      </c>
    </row>
    <row r="2936" spans="1:5">
      <c r="A2936">
        <v>3003</v>
      </c>
      <c r="B2936" t="s">
        <v>2906</v>
      </c>
      <c r="C2936">
        <f t="shared" si="136"/>
        <v>13</v>
      </c>
      <c r="D2936" t="str">
        <f t="shared" si="135"/>
        <v>industria 12</v>
      </c>
      <c r="E2936" t="str">
        <f t="shared" si="137"/>
        <v xml:space="preserve">16 Jul 04 -Oct 04 Agosto 625 39900 FUEL OIL -LITROS 7798 23 5 25 73430 KILOS </v>
      </c>
    </row>
    <row r="2937" spans="1:5">
      <c r="A2937">
        <v>3004</v>
      </c>
      <c r="B2937" t="s">
        <v>2907</v>
      </c>
      <c r="C2937">
        <f t="shared" si="136"/>
        <v>13</v>
      </c>
      <c r="D2937" t="str">
        <f t="shared" si="135"/>
        <v>industria 12</v>
      </c>
      <c r="E2937" t="str">
        <f t="shared" si="137"/>
        <v xml:space="preserve">16 Jul 04 -Oct 04 Julio 675 43080 FUEL OIL -LITROS 4927 27 5 27 76415 KILOS </v>
      </c>
    </row>
    <row r="2938" spans="1:5">
      <c r="A2938">
        <v>3005</v>
      </c>
      <c r="B2938" t="s">
        <v>2908</v>
      </c>
      <c r="C2938">
        <f t="shared" si="136"/>
        <v>14</v>
      </c>
      <c r="D2938" t="str">
        <f t="shared" si="135"/>
        <v>industria 110</v>
      </c>
      <c r="E2938" t="str">
        <f t="shared" si="137"/>
        <v xml:space="preserve">16 Jul 04 -Oct 04 Octubre 650 11071 LITROS 3924 10 3 24 784+1000 </v>
      </c>
    </row>
    <row r="2939" spans="1:5">
      <c r="A2939">
        <v>3006</v>
      </c>
      <c r="B2939" t="s">
        <v>2909</v>
      </c>
      <c r="C2939">
        <f t="shared" si="136"/>
        <v>14</v>
      </c>
      <c r="D2939" t="str">
        <f t="shared" si="135"/>
        <v>industria 110</v>
      </c>
      <c r="E2939" t="str">
        <f t="shared" si="137"/>
        <v xml:space="preserve">16 Jul 04 -Oct 04 Setiembre 1077 12398 LITROS 2994 10 3 24 1352+1624 </v>
      </c>
    </row>
    <row r="2940" spans="1:5">
      <c r="A2940">
        <v>3007</v>
      </c>
      <c r="B2940" t="s">
        <v>2910</v>
      </c>
      <c r="C2940">
        <f t="shared" si="136"/>
        <v>14</v>
      </c>
      <c r="D2940" t="str">
        <f t="shared" si="135"/>
        <v>industria 110</v>
      </c>
      <c r="E2940" t="str">
        <f t="shared" si="137"/>
        <v xml:space="preserve">16 Jul 04 -Oct 04 Agosto 1001 12580 LITROS 2972 10 3 25 950+1710 </v>
      </c>
    </row>
    <row r="2941" spans="1:5">
      <c r="A2941">
        <v>3008</v>
      </c>
      <c r="B2941" t="s">
        <v>2911</v>
      </c>
      <c r="C2941">
        <f t="shared" si="136"/>
        <v>12</v>
      </c>
      <c r="D2941" t="str">
        <f t="shared" si="135"/>
        <v>industria 7</v>
      </c>
      <c r="E2941" t="str">
        <f t="shared" si="137"/>
        <v xml:space="preserve">16 Jul 04 -Oct 04 Agosto 124 9889 2 21 18850 KILOS </v>
      </c>
    </row>
    <row r="2942" spans="1:5">
      <c r="A2942">
        <v>3009</v>
      </c>
      <c r="B2942" t="s">
        <v>2912</v>
      </c>
      <c r="C2942">
        <f t="shared" si="136"/>
        <v>13</v>
      </c>
      <c r="D2942" t="str">
        <f t="shared" si="135"/>
        <v>industria 93</v>
      </c>
      <c r="E2942" t="str">
        <f t="shared" si="137"/>
        <v xml:space="preserve">16 Jul 04 -Oct 04 Julio 2658 144400 LITROS 33303 211 26 27 10668+0.390 KILOS </v>
      </c>
    </row>
    <row r="2943" spans="1:5">
      <c r="A2943">
        <v>3010</v>
      </c>
      <c r="B2943" t="s">
        <v>2913</v>
      </c>
      <c r="C2943">
        <f t="shared" si="136"/>
        <v>13</v>
      </c>
      <c r="D2943" t="str">
        <f t="shared" si="135"/>
        <v>industria 31</v>
      </c>
      <c r="E2943" t="str">
        <f t="shared" si="137"/>
        <v xml:space="preserve">16 Jul 04 -Oct 04 Julio 295 43200 26 2 25 10796.9 KILOS </v>
      </c>
    </row>
    <row r="2944" spans="1:5">
      <c r="A2944">
        <v>3011</v>
      </c>
      <c r="B2944" t="s">
        <v>2914</v>
      </c>
      <c r="C2944">
        <f t="shared" si="136"/>
        <v>13</v>
      </c>
      <c r="D2944" t="str">
        <f t="shared" si="135"/>
        <v>industria 13</v>
      </c>
      <c r="E2944" t="str">
        <f t="shared" si="137"/>
        <v xml:space="preserve">16 Jul 04 -Oct 04 Octubre 2546 30600 FUEL OIL -LITROS 4857 74 10 25 1273 </v>
      </c>
    </row>
    <row r="2945" spans="1:5">
      <c r="A2945">
        <v>3012</v>
      </c>
      <c r="B2945" t="s">
        <v>2915</v>
      </c>
      <c r="C2945">
        <f t="shared" si="136"/>
        <v>13</v>
      </c>
      <c r="D2945" t="str">
        <f t="shared" si="135"/>
        <v>industria 13</v>
      </c>
      <c r="E2945" t="str">
        <f t="shared" si="137"/>
        <v xml:space="preserve">16 Jul 04 -Oct 04 Setiembre 2354 32250 FUEL OIL -LITROS 5844 74 10 26 1177 </v>
      </c>
    </row>
    <row r="2946" spans="1:5">
      <c r="A2946">
        <v>3013</v>
      </c>
      <c r="B2946" t="s">
        <v>2916</v>
      </c>
      <c r="C2946">
        <f t="shared" si="136"/>
        <v>13</v>
      </c>
      <c r="D2946" t="str">
        <f t="shared" ref="D2946:D3009" si="138">LEFT(B2946,C2946-1)</f>
        <v>industria 13</v>
      </c>
      <c r="E2946" t="str">
        <f t="shared" si="137"/>
        <v xml:space="preserve">16 Jul 04 -Oct 04 Julio 1248 27300 FUEL OIL -LITROS 5846 74 10 26 624 </v>
      </c>
    </row>
    <row r="2947" spans="1:5">
      <c r="A2947">
        <v>3014</v>
      </c>
      <c r="B2947" t="s">
        <v>2917</v>
      </c>
      <c r="C2947">
        <f t="shared" ref="C2947:C3010" si="139">FIND(" ",B2947,FIND(" ",B2947)+1)</f>
        <v>13</v>
      </c>
      <c r="D2947" t="str">
        <f t="shared" si="138"/>
        <v>industria 13</v>
      </c>
      <c r="E2947" t="str">
        <f t="shared" ref="E2947:E3010" si="140">MID(B2947,C2947+1,100)</f>
        <v xml:space="preserve">16 Jul 04 -Oct 04 Julio 1692 26700 FUEL OIL -LITROS 5865 74 10 27 846 </v>
      </c>
    </row>
    <row r="2948" spans="1:5">
      <c r="A2948">
        <v>3015</v>
      </c>
      <c r="B2948" t="s">
        <v>2918</v>
      </c>
      <c r="C2948">
        <f t="shared" si="139"/>
        <v>13</v>
      </c>
      <c r="D2948" t="str">
        <f t="shared" si="138"/>
        <v>industria 93</v>
      </c>
      <c r="E2948" t="str">
        <f t="shared" si="140"/>
        <v xml:space="preserve">16 Jul 04 -Oct 04 Octubre 224 37200 LITROS 10738 201 26 13 3353+0 KILOS </v>
      </c>
    </row>
    <row r="2949" spans="1:5">
      <c r="A2949">
        <v>3016</v>
      </c>
      <c r="B2949" t="s">
        <v>2919</v>
      </c>
      <c r="C2949">
        <f t="shared" si="139"/>
        <v>13</v>
      </c>
      <c r="D2949" t="str">
        <f t="shared" si="138"/>
        <v>industria 58</v>
      </c>
      <c r="E2949" t="str">
        <f t="shared" si="140"/>
        <v xml:space="preserve">16 Jul 04 -Oct 04 Octubre 13120 270000 LEÑA + FUEL OIL 0+71000 195 18 24 53309 </v>
      </c>
    </row>
    <row r="2950" spans="1:5">
      <c r="A2950">
        <v>3017</v>
      </c>
      <c r="B2950" t="s">
        <v>2920</v>
      </c>
      <c r="C2950">
        <f t="shared" si="139"/>
        <v>13</v>
      </c>
      <c r="D2950" t="str">
        <f t="shared" si="138"/>
        <v>industria 93</v>
      </c>
      <c r="E2950" t="str">
        <f t="shared" si="140"/>
        <v xml:space="preserve">16 Jul 04 -Oct 04 Agosto 2321 136800 LITROS 30358 215 26 25 7976+0 KILOS </v>
      </c>
    </row>
    <row r="2951" spans="1:5">
      <c r="A2951">
        <v>3018</v>
      </c>
      <c r="B2951" t="s">
        <v>2921</v>
      </c>
      <c r="C2951">
        <f t="shared" si="139"/>
        <v>13</v>
      </c>
      <c r="D2951" t="str">
        <f t="shared" si="138"/>
        <v>industria 36</v>
      </c>
      <c r="E2951" t="str">
        <f t="shared" si="140"/>
        <v xml:space="preserve">16 Jul 04 -Oct 04 Julio 0 7878 LITROS 1000 3 2 20 231 </v>
      </c>
    </row>
    <row r="2952" spans="1:5">
      <c r="A2952">
        <v>3019</v>
      </c>
      <c r="B2952" t="s">
        <v>2922</v>
      </c>
      <c r="C2952">
        <f t="shared" si="139"/>
        <v>14</v>
      </c>
      <c r="D2952" t="str">
        <f t="shared" si="138"/>
        <v>industria 136</v>
      </c>
      <c r="E2952" t="str">
        <f t="shared" si="140"/>
        <v xml:space="preserve">16 Jul 04 -Oct 04 Octubre 3989 146160 FUEL OIL -LITROS 28700 79 21 16 102443 KILOS </v>
      </c>
    </row>
    <row r="2953" spans="1:5">
      <c r="A2953">
        <v>3020</v>
      </c>
      <c r="B2953" t="s">
        <v>2923</v>
      </c>
      <c r="C2953">
        <f t="shared" si="139"/>
        <v>14</v>
      </c>
      <c r="D2953" t="str">
        <f t="shared" si="138"/>
        <v>industria 136</v>
      </c>
      <c r="E2953" t="str">
        <f t="shared" si="140"/>
        <v xml:space="preserve">16 Jul 04 -Oct 04 Setiembre 4125 151200 FUEL OIL -LITROS 25900 78 21 27 122547 KILOS </v>
      </c>
    </row>
    <row r="2954" spans="1:5">
      <c r="A2954">
        <v>3021</v>
      </c>
      <c r="B2954" t="s">
        <v>2924</v>
      </c>
      <c r="C2954">
        <f t="shared" si="139"/>
        <v>14</v>
      </c>
      <c r="D2954" t="str">
        <f t="shared" si="138"/>
        <v>industria 136</v>
      </c>
      <c r="E2954" t="str">
        <f t="shared" si="140"/>
        <v xml:space="preserve">16 Jul 04 -Oct 04 Agosto 3734 138600 FUEL OIL -LITROS 26100 78 21 25 126891 KILOS </v>
      </c>
    </row>
    <row r="2955" spans="1:5">
      <c r="A2955">
        <v>3022</v>
      </c>
      <c r="B2955" t="s">
        <v>2925</v>
      </c>
      <c r="C2955">
        <f t="shared" si="139"/>
        <v>14</v>
      </c>
      <c r="D2955" t="str">
        <f t="shared" si="138"/>
        <v>industria 136</v>
      </c>
      <c r="E2955" t="str">
        <f t="shared" si="140"/>
        <v xml:space="preserve">16 Jul 04 -Oct 04 Julio 4403 148680 FUEL OIL -LITROS 26200 80 22 27 133514 KILOS </v>
      </c>
    </row>
    <row r="2956" spans="1:5">
      <c r="A2956">
        <v>3023</v>
      </c>
      <c r="B2956" t="s">
        <v>2926</v>
      </c>
      <c r="C2956">
        <f t="shared" si="139"/>
        <v>14</v>
      </c>
      <c r="D2956" t="str">
        <f t="shared" si="138"/>
        <v>industria 144</v>
      </c>
      <c r="E2956" t="str">
        <f t="shared" si="140"/>
        <v xml:space="preserve">16 Jul 04 -Oct 04 Octubre 870 111600 LITROS 40000 28 2 26 50+40 TONELADAS </v>
      </c>
    </row>
    <row r="2957" spans="1:5">
      <c r="A2957">
        <v>3024</v>
      </c>
      <c r="B2957" t="s">
        <v>2927</v>
      </c>
      <c r="C2957">
        <f t="shared" si="139"/>
        <v>14</v>
      </c>
      <c r="D2957" t="str">
        <f t="shared" si="138"/>
        <v>industria 144</v>
      </c>
      <c r="E2957" t="str">
        <f t="shared" si="140"/>
        <v xml:space="preserve">16 Jul 04 -Oct 04 Setiembre 870 120000 LITROS 40000 28 2 26 60+40 TONELADAS </v>
      </c>
    </row>
    <row r="2958" spans="1:5">
      <c r="A2958">
        <v>3025</v>
      </c>
      <c r="B2958" t="s">
        <v>2928</v>
      </c>
      <c r="C2958">
        <f t="shared" si="139"/>
        <v>13</v>
      </c>
      <c r="D2958" t="str">
        <f t="shared" si="138"/>
        <v>industria 93</v>
      </c>
      <c r="E2958" t="str">
        <f t="shared" si="140"/>
        <v xml:space="preserve">16 Jul 04 -Oct 04 Setiembre 2282 125400 LITROS 28513 219 26 25 8794+100 KILOS </v>
      </c>
    </row>
    <row r="2959" spans="1:5">
      <c r="A2959">
        <v>3026</v>
      </c>
      <c r="B2959" t="s">
        <v>2929</v>
      </c>
      <c r="C2959">
        <f t="shared" si="139"/>
        <v>13</v>
      </c>
      <c r="D2959" t="str">
        <f t="shared" si="138"/>
        <v>industria 92</v>
      </c>
      <c r="E2959" t="str">
        <f t="shared" si="140"/>
        <v xml:space="preserve">16 Jul 04 -Oct 04 Octubre 25860 8 1 20 5796 KILOGRAMOS </v>
      </c>
    </row>
    <row r="2960" spans="1:5">
      <c r="A2960">
        <v>3027</v>
      </c>
      <c r="B2960" t="s">
        <v>2930</v>
      </c>
      <c r="C2960">
        <f t="shared" si="139"/>
        <v>14</v>
      </c>
      <c r="D2960" t="str">
        <f t="shared" si="138"/>
        <v>industria 166</v>
      </c>
      <c r="E2960" t="str">
        <f t="shared" si="140"/>
        <v xml:space="preserve">16 Jul 04 -Oct 04 Setiembre 1329 43740 47 5 20 0+572 TONELADAS </v>
      </c>
    </row>
    <row r="2961" spans="1:5">
      <c r="A2961">
        <v>3028</v>
      </c>
      <c r="B2961" t="s">
        <v>2931</v>
      </c>
      <c r="C2961">
        <f t="shared" si="139"/>
        <v>13</v>
      </c>
      <c r="D2961" t="str">
        <f t="shared" si="138"/>
        <v>industria 33</v>
      </c>
      <c r="E2961" t="str">
        <f t="shared" si="140"/>
        <v xml:space="preserve">16 Jul 04 -Oct 04 Agosto 1803 165300 FUEL OIL -LITROS 32226 111 17 25 172019 KILOS </v>
      </c>
    </row>
    <row r="2962" spans="1:5">
      <c r="A2962">
        <v>3029</v>
      </c>
      <c r="B2962" t="s">
        <v>2932</v>
      </c>
      <c r="C2962">
        <f t="shared" si="139"/>
        <v>13</v>
      </c>
      <c r="D2962" t="str">
        <f t="shared" si="138"/>
        <v>industria 33</v>
      </c>
      <c r="E2962" t="str">
        <f t="shared" si="140"/>
        <v xml:space="preserve">16 Jul 04 -Oct 04 Julio 1222 133200 FUEL OIL -LITROS 29210 109 17 25 183655 KILOS </v>
      </c>
    </row>
    <row r="2963" spans="1:5">
      <c r="A2963">
        <v>3030</v>
      </c>
      <c r="B2963" t="s">
        <v>2933</v>
      </c>
      <c r="C2963">
        <f t="shared" si="139"/>
        <v>14</v>
      </c>
      <c r="D2963" t="str">
        <f t="shared" si="138"/>
        <v>industria 135</v>
      </c>
      <c r="E2963" t="str">
        <f t="shared" si="140"/>
        <v xml:space="preserve">16 Jul 04 -Oct 04 Octubre 0 3136 LITROS 410 7 2 20 264 TONELADAS </v>
      </c>
    </row>
    <row r="2964" spans="1:5">
      <c r="A2964">
        <v>3031</v>
      </c>
      <c r="B2964" t="s">
        <v>2934</v>
      </c>
      <c r="C2964">
        <f t="shared" si="139"/>
        <v>14</v>
      </c>
      <c r="D2964" t="str">
        <f t="shared" si="138"/>
        <v>industria 160</v>
      </c>
      <c r="E2964" t="str">
        <f t="shared" si="140"/>
        <v xml:space="preserve">16 Jul 04 -Oct 04 Octubre 805 28572 FUEL OIL -LITROS 16100 36 8 24 13+42008 KILOS </v>
      </c>
    </row>
    <row r="2965" spans="1:5">
      <c r="A2965">
        <v>3032</v>
      </c>
      <c r="B2965" t="s">
        <v>2935</v>
      </c>
      <c r="C2965">
        <f t="shared" si="139"/>
        <v>14</v>
      </c>
      <c r="D2965" t="str">
        <f t="shared" si="138"/>
        <v>industria 160</v>
      </c>
      <c r="E2965" t="str">
        <f t="shared" si="140"/>
        <v xml:space="preserve">16 Jul 04 -Oct 04 Setiembre 1254 40598 FUEL OIL -LITROS 18100 45 10 30 13+37298 KILOS </v>
      </c>
    </row>
    <row r="2966" spans="1:5">
      <c r="A2966">
        <v>3033</v>
      </c>
      <c r="B2966" t="s">
        <v>2936</v>
      </c>
      <c r="C2966">
        <f t="shared" si="139"/>
        <v>13</v>
      </c>
      <c r="D2966" t="str">
        <f t="shared" si="138"/>
        <v>industria 33</v>
      </c>
      <c r="E2966" t="str">
        <f t="shared" si="140"/>
        <v xml:space="preserve">16 Jul 04 -Oct 04 Octubre 2416 166500 FUEL OIL -LITROS 25416 119 17 25 182246 KILOS </v>
      </c>
    </row>
    <row r="2967" spans="1:5">
      <c r="A2967">
        <v>3034</v>
      </c>
      <c r="B2967" t="s">
        <v>2937</v>
      </c>
      <c r="C2967">
        <f t="shared" si="139"/>
        <v>14</v>
      </c>
      <c r="D2967" t="str">
        <f t="shared" si="138"/>
        <v>industria 160</v>
      </c>
      <c r="E2967" t="str">
        <f t="shared" si="140"/>
        <v xml:space="preserve">16 Jul 04 -Oct 04 Julio 2019 50947 FUEL OIL -LITROS 36270 45 10 30 28+68214 KILOS </v>
      </c>
    </row>
    <row r="2968" spans="1:5">
      <c r="A2968">
        <v>3035</v>
      </c>
      <c r="B2968" t="s">
        <v>2938</v>
      </c>
      <c r="C2968">
        <f t="shared" si="139"/>
        <v>13</v>
      </c>
      <c r="D2968" t="str">
        <f t="shared" si="138"/>
        <v>industria 55</v>
      </c>
      <c r="E2968" t="str">
        <f t="shared" si="140"/>
        <v xml:space="preserve">16 Jul 04 -Oct 04 Julio 880 18160 LITROS 6000 25 2 22 8800 </v>
      </c>
    </row>
    <row r="2969" spans="1:5">
      <c r="A2969">
        <v>3036</v>
      </c>
      <c r="B2969" t="s">
        <v>2939</v>
      </c>
      <c r="C2969">
        <f t="shared" si="139"/>
        <v>13</v>
      </c>
      <c r="D2969" t="str">
        <f t="shared" si="138"/>
        <v>industria 92</v>
      </c>
      <c r="E2969" t="str">
        <f t="shared" si="140"/>
        <v xml:space="preserve">16 Jul 04 -Oct 04 Setiembre 23 19380 8 1 20 5316 KILOGRAMOS </v>
      </c>
    </row>
    <row r="2970" spans="1:5">
      <c r="A2970">
        <v>3037</v>
      </c>
      <c r="B2970" t="s">
        <v>2940</v>
      </c>
      <c r="C2970">
        <f t="shared" si="139"/>
        <v>13</v>
      </c>
      <c r="D2970" t="str">
        <f t="shared" si="138"/>
        <v>industria 92</v>
      </c>
      <c r="E2970" t="str">
        <f t="shared" si="140"/>
        <v xml:space="preserve">16 Jul 04 -Oct 04 Agosto 24 17340 8 1 20 5025 KILOGRAMOS </v>
      </c>
    </row>
    <row r="2971" spans="1:5">
      <c r="A2971">
        <v>3038</v>
      </c>
      <c r="B2971" t="s">
        <v>2941</v>
      </c>
      <c r="C2971">
        <f t="shared" si="139"/>
        <v>13</v>
      </c>
      <c r="D2971" t="str">
        <f t="shared" si="138"/>
        <v>industria 92</v>
      </c>
      <c r="E2971" t="str">
        <f t="shared" si="140"/>
        <v xml:space="preserve">16 Jul 04 -Oct 04 Julio 27 16680 8 1 20 4760 KILOGRAMOS </v>
      </c>
    </row>
    <row r="2972" spans="1:5">
      <c r="A2972">
        <v>3039</v>
      </c>
      <c r="B2972" t="s">
        <v>2942</v>
      </c>
      <c r="C2972">
        <f t="shared" si="139"/>
        <v>14</v>
      </c>
      <c r="D2972" t="str">
        <f t="shared" si="138"/>
        <v>industria 130</v>
      </c>
      <c r="E2972" t="str">
        <f t="shared" si="140"/>
        <v xml:space="preserve">16 Jul 04 -Oct 04 Octubre 148 1978 LITROS 5000 8 7 15 3683+3243+1855 KILOGRAMOS </v>
      </c>
    </row>
    <row r="2973" spans="1:5">
      <c r="A2973">
        <v>3040</v>
      </c>
      <c r="B2973" t="s">
        <v>2943</v>
      </c>
      <c r="C2973">
        <f t="shared" si="139"/>
        <v>14</v>
      </c>
      <c r="D2973" t="str">
        <f t="shared" si="138"/>
        <v>industria 130</v>
      </c>
      <c r="E2973" t="str">
        <f t="shared" si="140"/>
        <v xml:space="preserve">16 Jul 04 -Oct 04 Setiembre 176 1950 LITROS 5000 8 7 15 1523+2997+2023 KILOGRAMOS </v>
      </c>
    </row>
    <row r="2974" spans="1:5">
      <c r="A2974">
        <v>3041</v>
      </c>
      <c r="B2974" t="s">
        <v>2944</v>
      </c>
      <c r="C2974">
        <f t="shared" si="139"/>
        <v>13</v>
      </c>
      <c r="D2974" t="str">
        <f t="shared" si="138"/>
        <v>industria 76</v>
      </c>
      <c r="E2974" t="str">
        <f t="shared" si="140"/>
        <v xml:space="preserve">16 Jul 04 -Oct 04 Setiembre 14725 415800 LITROS 95161 286 19 25 108477 </v>
      </c>
    </row>
    <row r="2975" spans="1:5">
      <c r="A2975">
        <v>3042</v>
      </c>
      <c r="B2975" t="s">
        <v>2945</v>
      </c>
      <c r="C2975">
        <f t="shared" si="139"/>
        <v>14</v>
      </c>
      <c r="D2975" t="str">
        <f t="shared" si="138"/>
        <v>industria 160</v>
      </c>
      <c r="E2975" t="str">
        <f t="shared" si="140"/>
        <v xml:space="preserve">16 Jul 04 -Oct 04 Agosto 523 39641 FUEL OIL -LITROS 11000 36 8 24 21+29100 KILOS </v>
      </c>
    </row>
    <row r="2976" spans="1:5">
      <c r="A2976">
        <v>3043</v>
      </c>
      <c r="B2976" t="s">
        <v>2936</v>
      </c>
      <c r="C2976">
        <f t="shared" si="139"/>
        <v>13</v>
      </c>
      <c r="D2976" t="str">
        <f t="shared" si="138"/>
        <v>industria 33</v>
      </c>
      <c r="E2976" t="str">
        <f t="shared" si="140"/>
        <v xml:space="preserve">16 Jul 04 -Oct 04 Octubre 2416 166500 FUEL OIL -LITROS 25416 119 17 25 182246 KILOS </v>
      </c>
    </row>
    <row r="2977" spans="1:5">
      <c r="A2977">
        <v>3044</v>
      </c>
      <c r="B2977" t="s">
        <v>2946</v>
      </c>
      <c r="C2977">
        <f t="shared" si="139"/>
        <v>14</v>
      </c>
      <c r="D2977" t="str">
        <f t="shared" si="138"/>
        <v>industria 147</v>
      </c>
      <c r="E2977" t="str">
        <f t="shared" si="140"/>
        <v xml:space="preserve">16 Jul 04 -Oct 04 Julio 301 8850 LITROS 2000 6 17 22 213 TONELADAS </v>
      </c>
    </row>
    <row r="2978" spans="1:5">
      <c r="A2978">
        <v>3045</v>
      </c>
      <c r="B2978" t="s">
        <v>2947</v>
      </c>
      <c r="C2978">
        <f t="shared" si="139"/>
        <v>14</v>
      </c>
      <c r="D2978" t="str">
        <f t="shared" si="138"/>
        <v>industria 147</v>
      </c>
      <c r="E2978" t="str">
        <f t="shared" si="140"/>
        <v xml:space="preserve">16 Jul 04 -Oct 04 Agosto 309 7980 LITROS 2000 6 17 21 172 TONELADAS </v>
      </c>
    </row>
    <row r="2979" spans="1:5">
      <c r="A2979">
        <v>3046</v>
      </c>
      <c r="B2979" t="s">
        <v>2948</v>
      </c>
      <c r="C2979">
        <f t="shared" si="139"/>
        <v>14</v>
      </c>
      <c r="D2979" t="str">
        <f t="shared" si="138"/>
        <v>industria 147</v>
      </c>
      <c r="E2979" t="str">
        <f t="shared" si="140"/>
        <v xml:space="preserve">16 Jul 04 -Oct 04 Setiembre 252 7380 LITROS 2000 6 17 22 169 TONELADAS </v>
      </c>
    </row>
    <row r="2980" spans="1:5">
      <c r="A2980">
        <v>3047</v>
      </c>
      <c r="B2980" t="s">
        <v>2949</v>
      </c>
      <c r="C2980">
        <f t="shared" si="139"/>
        <v>14</v>
      </c>
      <c r="D2980" t="str">
        <f t="shared" si="138"/>
        <v>industria 147</v>
      </c>
      <c r="E2980" t="str">
        <f t="shared" si="140"/>
        <v xml:space="preserve">16 Jul 04 -Oct 04 Octubre 215 6240 LITROS 2000 6 17 20 134 TONELADAS </v>
      </c>
    </row>
    <row r="2981" spans="1:5">
      <c r="A2981">
        <v>3048</v>
      </c>
      <c r="B2981" t="s">
        <v>2950</v>
      </c>
      <c r="C2981">
        <f t="shared" si="139"/>
        <v>13</v>
      </c>
      <c r="D2981" t="str">
        <f t="shared" si="138"/>
        <v>industria 13</v>
      </c>
      <c r="E2981" t="str">
        <f t="shared" si="140"/>
        <v xml:space="preserve">16 Jul 04 -Oct 04 Octubre 2546 30600 FUEL OIL -LITROS 4857 4 10 25 1273 </v>
      </c>
    </row>
    <row r="2982" spans="1:5">
      <c r="A2982">
        <v>3049</v>
      </c>
      <c r="B2982" t="s">
        <v>2951</v>
      </c>
      <c r="C2982">
        <f t="shared" si="139"/>
        <v>13</v>
      </c>
      <c r="D2982" t="str">
        <f t="shared" si="138"/>
        <v>industria 13</v>
      </c>
      <c r="E2982" t="str">
        <f t="shared" si="140"/>
        <v xml:space="preserve">16 Jul 04 -Oct 04 Setiembre 2354 32250 FUEL OIL -LITROS 5844 4 10 26 1177 </v>
      </c>
    </row>
    <row r="2983" spans="1:5">
      <c r="A2983">
        <v>3050</v>
      </c>
      <c r="B2983" t="s">
        <v>2952</v>
      </c>
      <c r="C2983">
        <f t="shared" si="139"/>
        <v>13</v>
      </c>
      <c r="D2983" t="str">
        <f t="shared" si="138"/>
        <v>industria 33</v>
      </c>
      <c r="E2983" t="str">
        <f t="shared" si="140"/>
        <v xml:space="preserve">16 Jul 04 -Oct 04 Setiembre 2848 166800 FUEL OIL -LITROS 28269 119 17 25 208264 KILOS </v>
      </c>
    </row>
    <row r="2984" spans="1:5">
      <c r="A2984">
        <v>3051</v>
      </c>
      <c r="B2984" t="s">
        <v>2953</v>
      </c>
      <c r="C2984">
        <f t="shared" si="139"/>
        <v>13</v>
      </c>
      <c r="D2984" t="str">
        <f t="shared" si="138"/>
        <v>industria 13</v>
      </c>
      <c r="E2984" t="str">
        <f t="shared" si="140"/>
        <v xml:space="preserve">16 Jul 04 -Oct 04 Julio 1692 26700 FUEL OIL -LITROS 5865 4 10 27 846 </v>
      </c>
    </row>
    <row r="2985" spans="1:5">
      <c r="A2985">
        <v>3052</v>
      </c>
      <c r="B2985" t="s">
        <v>2954</v>
      </c>
      <c r="C2985">
        <f t="shared" si="139"/>
        <v>14</v>
      </c>
      <c r="D2985" t="str">
        <f t="shared" si="138"/>
        <v>industria 166</v>
      </c>
      <c r="E2985" t="str">
        <f t="shared" si="140"/>
        <v xml:space="preserve">16 Jul 04 -Oct 04 Agosto 1570 56100 47 5 16 0+581 TONELADAS </v>
      </c>
    </row>
    <row r="2986" spans="1:5">
      <c r="A2986">
        <v>3053</v>
      </c>
      <c r="B2986" t="s">
        <v>2952</v>
      </c>
      <c r="C2986">
        <f t="shared" si="139"/>
        <v>13</v>
      </c>
      <c r="D2986" t="str">
        <f t="shared" si="138"/>
        <v>industria 33</v>
      </c>
      <c r="E2986" t="str">
        <f t="shared" si="140"/>
        <v xml:space="preserve">16 Jul 04 -Oct 04 Setiembre 2848 166800 FUEL OIL -LITROS 28269 119 17 25 208264 KILOS </v>
      </c>
    </row>
    <row r="2987" spans="1:5">
      <c r="A2987">
        <v>3054</v>
      </c>
      <c r="B2987" t="s">
        <v>2931</v>
      </c>
      <c r="C2987">
        <f t="shared" si="139"/>
        <v>13</v>
      </c>
      <c r="D2987" t="str">
        <f t="shared" si="138"/>
        <v>industria 33</v>
      </c>
      <c r="E2987" t="str">
        <f t="shared" si="140"/>
        <v xml:space="preserve">16 Jul 04 -Oct 04 Agosto 1803 165300 FUEL OIL -LITROS 32226 111 17 25 172019 KILOS </v>
      </c>
    </row>
    <row r="2988" spans="1:5">
      <c r="A2988">
        <v>3055</v>
      </c>
      <c r="B2988" t="s">
        <v>2932</v>
      </c>
      <c r="C2988">
        <f t="shared" si="139"/>
        <v>13</v>
      </c>
      <c r="D2988" t="str">
        <f t="shared" si="138"/>
        <v>industria 33</v>
      </c>
      <c r="E2988" t="str">
        <f t="shared" si="140"/>
        <v xml:space="preserve">16 Jul 04 -Oct 04 Julio 1222 133200 FUEL OIL -LITROS 29210 109 17 25 183655 KILOS </v>
      </c>
    </row>
    <row r="2989" spans="1:5">
      <c r="A2989">
        <v>3056</v>
      </c>
      <c r="B2989" t="s">
        <v>2955</v>
      </c>
      <c r="C2989">
        <f t="shared" si="139"/>
        <v>13</v>
      </c>
      <c r="D2989" t="str">
        <f t="shared" si="138"/>
        <v>industria 55</v>
      </c>
      <c r="E2989" t="str">
        <f t="shared" si="140"/>
        <v xml:space="preserve">16 Jul 04 -Oct 04 Octubre 800 15280 LITROS 6000 27 2 21 8000 </v>
      </c>
    </row>
    <row r="2990" spans="1:5">
      <c r="A2990">
        <v>3057</v>
      </c>
      <c r="B2990" t="s">
        <v>2956</v>
      </c>
      <c r="C2990">
        <f t="shared" si="139"/>
        <v>13</v>
      </c>
      <c r="D2990" t="str">
        <f t="shared" si="138"/>
        <v>industria 55</v>
      </c>
      <c r="E2990" t="str">
        <f t="shared" si="140"/>
        <v xml:space="preserve">16 Jul 04 -Oct 04 Setiembre 900 15360 LITROS 6000 27 2 22 9000 </v>
      </c>
    </row>
    <row r="2991" spans="1:5">
      <c r="A2991">
        <v>3060</v>
      </c>
      <c r="B2991" t="s">
        <v>2957</v>
      </c>
      <c r="C2991">
        <f t="shared" si="139"/>
        <v>13</v>
      </c>
      <c r="D2991" t="str">
        <f t="shared" si="138"/>
        <v>industria 55</v>
      </c>
      <c r="E2991" t="str">
        <f t="shared" si="140"/>
        <v xml:space="preserve">16 Jul 04 -Oct 04 Agosto 900 13600 LITROS 6000 24 2 22 9000 </v>
      </c>
    </row>
    <row r="2992" spans="1:5">
      <c r="A2992">
        <v>3061</v>
      </c>
      <c r="B2992" t="s">
        <v>2958</v>
      </c>
      <c r="C2992">
        <f t="shared" si="139"/>
        <v>13</v>
      </c>
      <c r="D2992" t="str">
        <f t="shared" si="138"/>
        <v>industria 13</v>
      </c>
      <c r="E2992" t="str">
        <f t="shared" si="140"/>
        <v xml:space="preserve">16 Jul 04 -Oct 04 Agosto 1248 27300 FUEL OIL -LITROS 5846 4 10 26 624 </v>
      </c>
    </row>
    <row r="2993" spans="1:5">
      <c r="A2993">
        <v>3062</v>
      </c>
      <c r="B2993" t="s">
        <v>2959</v>
      </c>
      <c r="C2993">
        <f t="shared" si="139"/>
        <v>13</v>
      </c>
      <c r="D2993" t="str">
        <f t="shared" si="138"/>
        <v>industria 19</v>
      </c>
      <c r="E2993" t="str">
        <f t="shared" si="140"/>
        <v xml:space="preserve">16 Jul 04 -Oct 04 Octubre 8500 0 70 6 23 198000 </v>
      </c>
    </row>
    <row r="2994" spans="1:5">
      <c r="A2994">
        <v>3063</v>
      </c>
      <c r="B2994" t="s">
        <v>2960</v>
      </c>
      <c r="C2994">
        <f t="shared" si="139"/>
        <v>14</v>
      </c>
      <c r="D2994" t="str">
        <f t="shared" si="138"/>
        <v>industria 130</v>
      </c>
      <c r="E2994" t="str">
        <f t="shared" si="140"/>
        <v xml:space="preserve">16 Jul 04 -Oct 04 Julio 150 2038 LITROS 5000 8 6 14 1104+2907+2002 KILOGRAMOS </v>
      </c>
    </row>
    <row r="2995" spans="1:5">
      <c r="A2995">
        <v>3064</v>
      </c>
      <c r="B2995" t="s">
        <v>2961</v>
      </c>
      <c r="C2995">
        <f t="shared" si="139"/>
        <v>14</v>
      </c>
      <c r="D2995" t="str">
        <f t="shared" si="138"/>
        <v>industria 113</v>
      </c>
      <c r="E2995" t="str">
        <f t="shared" si="140"/>
        <v xml:space="preserve">16 Jul 04 -Oct 04 Setiembre 284 2568 LITROS 2222 9 1 24 4903 </v>
      </c>
    </row>
    <row r="2996" spans="1:5">
      <c r="A2996">
        <v>3065</v>
      </c>
      <c r="B2996" t="s">
        <v>2962</v>
      </c>
      <c r="C2996">
        <f t="shared" si="139"/>
        <v>14</v>
      </c>
      <c r="D2996" t="str">
        <f t="shared" si="138"/>
        <v>industria 113</v>
      </c>
      <c r="E2996" t="str">
        <f t="shared" si="140"/>
        <v xml:space="preserve">16 Jul 04 -Oct 04 Agosto 364 21680 9 1 25 6275 </v>
      </c>
    </row>
    <row r="2997" spans="1:5">
      <c r="A2997">
        <v>3066</v>
      </c>
      <c r="B2997" t="s">
        <v>2963</v>
      </c>
      <c r="C2997">
        <f t="shared" si="139"/>
        <v>14</v>
      </c>
      <c r="D2997" t="str">
        <f t="shared" si="138"/>
        <v>industria 113</v>
      </c>
      <c r="E2997" t="str">
        <f t="shared" si="140"/>
        <v xml:space="preserve">16 Jul 04 -Oct 04 Julio 141 18480 9 1 25 2424 </v>
      </c>
    </row>
    <row r="2998" spans="1:5">
      <c r="A2998">
        <v>3067</v>
      </c>
      <c r="B2998" t="s">
        <v>2964</v>
      </c>
      <c r="C2998">
        <f t="shared" si="139"/>
        <v>13</v>
      </c>
      <c r="D2998" t="str">
        <f t="shared" si="138"/>
        <v>industria 20</v>
      </c>
      <c r="E2998" t="str">
        <f t="shared" si="140"/>
        <v xml:space="preserve">16 Jul 04 -Oct 04 Octubre 1100 15000 LITROS 50 14 20 20 111500 </v>
      </c>
    </row>
    <row r="2999" spans="1:5">
      <c r="A2999">
        <v>3068</v>
      </c>
      <c r="B2999" t="s">
        <v>2965</v>
      </c>
      <c r="C2999">
        <f t="shared" si="139"/>
        <v>13</v>
      </c>
      <c r="D2999" t="str">
        <f t="shared" si="138"/>
        <v>industria 20</v>
      </c>
      <c r="E2999" t="str">
        <f t="shared" si="140"/>
        <v xml:space="preserve">16 Jul 04 -Oct 04 Setiembre 1062 17000 LITROS 80 14 20 21 94600 </v>
      </c>
    </row>
    <row r="3000" spans="1:5">
      <c r="A3000">
        <v>3069</v>
      </c>
      <c r="B3000" t="s">
        <v>2966</v>
      </c>
      <c r="C3000">
        <f t="shared" si="139"/>
        <v>14</v>
      </c>
      <c r="D3000" t="str">
        <f t="shared" si="138"/>
        <v>industria 133</v>
      </c>
      <c r="E3000" t="str">
        <f t="shared" si="140"/>
        <v xml:space="preserve">16 Jul 04 -Oct 04 Julio 157 13200 LITROS 3000 5 1 28 3000 </v>
      </c>
    </row>
    <row r="3001" spans="1:5">
      <c r="A3001">
        <v>3070</v>
      </c>
      <c r="B3001" t="s">
        <v>2967</v>
      </c>
      <c r="C3001">
        <f t="shared" si="139"/>
        <v>13</v>
      </c>
      <c r="D3001" t="str">
        <f t="shared" si="138"/>
        <v>industria 20</v>
      </c>
      <c r="E3001" t="str">
        <f t="shared" si="140"/>
        <v xml:space="preserve">16 Jul 04 -Oct 04 Julio 1340 23600 LITROS 50 14 20 22 130000 </v>
      </c>
    </row>
    <row r="3002" spans="1:5">
      <c r="A3002">
        <v>3071</v>
      </c>
      <c r="B3002" t="s">
        <v>2968</v>
      </c>
      <c r="C3002">
        <f t="shared" si="139"/>
        <v>14</v>
      </c>
      <c r="D3002" t="str">
        <f t="shared" si="138"/>
        <v>industria 133</v>
      </c>
      <c r="E3002" t="str">
        <f t="shared" si="140"/>
        <v xml:space="preserve">16 Jul 04 -Oct 04 Agosto 157 12660 LITROS 3000 5 1 27 3000 </v>
      </c>
    </row>
    <row r="3003" spans="1:5">
      <c r="A3003">
        <v>3072</v>
      </c>
      <c r="B3003" t="s">
        <v>2969</v>
      </c>
      <c r="C3003">
        <f t="shared" si="139"/>
        <v>13</v>
      </c>
      <c r="D3003" t="str">
        <f t="shared" si="138"/>
        <v>industria 19</v>
      </c>
      <c r="E3003" t="str">
        <f t="shared" si="140"/>
        <v xml:space="preserve">16 Jul 04 -Oct 04 Setiembre 8500 76100 65 6 22 179000 </v>
      </c>
    </row>
    <row r="3004" spans="1:5">
      <c r="A3004">
        <v>3073</v>
      </c>
      <c r="B3004" t="s">
        <v>2970</v>
      </c>
      <c r="C3004">
        <f t="shared" si="139"/>
        <v>13</v>
      </c>
      <c r="D3004" t="str">
        <f t="shared" si="138"/>
        <v>industria 19</v>
      </c>
      <c r="E3004" t="str">
        <f t="shared" si="140"/>
        <v xml:space="preserve">16 Jul 04 -Oct 04 Agosto 7200 74200 65 6 22 168000 </v>
      </c>
    </row>
    <row r="3005" spans="1:5">
      <c r="A3005">
        <v>3074</v>
      </c>
      <c r="B3005" t="s">
        <v>2971</v>
      </c>
      <c r="C3005">
        <f t="shared" si="139"/>
        <v>13</v>
      </c>
      <c r="D3005" t="str">
        <f t="shared" si="138"/>
        <v>industria 19</v>
      </c>
      <c r="E3005" t="str">
        <f t="shared" si="140"/>
        <v xml:space="preserve">16 Jul 04 -Oct 04 Julio 7200 79300 65 6 21 155000 </v>
      </c>
    </row>
    <row r="3006" spans="1:5">
      <c r="A3006">
        <v>3075</v>
      </c>
      <c r="B3006" t="s">
        <v>2972</v>
      </c>
      <c r="C3006">
        <f t="shared" si="139"/>
        <v>13</v>
      </c>
      <c r="D3006" t="str">
        <f t="shared" si="138"/>
        <v>industria 36</v>
      </c>
      <c r="E3006" t="str">
        <f t="shared" si="140"/>
        <v xml:space="preserve">16 Jul 04 -Oct 04 Octubre 0 0 LITROS 3 2 20 928 </v>
      </c>
    </row>
    <row r="3007" spans="1:5">
      <c r="A3007">
        <v>3076</v>
      </c>
      <c r="B3007" t="s">
        <v>2973</v>
      </c>
      <c r="C3007">
        <f t="shared" si="139"/>
        <v>13</v>
      </c>
      <c r="D3007" t="str">
        <f t="shared" si="138"/>
        <v>industria 36</v>
      </c>
      <c r="E3007" t="str">
        <f t="shared" si="140"/>
        <v xml:space="preserve">16 Jul 04 -Oct 04 Setiembre 60 0 LITROS 1000 3 2 20 235 </v>
      </c>
    </row>
    <row r="3008" spans="1:5">
      <c r="A3008">
        <v>3077</v>
      </c>
      <c r="B3008" t="s">
        <v>2974</v>
      </c>
      <c r="C3008">
        <f t="shared" si="139"/>
        <v>13</v>
      </c>
      <c r="D3008" t="str">
        <f t="shared" si="138"/>
        <v>industria 36</v>
      </c>
      <c r="E3008" t="str">
        <f t="shared" si="140"/>
        <v xml:space="preserve">16 Jul 04 -Oct 04 Agosto 100 3221 LITROS 3 2 20 863 </v>
      </c>
    </row>
    <row r="3009" spans="1:5">
      <c r="A3009">
        <v>3078</v>
      </c>
      <c r="B3009" t="s">
        <v>2975</v>
      </c>
      <c r="C3009">
        <f t="shared" si="139"/>
        <v>13</v>
      </c>
      <c r="D3009" t="str">
        <f t="shared" si="138"/>
        <v>industria 20</v>
      </c>
      <c r="E3009" t="str">
        <f t="shared" si="140"/>
        <v xml:space="preserve">16 Jul 04 -Oct 04 Agosto 1074 17800 LITROS 70 14 20 21 102000 </v>
      </c>
    </row>
    <row r="3010" spans="1:5">
      <c r="A3010">
        <v>3079</v>
      </c>
      <c r="B3010" t="s">
        <v>2976</v>
      </c>
      <c r="C3010">
        <f t="shared" si="139"/>
        <v>13</v>
      </c>
      <c r="D3010" t="str">
        <f t="shared" ref="D3010:D3073" si="141">LEFT(B3010,C3010-1)</f>
        <v>industria 50</v>
      </c>
      <c r="E3010" t="str">
        <f t="shared" si="140"/>
        <v xml:space="preserve">16 Jul 04 -Oct 04 Julio 87 10620 20 3 22 30929+25617 </v>
      </c>
    </row>
    <row r="3011" spans="1:5">
      <c r="A3011">
        <v>3080</v>
      </c>
      <c r="B3011" t="s">
        <v>2977</v>
      </c>
      <c r="C3011">
        <f t="shared" ref="C3011:C3074" si="142">FIND(" ",B3011,FIND(" ",B3011)+1)</f>
        <v>14</v>
      </c>
      <c r="D3011" t="str">
        <f t="shared" si="141"/>
        <v>industria 166</v>
      </c>
      <c r="E3011" t="str">
        <f t="shared" ref="E3011:E3074" si="143">MID(B3011,C3011+1,100)</f>
        <v xml:space="preserve">16 Jul 04 -Oct 04 Julio 2404 54000 47 5 25 0+652 TONELADAS </v>
      </c>
    </row>
    <row r="3012" spans="1:5">
      <c r="A3012">
        <v>3081</v>
      </c>
      <c r="B3012" t="s">
        <v>2978</v>
      </c>
      <c r="C3012">
        <f t="shared" si="142"/>
        <v>13</v>
      </c>
      <c r="D3012" t="str">
        <f t="shared" si="141"/>
        <v>industria 62</v>
      </c>
      <c r="E3012" t="str">
        <f t="shared" si="143"/>
        <v xml:space="preserve">16 Jul 04 -Oct 04 Octubre 10223 153150 LITROS 20046 76 11 25 22683 </v>
      </c>
    </row>
    <row r="3013" spans="1:5">
      <c r="A3013">
        <v>3082</v>
      </c>
      <c r="B3013" t="s">
        <v>2979</v>
      </c>
      <c r="C3013">
        <f t="shared" si="142"/>
        <v>13</v>
      </c>
      <c r="D3013" t="str">
        <f t="shared" si="141"/>
        <v>industria 62</v>
      </c>
      <c r="E3013" t="str">
        <f t="shared" si="143"/>
        <v xml:space="preserve">16 Jul 04 -Oct 04 Setiembre 11638 142800 LITROS 23264 79 10 25 24381 </v>
      </c>
    </row>
    <row r="3014" spans="1:5">
      <c r="A3014">
        <v>3083</v>
      </c>
      <c r="B3014" t="s">
        <v>2980</v>
      </c>
      <c r="C3014">
        <f t="shared" si="142"/>
        <v>13</v>
      </c>
      <c r="D3014" t="str">
        <f t="shared" si="141"/>
        <v>industria 62</v>
      </c>
      <c r="E3014" t="str">
        <f t="shared" si="143"/>
        <v xml:space="preserve">16 Jul 04 -Oct 04 Agosto 11983 138000 LITROS 15923 82 10 25 25334 </v>
      </c>
    </row>
    <row r="3015" spans="1:5">
      <c r="A3015">
        <v>3084</v>
      </c>
      <c r="B3015" t="s">
        <v>2981</v>
      </c>
      <c r="C3015">
        <f t="shared" si="142"/>
        <v>13</v>
      </c>
      <c r="D3015" t="str">
        <f t="shared" si="141"/>
        <v>industria 62</v>
      </c>
      <c r="E3015" t="str">
        <f t="shared" si="143"/>
        <v xml:space="preserve">16 Jul 04 -Oct 04 Julio 9763 154950 LITROS 19600 80 10 27 18786 </v>
      </c>
    </row>
    <row r="3016" spans="1:5">
      <c r="A3016">
        <v>3085</v>
      </c>
      <c r="B3016" t="s">
        <v>2982</v>
      </c>
      <c r="C3016">
        <f t="shared" si="142"/>
        <v>13</v>
      </c>
      <c r="D3016" t="str">
        <f t="shared" si="141"/>
        <v>industria 50</v>
      </c>
      <c r="E3016" t="str">
        <f t="shared" si="143"/>
        <v xml:space="preserve">16 Jul 04 -Oct 04 Octubre 137 10500 20 3 23 61681+35027 </v>
      </c>
    </row>
    <row r="3017" spans="1:5">
      <c r="A3017">
        <v>3086</v>
      </c>
      <c r="B3017" t="s">
        <v>2983</v>
      </c>
      <c r="C3017">
        <f t="shared" si="142"/>
        <v>14</v>
      </c>
      <c r="D3017" t="str">
        <f t="shared" si="141"/>
        <v>industria 113</v>
      </c>
      <c r="E3017" t="str">
        <f t="shared" si="143"/>
        <v xml:space="preserve">16 Jul 04 -Oct 04 Octubre 77 25680 LITROS 3876 9 1 24 1329 </v>
      </c>
    </row>
    <row r="3018" spans="1:5">
      <c r="A3018">
        <v>3087</v>
      </c>
      <c r="B3018" t="s">
        <v>2984</v>
      </c>
      <c r="C3018">
        <f t="shared" si="142"/>
        <v>13</v>
      </c>
      <c r="D3018" t="str">
        <f t="shared" si="141"/>
        <v>industria 50</v>
      </c>
      <c r="E3018" t="str">
        <f t="shared" si="143"/>
        <v xml:space="preserve">16 Jul 04 -Oct 04 Agosto 76 8880 20 3 21 26689+16463 </v>
      </c>
    </row>
    <row r="3019" spans="1:5">
      <c r="A3019">
        <v>3088</v>
      </c>
      <c r="B3019" t="s">
        <v>2985</v>
      </c>
      <c r="C3019">
        <f t="shared" si="142"/>
        <v>14</v>
      </c>
      <c r="D3019" t="str">
        <f t="shared" si="141"/>
        <v>industria 166</v>
      </c>
      <c r="E3019" t="str">
        <f t="shared" si="143"/>
        <v xml:space="preserve">16 Jul 04 -Oct 04 Octubre 3335 55893 47 5 26 21+538 TONELADAS </v>
      </c>
    </row>
    <row r="3020" spans="1:5">
      <c r="A3020">
        <v>3089</v>
      </c>
      <c r="B3020" t="s">
        <v>2986</v>
      </c>
      <c r="C3020">
        <f t="shared" si="142"/>
        <v>14</v>
      </c>
      <c r="D3020" t="str">
        <f t="shared" si="141"/>
        <v>industria 127</v>
      </c>
      <c r="E3020" t="str">
        <f t="shared" si="143"/>
        <v>16 Jul 04 -Oct 04 Octubre 41526 756000 LITROS + LEÑA TON 9420+167 35331 HORAS 48547 HORAS 26 1172451</v>
      </c>
    </row>
    <row r="3021" spans="1:5">
      <c r="A3021">
        <v>3090</v>
      </c>
      <c r="B3021" t="s">
        <v>2987</v>
      </c>
      <c r="C3021">
        <f t="shared" si="142"/>
        <v>14</v>
      </c>
      <c r="D3021" t="str">
        <f t="shared" si="141"/>
        <v>industria 127</v>
      </c>
      <c r="E3021" t="str">
        <f t="shared" si="143"/>
        <v>16 Jul 04 -Oct 04 Setiembre 43584 684000 LITROS + LEÑA TON 11850+188 31134 HORAS 45652 HORAS 25 1209</v>
      </c>
    </row>
    <row r="3022" spans="1:5">
      <c r="A3022">
        <v>3091</v>
      </c>
      <c r="B3022" t="s">
        <v>2988</v>
      </c>
      <c r="C3022">
        <f t="shared" si="142"/>
        <v>14</v>
      </c>
      <c r="D3022" t="str">
        <f t="shared" si="141"/>
        <v>industria 127</v>
      </c>
      <c r="E3022" t="str">
        <f t="shared" si="143"/>
        <v>16 Jul 04 -Oct 04 Agosto 30540 654000 LITROS + LEÑA TON 15510+116 29953 HORAS 40929 HORAS 25 8810007</v>
      </c>
    </row>
    <row r="3023" spans="1:5">
      <c r="A3023">
        <v>3092</v>
      </c>
      <c r="B3023" t="s">
        <v>2989</v>
      </c>
      <c r="C3023">
        <f t="shared" si="142"/>
        <v>14</v>
      </c>
      <c r="D3023" t="str">
        <f t="shared" si="141"/>
        <v>industria 127</v>
      </c>
      <c r="E3023" t="str">
        <f t="shared" si="143"/>
        <v xml:space="preserve">16 Jul 04 -Oct 04 Julio 29388 838000 LITROS + LEÑA TON 15450+100 31466 HORAS 41057 HORAS 27 8257996 </v>
      </c>
    </row>
    <row r="3024" spans="1:5">
      <c r="A3024">
        <v>3093</v>
      </c>
      <c r="B3024" t="s">
        <v>2990</v>
      </c>
      <c r="C3024">
        <f t="shared" si="142"/>
        <v>14</v>
      </c>
      <c r="D3024" t="str">
        <f t="shared" si="141"/>
        <v>industria 133</v>
      </c>
      <c r="E3024" t="str">
        <f t="shared" si="143"/>
        <v xml:space="preserve">16 Jul 04 -Oct 04 Octubre 157 7740 LITROS 3000 5 1 20 3000 </v>
      </c>
    </row>
    <row r="3025" spans="1:5">
      <c r="A3025">
        <v>3094</v>
      </c>
      <c r="B3025" t="s">
        <v>2991</v>
      </c>
      <c r="C3025">
        <f t="shared" si="142"/>
        <v>14</v>
      </c>
      <c r="D3025" t="str">
        <f t="shared" si="141"/>
        <v>industria 133</v>
      </c>
      <c r="E3025" t="str">
        <f t="shared" si="143"/>
        <v xml:space="preserve">16 Jul 04 -Oct 04 Setiembre 157 14700 LITROS 3000 5 1 22 3000 </v>
      </c>
    </row>
    <row r="3026" spans="1:5">
      <c r="A3026">
        <v>3095</v>
      </c>
      <c r="B3026" t="s">
        <v>2992</v>
      </c>
      <c r="C3026">
        <f t="shared" si="142"/>
        <v>13</v>
      </c>
      <c r="D3026" t="str">
        <f t="shared" si="141"/>
        <v>industria 50</v>
      </c>
      <c r="E3026" t="str">
        <f t="shared" si="143"/>
        <v xml:space="preserve">16 Jul 04 -Oct 04 Setiembre 75 10140 20 3 24 38048+23955 </v>
      </c>
    </row>
    <row r="3027" spans="1:5">
      <c r="A3027">
        <v>3096</v>
      </c>
      <c r="B3027" t="s">
        <v>2993</v>
      </c>
      <c r="C3027">
        <f t="shared" si="142"/>
        <v>13</v>
      </c>
      <c r="D3027" t="str">
        <f t="shared" si="141"/>
        <v>industria 61</v>
      </c>
      <c r="E3027" t="str">
        <f t="shared" si="143"/>
        <v xml:space="preserve">16 Jul 04 -Oct 04 Julio 421 36160 12 3 21 31966+37751 KILOS </v>
      </c>
    </row>
    <row r="3028" spans="1:5">
      <c r="A3028">
        <v>3097</v>
      </c>
      <c r="B3028" t="s">
        <v>2994</v>
      </c>
      <c r="C3028">
        <f t="shared" si="142"/>
        <v>14</v>
      </c>
      <c r="D3028" t="str">
        <f t="shared" si="141"/>
        <v>industria 121</v>
      </c>
      <c r="E3028" t="str">
        <f t="shared" si="143"/>
        <v xml:space="preserve">16 Jul 04 -Oct 04 Agosto 1400 19400 LEÑA 19 22 1 21 3500+2300 </v>
      </c>
    </row>
    <row r="3029" spans="1:5">
      <c r="A3029">
        <v>3098</v>
      </c>
      <c r="B3029" t="s">
        <v>2995</v>
      </c>
      <c r="C3029">
        <f t="shared" si="142"/>
        <v>13</v>
      </c>
      <c r="D3029" t="str">
        <f t="shared" si="141"/>
        <v>industria 84</v>
      </c>
      <c r="E3029" t="str">
        <f t="shared" si="143"/>
        <v xml:space="preserve">16 Jul 04 -Oct 04 Octubre 302 10640 FUEL OIL -LITROS 10000 35 5 21 170000+50000+5000 KILOS </v>
      </c>
    </row>
    <row r="3030" spans="1:5">
      <c r="A3030">
        <v>3099</v>
      </c>
      <c r="B3030" t="s">
        <v>2996</v>
      </c>
      <c r="C3030">
        <f t="shared" si="142"/>
        <v>13</v>
      </c>
      <c r="D3030" t="str">
        <f t="shared" si="141"/>
        <v>industria 84</v>
      </c>
      <c r="E3030" t="str">
        <f t="shared" si="143"/>
        <v xml:space="preserve">16 Jul 04 -Oct 04 Setiembre 321 9640 FUEL OIL -LITROS 8000 35 5 22 170000+35000+5000 KILOS </v>
      </c>
    </row>
    <row r="3031" spans="1:5">
      <c r="A3031">
        <v>3100</v>
      </c>
      <c r="B3031" t="s">
        <v>2997</v>
      </c>
      <c r="C3031">
        <f t="shared" si="142"/>
        <v>13</v>
      </c>
      <c r="D3031" t="str">
        <f t="shared" si="141"/>
        <v>industria 84</v>
      </c>
      <c r="E3031" t="str">
        <f t="shared" si="143"/>
        <v xml:space="preserve">16 Jul 04 -Oct 04 Agosto 155 12840 FUEL OIL -LITROS 8000 35 5 22 100000+20000+2000 KILOS </v>
      </c>
    </row>
    <row r="3032" spans="1:5">
      <c r="A3032">
        <v>3101</v>
      </c>
      <c r="B3032" t="s">
        <v>2998</v>
      </c>
      <c r="C3032">
        <f t="shared" si="142"/>
        <v>13</v>
      </c>
      <c r="D3032" t="str">
        <f t="shared" si="141"/>
        <v>industria 84</v>
      </c>
      <c r="E3032" t="str">
        <f t="shared" si="143"/>
        <v xml:space="preserve">16 Jul 04 -Oct 04 Julio 272 12320 FUEL OIL -LITROS 8000 35 5 22 150000+30000+5000 KILOS </v>
      </c>
    </row>
    <row r="3033" spans="1:5">
      <c r="A3033">
        <v>3102</v>
      </c>
      <c r="B3033" t="s">
        <v>2999</v>
      </c>
      <c r="C3033">
        <f t="shared" si="142"/>
        <v>13</v>
      </c>
      <c r="D3033" t="str">
        <f t="shared" si="141"/>
        <v>industria 61</v>
      </c>
      <c r="E3033" t="str">
        <f t="shared" si="143"/>
        <v xml:space="preserve">16 Jul 04 -Oct 04 Octubre 438 37600 14 3 21 43467+37671 KILOS </v>
      </c>
    </row>
    <row r="3034" spans="1:5">
      <c r="A3034">
        <v>3103</v>
      </c>
      <c r="B3034" t="s">
        <v>3000</v>
      </c>
      <c r="C3034">
        <f t="shared" si="142"/>
        <v>12</v>
      </c>
      <c r="D3034" t="str">
        <f t="shared" si="141"/>
        <v>industria 2</v>
      </c>
      <c r="E3034" t="str">
        <f t="shared" si="143"/>
        <v xml:space="preserve">16 Jul 04 -Oct 04 Agosto 140 10300 LITROS 3000 6 1 22 29250 KILOS </v>
      </c>
    </row>
    <row r="3035" spans="1:5">
      <c r="A3035">
        <v>3104</v>
      </c>
      <c r="B3035" t="s">
        <v>3001</v>
      </c>
      <c r="C3035">
        <f t="shared" si="142"/>
        <v>13</v>
      </c>
      <c r="D3035" t="str">
        <f t="shared" si="141"/>
        <v>industria 61</v>
      </c>
      <c r="E3035" t="str">
        <f t="shared" si="143"/>
        <v xml:space="preserve">16 Jul 04 -Oct 04 Agosto 402 34480 12 3 22 25770+35200 KILOS </v>
      </c>
    </row>
    <row r="3036" spans="1:5">
      <c r="A3036">
        <v>3105</v>
      </c>
      <c r="B3036" t="s">
        <v>3002</v>
      </c>
      <c r="C3036">
        <f t="shared" si="142"/>
        <v>12</v>
      </c>
      <c r="D3036" t="str">
        <f t="shared" si="141"/>
        <v>industria 2</v>
      </c>
      <c r="E3036" t="str">
        <f t="shared" si="143"/>
        <v xml:space="preserve">16 Jul 04 -Oct 04 Setiembre 140 8800 LITROS 2300 6 1 21 17450 KILOS </v>
      </c>
    </row>
    <row r="3037" spans="1:5">
      <c r="A3037">
        <v>3106</v>
      </c>
      <c r="B3037" t="s">
        <v>3003</v>
      </c>
      <c r="C3037">
        <f t="shared" si="142"/>
        <v>13</v>
      </c>
      <c r="D3037" t="str">
        <f t="shared" si="141"/>
        <v>industria 30</v>
      </c>
      <c r="E3037" t="str">
        <f t="shared" si="143"/>
        <v xml:space="preserve">16 Jul 04 -Oct 04 Octubre 1110 119800 FUEL OIL -LITROS 173380 14 25 1355 TONELADAS </v>
      </c>
    </row>
    <row r="3038" spans="1:5">
      <c r="A3038">
        <v>3107</v>
      </c>
      <c r="B3038" t="s">
        <v>3004</v>
      </c>
      <c r="C3038">
        <f t="shared" si="142"/>
        <v>13</v>
      </c>
      <c r="D3038" t="str">
        <f t="shared" si="141"/>
        <v>industria 30</v>
      </c>
      <c r="E3038" t="str">
        <f t="shared" si="143"/>
        <v xml:space="preserve">16 Jul 04 -Oct 04 Setiembre 1026 91600 FUEL OIL -LITROS 122368 15 24 1045 TONELADAS </v>
      </c>
    </row>
    <row r="3039" spans="1:5">
      <c r="A3039">
        <v>3108</v>
      </c>
      <c r="B3039" t="s">
        <v>3005</v>
      </c>
      <c r="C3039">
        <f t="shared" si="142"/>
        <v>13</v>
      </c>
      <c r="D3039" t="str">
        <f t="shared" si="141"/>
        <v>industria 30</v>
      </c>
      <c r="E3039" t="str">
        <f t="shared" si="143"/>
        <v xml:space="preserve">16 Jul 04 -Oct 04 Agosto 1034 87200 FUEL OIL -LITROS 137664 15 25 1220 TONELADAS </v>
      </c>
    </row>
    <row r="3040" spans="1:5">
      <c r="A3040">
        <v>3109</v>
      </c>
      <c r="B3040" t="s">
        <v>3006</v>
      </c>
      <c r="C3040">
        <f t="shared" si="142"/>
        <v>13</v>
      </c>
      <c r="D3040" t="str">
        <f t="shared" si="141"/>
        <v>industria 30</v>
      </c>
      <c r="E3040" t="str">
        <f t="shared" si="143"/>
        <v xml:space="preserve">16 Jul 04 -Oct 04 Julio 1217 75200 FUEL OIL -LITROS 115300 14 27 1146 TONELADAS </v>
      </c>
    </row>
    <row r="3041" spans="1:5">
      <c r="A3041">
        <v>3110</v>
      </c>
      <c r="B3041" t="s">
        <v>3007</v>
      </c>
      <c r="C3041">
        <f t="shared" si="142"/>
        <v>14</v>
      </c>
      <c r="D3041" t="str">
        <f t="shared" si="141"/>
        <v>industria 121</v>
      </c>
      <c r="E3041" t="str">
        <f t="shared" si="143"/>
        <v xml:space="preserve">16 Jul 04 -Oct 04 Octubre 950 13360 LEÑA 16 22 1 21 2550+1500 </v>
      </c>
    </row>
    <row r="3042" spans="1:5">
      <c r="A3042">
        <v>3111</v>
      </c>
      <c r="B3042" t="s">
        <v>3008</v>
      </c>
      <c r="C3042">
        <f t="shared" si="142"/>
        <v>14</v>
      </c>
      <c r="D3042" t="str">
        <f t="shared" si="141"/>
        <v>industria 155</v>
      </c>
      <c r="E3042" t="str">
        <f t="shared" si="143"/>
        <v xml:space="preserve">16 Jul 04 -Oct 04 Setiembre 10794 351000 LEÑA+GAS OIL 49250+0 165 19 25 5301+383 </v>
      </c>
    </row>
    <row r="3043" spans="1:5">
      <c r="A3043">
        <v>3112</v>
      </c>
      <c r="B3043" t="s">
        <v>3009</v>
      </c>
      <c r="C3043">
        <f t="shared" si="142"/>
        <v>13</v>
      </c>
      <c r="D3043" t="str">
        <f t="shared" si="141"/>
        <v>industria 61</v>
      </c>
      <c r="E3043" t="str">
        <f t="shared" si="143"/>
        <v xml:space="preserve">16 Jul 04 -Oct 04 Setiembre 388 34720 12 3 22 30485+33501 KILOS </v>
      </c>
    </row>
    <row r="3044" spans="1:5">
      <c r="A3044">
        <v>3113</v>
      </c>
      <c r="B3044" t="s">
        <v>3010</v>
      </c>
      <c r="C3044">
        <f t="shared" si="142"/>
        <v>13</v>
      </c>
      <c r="D3044" t="str">
        <f t="shared" si="141"/>
        <v>industria 80</v>
      </c>
      <c r="E3044" t="str">
        <f t="shared" si="143"/>
        <v xml:space="preserve">16 Jul 04 -Oct 04 Agosto 10219 102300 LEÑA-KILOS 156770 17 12 18 4850+0+983 </v>
      </c>
    </row>
    <row r="3045" spans="1:5">
      <c r="A3045">
        <v>3114</v>
      </c>
      <c r="B3045" t="s">
        <v>3011</v>
      </c>
      <c r="C3045">
        <f t="shared" si="142"/>
        <v>14</v>
      </c>
      <c r="D3045" t="str">
        <f t="shared" si="141"/>
        <v>industria 155</v>
      </c>
      <c r="E3045" t="str">
        <f t="shared" si="143"/>
        <v xml:space="preserve">16 Jul 04 -Oct 04 Agosto 11257 348500 LEÑA+GAS OIL 133990+5000 162 19 26 5478+601 </v>
      </c>
    </row>
    <row r="3046" spans="1:5">
      <c r="A3046">
        <v>3115</v>
      </c>
      <c r="B3046" t="s">
        <v>3012</v>
      </c>
      <c r="C3046">
        <f t="shared" si="142"/>
        <v>14</v>
      </c>
      <c r="D3046" t="str">
        <f t="shared" si="141"/>
        <v>industria 155</v>
      </c>
      <c r="E3046" t="str">
        <f t="shared" si="143"/>
        <v xml:space="preserve">16 Jul 04 -Oct 04 Julio 12168 367500 LEÑA+GAS OIL 137880+3000 162 19 27 5929+620 </v>
      </c>
    </row>
    <row r="3047" spans="1:5">
      <c r="A3047">
        <v>3116</v>
      </c>
      <c r="B3047" t="s">
        <v>3013</v>
      </c>
      <c r="C3047">
        <f t="shared" si="142"/>
        <v>14</v>
      </c>
      <c r="D3047" t="str">
        <f t="shared" si="141"/>
        <v>industria 154</v>
      </c>
      <c r="E3047" t="str">
        <f t="shared" si="143"/>
        <v xml:space="preserve">16 Jul 04 -Oct 04 Octubre 2500 450000 LEÑA+GAS OIL+FUEL OIL 28900+0+5916 125 10 26 409437 KILOS </v>
      </c>
    </row>
    <row r="3048" spans="1:5">
      <c r="A3048">
        <v>3117</v>
      </c>
      <c r="B3048" t="s">
        <v>3014</v>
      </c>
      <c r="C3048">
        <f t="shared" si="142"/>
        <v>14</v>
      </c>
      <c r="D3048" t="str">
        <f t="shared" si="141"/>
        <v>industria 154</v>
      </c>
      <c r="E3048" t="str">
        <f t="shared" si="143"/>
        <v>16 Jul 04 -Oct 04 Setiembre 5370 158120 LEÑA+GAS OIL+FUEL OIL 115070+1300+5500 124 10 25 419790 KILO</v>
      </c>
    </row>
    <row r="3049" spans="1:5">
      <c r="A3049">
        <v>3118</v>
      </c>
      <c r="B3049" t="s">
        <v>3015</v>
      </c>
      <c r="C3049">
        <f t="shared" si="142"/>
        <v>14</v>
      </c>
      <c r="D3049" t="str">
        <f t="shared" si="141"/>
        <v>industria 154</v>
      </c>
      <c r="E3049" t="str">
        <f t="shared" si="143"/>
        <v xml:space="preserve">16 Jul 04 -Oct 04 Agosto 5734 156460 LEÑA+GAS OIL+FUEL OIL 59790+1300+7927 122 10 25 411773 KILOS </v>
      </c>
    </row>
    <row r="3050" spans="1:5">
      <c r="A3050">
        <v>3119</v>
      </c>
      <c r="B3050" t="s">
        <v>3016</v>
      </c>
      <c r="C3050">
        <f t="shared" si="142"/>
        <v>14</v>
      </c>
      <c r="D3050" t="str">
        <f t="shared" si="141"/>
        <v>industria 154</v>
      </c>
      <c r="E3050" t="str">
        <f t="shared" si="143"/>
        <v xml:space="preserve">16 Jul 04 -Oct 04 Julio 5559 149140 LEÑA+GAS OIL+FUEL OIL 94800+0+5887 123 10 27 425434 KILOS </v>
      </c>
    </row>
    <row r="3051" spans="1:5">
      <c r="A3051">
        <v>3120</v>
      </c>
      <c r="B3051" t="s">
        <v>3017</v>
      </c>
      <c r="C3051">
        <f t="shared" si="142"/>
        <v>12</v>
      </c>
      <c r="D3051" t="str">
        <f t="shared" si="141"/>
        <v>industria 2</v>
      </c>
      <c r="E3051" t="str">
        <f t="shared" si="143"/>
        <v xml:space="preserve">16 Jul 04 -Oct 04 Julio 140 12300 LITROS 4900 7 1 22 49720 KILOS </v>
      </c>
    </row>
    <row r="3052" spans="1:5">
      <c r="A3052">
        <v>3121</v>
      </c>
      <c r="B3052" t="s">
        <v>3018</v>
      </c>
      <c r="C3052">
        <f t="shared" si="142"/>
        <v>13</v>
      </c>
      <c r="D3052" t="str">
        <f t="shared" si="141"/>
        <v>industria 80</v>
      </c>
      <c r="E3052" t="str">
        <f t="shared" si="143"/>
        <v xml:space="preserve">16 Jul 04 -Oct 04 Setiembre 10912 112950 LEÑA-KILOS 29670 17 12 19 5181+0+993 </v>
      </c>
    </row>
    <row r="3053" spans="1:5">
      <c r="A3053">
        <v>3122</v>
      </c>
      <c r="B3053" t="s">
        <v>3019</v>
      </c>
      <c r="C3053">
        <f t="shared" si="142"/>
        <v>14</v>
      </c>
      <c r="D3053" t="str">
        <f t="shared" si="141"/>
        <v>industria 121</v>
      </c>
      <c r="E3053" t="str">
        <f t="shared" si="143"/>
        <v xml:space="preserve">16 Jul 04 -Oct 04 Julio 1100 16480 LEÑA 15 22 1 22 3050+1800 </v>
      </c>
    </row>
    <row r="3054" spans="1:5">
      <c r="A3054">
        <v>3123</v>
      </c>
      <c r="B3054" t="s">
        <v>3020</v>
      </c>
      <c r="C3054">
        <f t="shared" si="142"/>
        <v>13</v>
      </c>
      <c r="D3054" t="str">
        <f t="shared" si="141"/>
        <v>industria 80</v>
      </c>
      <c r="E3054" t="str">
        <f t="shared" si="143"/>
        <v xml:space="preserve">16 Jul 04 -Oct 04 Julio 9377 88200 LEÑA-KILOS 69110 17 12 17 4391+0+912 </v>
      </c>
    </row>
    <row r="3055" spans="1:5">
      <c r="A3055">
        <v>3124</v>
      </c>
      <c r="B3055" t="s">
        <v>3021</v>
      </c>
      <c r="C3055">
        <f t="shared" si="142"/>
        <v>13</v>
      </c>
      <c r="D3055" t="str">
        <f t="shared" si="141"/>
        <v>industria 78</v>
      </c>
      <c r="E3055" t="str">
        <f t="shared" si="143"/>
        <v xml:space="preserve">16 Jul 04 -Oct 04 Octubre 2750 190080 LITROS 20000 35 27 26 298000 KILOS </v>
      </c>
    </row>
    <row r="3056" spans="1:5">
      <c r="A3056">
        <v>3127</v>
      </c>
      <c r="B3056" t="s">
        <v>3022</v>
      </c>
      <c r="C3056">
        <f t="shared" si="142"/>
        <v>13</v>
      </c>
      <c r="D3056" t="str">
        <f t="shared" si="141"/>
        <v>industria 78</v>
      </c>
      <c r="E3056" t="str">
        <f t="shared" si="143"/>
        <v xml:space="preserve">16 Jul 04 -Oct 04 Setiembre 2450 184800 LITROS 19000 35 27 26 364000 KILOS </v>
      </c>
    </row>
    <row r="3057" spans="1:5">
      <c r="A3057">
        <v>3128</v>
      </c>
      <c r="B3057" t="s">
        <v>3023</v>
      </c>
      <c r="C3057">
        <f t="shared" si="142"/>
        <v>13</v>
      </c>
      <c r="D3057" t="str">
        <f t="shared" si="141"/>
        <v>industria 78</v>
      </c>
      <c r="E3057" t="str">
        <f t="shared" si="143"/>
        <v xml:space="preserve">16 Jul 04 -Oct 04 Agosto 3000 175120 LITROS 20000 34 26 25 118000 KILOS </v>
      </c>
    </row>
    <row r="3058" spans="1:5">
      <c r="A3058">
        <v>3129</v>
      </c>
      <c r="B3058" t="s">
        <v>3024</v>
      </c>
      <c r="C3058">
        <f t="shared" si="142"/>
        <v>13</v>
      </c>
      <c r="D3058" t="str">
        <f t="shared" si="141"/>
        <v>industria 78</v>
      </c>
      <c r="E3058" t="str">
        <f t="shared" si="143"/>
        <v xml:space="preserve">16 Jul 04 -Oct 04 Julio 2750 183040 LITROS 18000 33 26 27 360000 KILOS </v>
      </c>
    </row>
    <row r="3059" spans="1:5">
      <c r="A3059">
        <v>3130</v>
      </c>
      <c r="B3059" t="s">
        <v>3025</v>
      </c>
      <c r="C3059">
        <f t="shared" si="142"/>
        <v>12</v>
      </c>
      <c r="D3059" t="str">
        <f t="shared" si="141"/>
        <v>industria 2</v>
      </c>
      <c r="E3059" t="str">
        <f t="shared" si="143"/>
        <v xml:space="preserve">16 Jul 04 -Oct 04 Octubre 140 8400 LITROS 3000 7 1 21 43320 KILOS </v>
      </c>
    </row>
    <row r="3060" spans="1:5">
      <c r="A3060">
        <v>3131</v>
      </c>
      <c r="B3060" t="s">
        <v>3026</v>
      </c>
      <c r="C3060">
        <f t="shared" si="142"/>
        <v>13</v>
      </c>
      <c r="D3060" t="str">
        <f t="shared" si="141"/>
        <v>industria 80</v>
      </c>
      <c r="E3060" t="str">
        <f t="shared" si="143"/>
        <v xml:space="preserve">16 Jul 04 -Oct 04 Octubre 12882 132900 LEÑA-KILOS 29120 17 12 19 6060+177+1161 </v>
      </c>
    </row>
    <row r="3061" spans="1:5">
      <c r="A3061">
        <v>3132</v>
      </c>
      <c r="B3061" t="s">
        <v>3027</v>
      </c>
      <c r="C3061">
        <f t="shared" si="142"/>
        <v>13</v>
      </c>
      <c r="D3061" t="str">
        <f t="shared" si="141"/>
        <v>industria 32</v>
      </c>
      <c r="E3061" t="str">
        <f t="shared" si="143"/>
        <v xml:space="preserve">16 Jul 04 -Oct 04 Setiembre 68 16350 FUEL OIL -LITROS 3000 12 9 25 4034 KILOS </v>
      </c>
    </row>
    <row r="3062" spans="1:5">
      <c r="A3062">
        <v>3133</v>
      </c>
      <c r="B3062" t="s">
        <v>3028</v>
      </c>
      <c r="C3062">
        <f t="shared" si="142"/>
        <v>14</v>
      </c>
      <c r="D3062" t="str">
        <f t="shared" si="141"/>
        <v>industria 121</v>
      </c>
      <c r="E3062" t="str">
        <f t="shared" si="143"/>
        <v xml:space="preserve">16 Jul 04 -Oct 04 Setiembre 1250 17200 LEÑA 12 22 1 21 2700+2000 </v>
      </c>
    </row>
    <row r="3063" spans="1:5">
      <c r="A3063">
        <v>3134</v>
      </c>
      <c r="B3063" t="s">
        <v>3029</v>
      </c>
      <c r="C3063">
        <f t="shared" si="142"/>
        <v>14</v>
      </c>
      <c r="D3063" t="str">
        <f t="shared" si="141"/>
        <v>industria 172</v>
      </c>
      <c r="E3063" t="str">
        <f t="shared" si="143"/>
        <v xml:space="preserve">16 Jul 04 -Oct 04 Octubre 136 12600 FUEL OIL -LITROS 620017 14 4 15 2236+25750+40398 KILOS </v>
      </c>
    </row>
    <row r="3064" spans="1:5">
      <c r="A3064">
        <v>3135</v>
      </c>
      <c r="B3064" t="s">
        <v>3030</v>
      </c>
      <c r="C3064">
        <f t="shared" si="142"/>
        <v>13</v>
      </c>
      <c r="D3064" t="str">
        <f t="shared" si="141"/>
        <v>industria 14</v>
      </c>
      <c r="E3064" t="str">
        <f t="shared" si="143"/>
        <v xml:space="preserve">16 Jul 04 -Oct 04 Julio 223 17611 LEÑA+LITROS 10+1000 8 1 18 850+2900+9800 </v>
      </c>
    </row>
    <row r="3065" spans="1:5">
      <c r="A3065">
        <v>3136</v>
      </c>
      <c r="B3065" t="s">
        <v>3031</v>
      </c>
      <c r="C3065">
        <f t="shared" si="142"/>
        <v>14</v>
      </c>
      <c r="D3065" t="str">
        <f t="shared" si="141"/>
        <v>industria 130</v>
      </c>
      <c r="E3065" t="str">
        <f t="shared" si="143"/>
        <v xml:space="preserve">16 Jul 04 -Oct 04 Agosto 169 2013 LITROS 5000 8 6 14 1639+2825+1925 KILOGRAMOS </v>
      </c>
    </row>
    <row r="3066" spans="1:5">
      <c r="A3066">
        <v>3137</v>
      </c>
      <c r="B3066" t="s">
        <v>3032</v>
      </c>
      <c r="C3066">
        <f t="shared" si="142"/>
        <v>14</v>
      </c>
      <c r="D3066" t="str">
        <f t="shared" si="141"/>
        <v>industria 128</v>
      </c>
      <c r="E3066" t="str">
        <f t="shared" si="143"/>
        <v xml:space="preserve">16 Jul 04 -Oct 04 Setiembre 665 30700 FUEL OIL -LITROS 12000 43 7 25 54352 KILOS </v>
      </c>
    </row>
    <row r="3067" spans="1:5">
      <c r="A3067">
        <v>3138</v>
      </c>
      <c r="B3067" t="s">
        <v>3033</v>
      </c>
      <c r="C3067">
        <f t="shared" si="142"/>
        <v>14</v>
      </c>
      <c r="D3067" t="str">
        <f t="shared" si="141"/>
        <v>industria 128</v>
      </c>
      <c r="E3067" t="str">
        <f t="shared" si="143"/>
        <v xml:space="preserve">16 Jul 04 -Oct 04 Agosto 714 30320 FUEL OIL -LITROS 6000 46 8 25 53134 KILOS </v>
      </c>
    </row>
    <row r="3068" spans="1:5">
      <c r="A3068">
        <v>3139</v>
      </c>
      <c r="B3068" t="s">
        <v>3034</v>
      </c>
      <c r="C3068">
        <f t="shared" si="142"/>
        <v>13</v>
      </c>
      <c r="D3068" t="str">
        <f t="shared" si="141"/>
        <v>industria 14</v>
      </c>
      <c r="E3068" t="str">
        <f t="shared" si="143"/>
        <v xml:space="preserve">16 Jul 04 -Oct 04 Octubre 441 17741 LEÑA+LITROS 15+1000 8 1 26 1650+5800+13600 </v>
      </c>
    </row>
    <row r="3069" spans="1:5">
      <c r="A3069">
        <v>3140</v>
      </c>
      <c r="B3069" t="s">
        <v>3035</v>
      </c>
      <c r="C3069">
        <f t="shared" si="142"/>
        <v>13</v>
      </c>
      <c r="D3069" t="str">
        <f t="shared" si="141"/>
        <v>industria 32</v>
      </c>
      <c r="E3069" t="str">
        <f t="shared" si="143"/>
        <v xml:space="preserve">16 Jul 04 -Oct 04 Octubre 44 19500 FUEL OIL -LITROS 3000 10 9 25 5228 KILOS </v>
      </c>
    </row>
    <row r="3070" spans="1:5">
      <c r="A3070">
        <v>3141</v>
      </c>
      <c r="B3070" t="s">
        <v>3036</v>
      </c>
      <c r="C3070">
        <f t="shared" si="142"/>
        <v>13</v>
      </c>
      <c r="D3070" t="str">
        <f t="shared" si="141"/>
        <v>industria 74</v>
      </c>
      <c r="E3070" t="str">
        <f t="shared" si="143"/>
        <v xml:space="preserve">16 Jul 04 -Oct 04 Julio 72000 GAS 16052 90 5 31 120000 KILOS </v>
      </c>
    </row>
    <row r="3071" spans="1:5">
      <c r="A3071">
        <v>3142</v>
      </c>
      <c r="B3071" t="s">
        <v>3037</v>
      </c>
      <c r="C3071">
        <f t="shared" si="142"/>
        <v>13</v>
      </c>
      <c r="D3071" t="str">
        <f t="shared" si="141"/>
        <v>industria 32</v>
      </c>
      <c r="E3071" t="str">
        <f t="shared" si="143"/>
        <v xml:space="preserve">16 Jul 04 -Oct 04 Agosto 68 16950 FUEL OIL -LITROS 3000 12 9 25 3987 KILOS </v>
      </c>
    </row>
    <row r="3072" spans="1:5">
      <c r="A3072">
        <v>3143</v>
      </c>
      <c r="B3072" t="s">
        <v>3038</v>
      </c>
      <c r="C3072">
        <f t="shared" si="142"/>
        <v>13</v>
      </c>
      <c r="D3072" t="str">
        <f t="shared" si="141"/>
        <v>industria 32</v>
      </c>
      <c r="E3072" t="str">
        <f t="shared" si="143"/>
        <v xml:space="preserve">16 Jul 04 -Oct 04 Julio 201 16950 FUEL OIL -LITROS 3000 11 9 25 3993 KILOS </v>
      </c>
    </row>
    <row r="3073" spans="1:5">
      <c r="A3073">
        <v>3144</v>
      </c>
      <c r="B3073" t="s">
        <v>3039</v>
      </c>
      <c r="C3073">
        <f t="shared" si="142"/>
        <v>14</v>
      </c>
      <c r="D3073" t="str">
        <f t="shared" si="141"/>
        <v>industria 129</v>
      </c>
      <c r="E3073" t="str">
        <f t="shared" si="143"/>
        <v xml:space="preserve">16 Jul 04 -Oct 04 Octubre 30 70200 194 140 20 30000 </v>
      </c>
    </row>
    <row r="3074" spans="1:5">
      <c r="A3074">
        <v>3145</v>
      </c>
      <c r="B3074" t="s">
        <v>3040</v>
      </c>
      <c r="C3074">
        <f t="shared" si="142"/>
        <v>14</v>
      </c>
      <c r="D3074" t="str">
        <f t="shared" ref="D3074:D3137" si="144">LEFT(B3074,C3074-1)</f>
        <v>industria 129</v>
      </c>
      <c r="E3074" t="str">
        <f t="shared" si="143"/>
        <v xml:space="preserve">16 Jul 04 -Oct 04 Setiembre 38 71400 141 140 22 30000 </v>
      </c>
    </row>
    <row r="3075" spans="1:5">
      <c r="A3075">
        <v>3146</v>
      </c>
      <c r="B3075" t="s">
        <v>3041</v>
      </c>
      <c r="C3075">
        <f t="shared" ref="C3075:C3138" si="145">FIND(" ",B3075,FIND(" ",B3075)+1)</f>
        <v>14</v>
      </c>
      <c r="D3075" t="str">
        <f t="shared" si="144"/>
        <v>industria 129</v>
      </c>
      <c r="E3075" t="str">
        <f t="shared" ref="E3075:E3138" si="146">MID(B3075,C3075+1,100)</f>
        <v xml:space="preserve">16 Jul 04 -Oct 04 Agosto 54 94800 282 140 21 30000 </v>
      </c>
    </row>
    <row r="3076" spans="1:5">
      <c r="A3076">
        <v>3147</v>
      </c>
      <c r="B3076" t="s">
        <v>3042</v>
      </c>
      <c r="C3076">
        <f t="shared" si="145"/>
        <v>14</v>
      </c>
      <c r="D3076" t="str">
        <f t="shared" si="144"/>
        <v>industria 135</v>
      </c>
      <c r="E3076" t="str">
        <f t="shared" si="146"/>
        <v xml:space="preserve">16 Jul 04 -Oct 04 Setiembre 0 3500 LITROS 410 7 2 21 206 TONELADAS </v>
      </c>
    </row>
    <row r="3077" spans="1:5">
      <c r="A3077">
        <v>3148</v>
      </c>
      <c r="B3077" t="s">
        <v>3043</v>
      </c>
      <c r="C3077">
        <f t="shared" si="145"/>
        <v>14</v>
      </c>
      <c r="D3077" t="str">
        <f t="shared" si="144"/>
        <v>industria 128</v>
      </c>
      <c r="E3077" t="str">
        <f t="shared" si="146"/>
        <v xml:space="preserve">16 Jul 04 -Oct 04 Julio 628 28620 FUEL OIL -LITROS 12000 45 7 27 47946 KILOS </v>
      </c>
    </row>
    <row r="3078" spans="1:5">
      <c r="A3078">
        <v>3149</v>
      </c>
      <c r="B3078" t="s">
        <v>3044</v>
      </c>
      <c r="C3078">
        <f t="shared" si="145"/>
        <v>13</v>
      </c>
      <c r="D3078" t="str">
        <f t="shared" si="144"/>
        <v>industria 42</v>
      </c>
      <c r="E3078" t="str">
        <f t="shared" si="146"/>
        <v xml:space="preserve">16 Jul 04 -Oct 04 Octubre 24000 792000 FUEL OIL -LITROS 47660 138 73 10189706 LITROS </v>
      </c>
    </row>
    <row r="3079" spans="1:5">
      <c r="A3079">
        <v>3150</v>
      </c>
      <c r="B3079" t="s">
        <v>3045</v>
      </c>
      <c r="C3079">
        <f t="shared" si="145"/>
        <v>14</v>
      </c>
      <c r="D3079" t="str">
        <f t="shared" si="144"/>
        <v>industria 122</v>
      </c>
      <c r="E3079" t="str">
        <f t="shared" si="146"/>
        <v xml:space="preserve">16 Jul 04 -Oct 04 Octubre 7 3840 LITROS 800 4 1 21 1000+0 </v>
      </c>
    </row>
    <row r="3080" spans="1:5">
      <c r="A3080">
        <v>3151</v>
      </c>
      <c r="B3080" t="s">
        <v>3046</v>
      </c>
      <c r="C3080">
        <f t="shared" si="145"/>
        <v>14</v>
      </c>
      <c r="D3080" t="str">
        <f t="shared" si="144"/>
        <v>industria 122</v>
      </c>
      <c r="E3080" t="str">
        <f t="shared" si="146"/>
        <v xml:space="preserve">16 Jul 04 -Oct 04 Setiembre 2 4880 LITROS 1100 4 1 21 1200+0 </v>
      </c>
    </row>
    <row r="3081" spans="1:5">
      <c r="A3081">
        <v>3152</v>
      </c>
      <c r="B3081" t="s">
        <v>3047</v>
      </c>
      <c r="C3081">
        <f t="shared" si="145"/>
        <v>14</v>
      </c>
      <c r="D3081" t="str">
        <f t="shared" si="144"/>
        <v>industria 122</v>
      </c>
      <c r="E3081" t="str">
        <f t="shared" si="146"/>
        <v xml:space="preserve">16 Jul 04 -Oct 04 Agosto 14 5600 LITROS 1000 4 1 21 1700+250 </v>
      </c>
    </row>
    <row r="3082" spans="1:5">
      <c r="A3082">
        <v>3153</v>
      </c>
      <c r="B3082" t="s">
        <v>3048</v>
      </c>
      <c r="C3082">
        <f t="shared" si="145"/>
        <v>14</v>
      </c>
      <c r="D3082" t="str">
        <f t="shared" si="144"/>
        <v>industria 122</v>
      </c>
      <c r="E3082" t="str">
        <f t="shared" si="146"/>
        <v xml:space="preserve">16 Jul 04 -Oct 04 Julio 6 5520 LITROS 900 4 1 22 2000+0 </v>
      </c>
    </row>
    <row r="3083" spans="1:5">
      <c r="A3083">
        <v>3154</v>
      </c>
      <c r="B3083" t="s">
        <v>3049</v>
      </c>
      <c r="C3083">
        <f t="shared" si="145"/>
        <v>14</v>
      </c>
      <c r="D3083" t="str">
        <f t="shared" si="144"/>
        <v>industria 106</v>
      </c>
      <c r="E3083" t="str">
        <f t="shared" si="146"/>
        <v xml:space="preserve">16 Jul 04 -Oct 04 Setiembre 53 17460 LITROS 12000 14 1 22 11900 UNIDADES </v>
      </c>
    </row>
    <row r="3084" spans="1:5">
      <c r="A3084">
        <v>3155</v>
      </c>
      <c r="B3084" t="s">
        <v>3050</v>
      </c>
      <c r="C3084">
        <f t="shared" si="145"/>
        <v>14</v>
      </c>
      <c r="D3084" t="str">
        <f t="shared" si="144"/>
        <v>industria 106</v>
      </c>
      <c r="E3084" t="str">
        <f t="shared" si="146"/>
        <v xml:space="preserve">16 Jul 04 -Oct 04 Agosto 69 16740 LITROS 10000 12 1 22 10700 UNIDADES </v>
      </c>
    </row>
    <row r="3085" spans="1:5">
      <c r="A3085">
        <v>3156</v>
      </c>
      <c r="B3085" t="s">
        <v>3051</v>
      </c>
      <c r="C3085">
        <f t="shared" si="145"/>
        <v>13</v>
      </c>
      <c r="D3085" t="str">
        <f t="shared" si="144"/>
        <v>industria 14</v>
      </c>
      <c r="E3085" t="str">
        <f t="shared" si="146"/>
        <v xml:space="preserve">16 Jul 04 -Oct 04 Setiembre 492 20818 LEÑA+LITROS 20+1500 8 1 26 1900+6500+11000 </v>
      </c>
    </row>
    <row r="3086" spans="1:5">
      <c r="A3086">
        <v>3157</v>
      </c>
      <c r="B3086" t="s">
        <v>3052</v>
      </c>
      <c r="C3086">
        <f t="shared" si="145"/>
        <v>14</v>
      </c>
      <c r="D3086" t="str">
        <f t="shared" si="144"/>
        <v>industria 106</v>
      </c>
      <c r="E3086" t="str">
        <f t="shared" si="146"/>
        <v xml:space="preserve">16 Jul 04 -Oct 04 Junio 149 16140 LITROS 12000 12 1 22 11500 UNIDADES </v>
      </c>
    </row>
    <row r="3087" spans="1:5">
      <c r="A3087">
        <v>3158</v>
      </c>
      <c r="B3087" t="s">
        <v>3053</v>
      </c>
      <c r="C3087">
        <f t="shared" si="145"/>
        <v>13</v>
      </c>
      <c r="D3087" t="str">
        <f t="shared" si="144"/>
        <v>industria 14</v>
      </c>
      <c r="E3087" t="str">
        <f t="shared" si="146"/>
        <v xml:space="preserve">16 Jul 04 -Oct 04 Agosto 440 18701 LEÑA+LITROS 15+1000 8 1 25 1750+5700+10500 </v>
      </c>
    </row>
    <row r="3088" spans="1:5">
      <c r="A3088">
        <v>3159</v>
      </c>
      <c r="B3088" t="s">
        <v>3054</v>
      </c>
      <c r="C3088">
        <f t="shared" si="145"/>
        <v>13</v>
      </c>
      <c r="D3088" t="str">
        <f t="shared" si="144"/>
        <v>industria 42</v>
      </c>
      <c r="E3088" t="str">
        <f t="shared" si="146"/>
        <v xml:space="preserve">16 Jul 04 -Oct 04 Setiembre 17490 612000 FUEL OIL -LITROS 63914 8669220 LITROS </v>
      </c>
    </row>
    <row r="3089" spans="1:5">
      <c r="A3089">
        <v>3160</v>
      </c>
      <c r="B3089" t="s">
        <v>3055</v>
      </c>
      <c r="C3089">
        <f t="shared" si="145"/>
        <v>13</v>
      </c>
      <c r="D3089" t="str">
        <f t="shared" si="144"/>
        <v>industria 42</v>
      </c>
      <c r="E3089" t="str">
        <f t="shared" si="146"/>
        <v xml:space="preserve">16 Jul 04 -Oct 04 Agosto 14272 495000 FUEL OIL -LITROS 55000 5321765 LITROS </v>
      </c>
    </row>
    <row r="3090" spans="1:5">
      <c r="A3090">
        <v>3161</v>
      </c>
      <c r="B3090" t="s">
        <v>3056</v>
      </c>
      <c r="C3090">
        <f t="shared" si="145"/>
        <v>13</v>
      </c>
      <c r="D3090" t="str">
        <f t="shared" si="144"/>
        <v>industria 42</v>
      </c>
      <c r="E3090" t="str">
        <f t="shared" si="146"/>
        <v xml:space="preserve">16 Jul 04 -Oct 04 Julio 10179 441000 FUEL OIL -LITROS 40000 2593950 LITROS </v>
      </c>
    </row>
    <row r="3091" spans="1:5">
      <c r="A3091">
        <v>3162</v>
      </c>
      <c r="B3091" t="s">
        <v>3057</v>
      </c>
      <c r="C3091">
        <f t="shared" si="145"/>
        <v>13</v>
      </c>
      <c r="D3091" t="str">
        <f t="shared" si="144"/>
        <v>industria 74</v>
      </c>
      <c r="E3091" t="str">
        <f t="shared" si="146"/>
        <v xml:space="preserve">16 Jul 04 -Oct 04 Octubre 0 76500 GAS 14818 90 5 31 140000 KILOS </v>
      </c>
    </row>
    <row r="3092" spans="1:5">
      <c r="A3092">
        <v>3163</v>
      </c>
      <c r="B3092" t="s">
        <v>3058</v>
      </c>
      <c r="C3092">
        <f t="shared" si="145"/>
        <v>13</v>
      </c>
      <c r="D3092" t="str">
        <f t="shared" si="144"/>
        <v>industria 74</v>
      </c>
      <c r="E3092" t="str">
        <f t="shared" si="146"/>
        <v xml:space="preserve">16 Jul 04 -Oct 04 Setiembre 0 73000 GAS 17163 90 5 30 132000 KILOS </v>
      </c>
    </row>
    <row r="3093" spans="1:5">
      <c r="A3093">
        <v>3164</v>
      </c>
      <c r="B3093" t="s">
        <v>3059</v>
      </c>
      <c r="C3093">
        <f t="shared" si="145"/>
        <v>13</v>
      </c>
      <c r="D3093" t="str">
        <f t="shared" si="144"/>
        <v>industria 74</v>
      </c>
      <c r="E3093" t="str">
        <f t="shared" si="146"/>
        <v xml:space="preserve">16 Jul 04 -Oct 04 Agosto 0 73300 GAS 16094 90 5 31 125000 KILOS </v>
      </c>
    </row>
    <row r="3094" spans="1:5">
      <c r="A3094">
        <v>3165</v>
      </c>
      <c r="B3094" t="s">
        <v>3060</v>
      </c>
      <c r="C3094">
        <f t="shared" si="145"/>
        <v>14</v>
      </c>
      <c r="D3094" t="str">
        <f t="shared" si="144"/>
        <v>industria 106</v>
      </c>
      <c r="E3094" t="str">
        <f t="shared" si="146"/>
        <v xml:space="preserve">16 Jul 04 -Oct 04 Julio 60 14100 LITROS 8000 10 1 21 8100 UNIDADES </v>
      </c>
    </row>
    <row r="3095" spans="1:5">
      <c r="A3095">
        <v>3166</v>
      </c>
      <c r="B3095" t="s">
        <v>3061</v>
      </c>
      <c r="C3095">
        <f t="shared" si="145"/>
        <v>14</v>
      </c>
      <c r="D3095" t="str">
        <f t="shared" si="144"/>
        <v>industria 173</v>
      </c>
      <c r="E3095" t="str">
        <f t="shared" si="146"/>
        <v xml:space="preserve">16 Jul 04 -Oct 04 Setiembre 623 142500 28 4 26 7+40 TONELADAS </v>
      </c>
    </row>
    <row r="3096" spans="1:5">
      <c r="A3096">
        <v>3167</v>
      </c>
      <c r="B3096" t="s">
        <v>3062</v>
      </c>
      <c r="C3096">
        <f t="shared" si="145"/>
        <v>13</v>
      </c>
      <c r="D3096" t="str">
        <f t="shared" si="144"/>
        <v>industria 82</v>
      </c>
      <c r="E3096" t="str">
        <f t="shared" si="146"/>
        <v xml:space="preserve">16 Jul 04 -Oct 04 Setiembre 27751 1230000 1703 43. 26 4+83+1233+196+6 TONELADAS </v>
      </c>
    </row>
    <row r="3097" spans="1:5">
      <c r="A3097">
        <v>3168</v>
      </c>
      <c r="B3097" t="s">
        <v>3063</v>
      </c>
      <c r="C3097">
        <f t="shared" si="145"/>
        <v>13</v>
      </c>
      <c r="D3097" t="str">
        <f t="shared" si="144"/>
        <v>industria 39</v>
      </c>
      <c r="E3097" t="str">
        <f t="shared" si="146"/>
        <v xml:space="preserve">16 Jul 04 -Oct 04 Setiembre 3670 57400 LITROS 15000 168 7 24 111156+41440 </v>
      </c>
    </row>
    <row r="3098" spans="1:5">
      <c r="A3098">
        <v>3169</v>
      </c>
      <c r="B3098" t="s">
        <v>3064</v>
      </c>
      <c r="C3098">
        <f t="shared" si="145"/>
        <v>13</v>
      </c>
      <c r="D3098" t="str">
        <f t="shared" si="144"/>
        <v>industria 39</v>
      </c>
      <c r="E3098" t="str">
        <f t="shared" si="146"/>
        <v xml:space="preserve">16 Jul 04 -Oct 04 Agosto 3340 46400 LITROS 15000 196 7 24 102769+22100 </v>
      </c>
    </row>
    <row r="3099" spans="1:5">
      <c r="A3099">
        <v>3170</v>
      </c>
      <c r="B3099" t="s">
        <v>3065</v>
      </c>
      <c r="C3099">
        <f t="shared" si="145"/>
        <v>13</v>
      </c>
      <c r="D3099" t="str">
        <f t="shared" si="144"/>
        <v>industria 39</v>
      </c>
      <c r="E3099" t="str">
        <f t="shared" si="146"/>
        <v xml:space="preserve">16 Jul 04 -Oct 04 Julio 2815 44600 LITROS 15000 204 7 23 85441+21090 </v>
      </c>
    </row>
    <row r="3100" spans="1:5">
      <c r="A3100">
        <v>3171</v>
      </c>
      <c r="B3100" t="s">
        <v>3066</v>
      </c>
      <c r="C3100">
        <f t="shared" si="145"/>
        <v>14</v>
      </c>
      <c r="D3100" t="str">
        <f t="shared" si="144"/>
        <v>industria 153</v>
      </c>
      <c r="E3100" t="str">
        <f t="shared" si="146"/>
        <v xml:space="preserve">16 Jul 04 -Oct 04 Octubre 240 104000 LITROS 79 5 26 185414 KILOS </v>
      </c>
    </row>
    <row r="3101" spans="1:5">
      <c r="A3101">
        <v>3172</v>
      </c>
      <c r="B3101" t="s">
        <v>3067</v>
      </c>
      <c r="C3101">
        <f t="shared" si="145"/>
        <v>14</v>
      </c>
      <c r="D3101" t="str">
        <f t="shared" si="144"/>
        <v>industria 153</v>
      </c>
      <c r="E3101" t="str">
        <f t="shared" si="146"/>
        <v xml:space="preserve">16 Jul 04 -Oct 04 Setiembre 233 86000 LITROS 23000 79 5 26 177011 KILOS </v>
      </c>
    </row>
    <row r="3102" spans="1:5">
      <c r="A3102">
        <v>3173</v>
      </c>
      <c r="B3102" t="s">
        <v>3068</v>
      </c>
      <c r="C3102">
        <f t="shared" si="145"/>
        <v>14</v>
      </c>
      <c r="D3102" t="str">
        <f t="shared" si="144"/>
        <v>industria 172</v>
      </c>
      <c r="E3102" t="str">
        <f t="shared" si="146"/>
        <v xml:space="preserve">16 Jul 04 -Oct 04 Julio 159 22920 FUEL OIL -LITROS 8850 16 4 22 7726+28975+64688 KILOS </v>
      </c>
    </row>
    <row r="3103" spans="1:5">
      <c r="A3103">
        <v>3174</v>
      </c>
      <c r="B3103" t="s">
        <v>3069</v>
      </c>
      <c r="C3103">
        <f t="shared" si="145"/>
        <v>14</v>
      </c>
      <c r="D3103" t="str">
        <f t="shared" si="144"/>
        <v>industria 153</v>
      </c>
      <c r="E3103" t="str">
        <f t="shared" si="146"/>
        <v xml:space="preserve">16 Jul 04 -Oct 04 Julio 203 92000 LITROS 23000 79 5 27 155320 KILOS </v>
      </c>
    </row>
    <row r="3104" spans="1:5">
      <c r="A3104">
        <v>3175</v>
      </c>
      <c r="B3104" t="s">
        <v>3070</v>
      </c>
      <c r="C3104">
        <f t="shared" si="145"/>
        <v>14</v>
      </c>
      <c r="D3104" t="str">
        <f t="shared" si="144"/>
        <v>industria 172</v>
      </c>
      <c r="E3104" t="str">
        <f t="shared" si="146"/>
        <v xml:space="preserve">16 Jul 04 -Oct 04 Agosto 155 17360 FUEL OIL -LITROS 7750 16 4 20 8887+25944+68169 KILOS </v>
      </c>
    </row>
    <row r="3105" spans="1:5">
      <c r="A3105">
        <v>3176</v>
      </c>
      <c r="B3105" t="s">
        <v>3071</v>
      </c>
      <c r="C3105">
        <f t="shared" si="145"/>
        <v>14</v>
      </c>
      <c r="D3105" t="str">
        <f t="shared" si="144"/>
        <v>industria 173</v>
      </c>
      <c r="E3105" t="str">
        <f t="shared" si="146"/>
        <v xml:space="preserve">16 Jul 04 -Oct 04 Julio 710 124800 28 4 27 9+50 TONELADAS </v>
      </c>
    </row>
    <row r="3106" spans="1:5">
      <c r="A3106">
        <v>3177</v>
      </c>
      <c r="B3106" t="s">
        <v>3072</v>
      </c>
      <c r="C3106">
        <f t="shared" si="145"/>
        <v>13</v>
      </c>
      <c r="D3106" t="str">
        <f t="shared" si="144"/>
        <v>industria 81</v>
      </c>
      <c r="E3106" t="str">
        <f t="shared" si="146"/>
        <v xml:space="preserve">16 Jul 04 -Oct 04 Octubre 780 39060 LEÑA TONELADAS 162 10 1 26 103.6+5.4 TONELADAS </v>
      </c>
    </row>
    <row r="3107" spans="1:5">
      <c r="A3107">
        <v>3178</v>
      </c>
      <c r="B3107" t="s">
        <v>3073</v>
      </c>
      <c r="C3107">
        <f t="shared" si="145"/>
        <v>13</v>
      </c>
      <c r="D3107" t="str">
        <f t="shared" si="144"/>
        <v>industria 81</v>
      </c>
      <c r="E3107" t="str">
        <f t="shared" si="146"/>
        <v xml:space="preserve">16 Jul 04 -Oct 04 Setiembre 786 40320 LEÑA TONELADAS 137 10 1 26 105.8+5 TONELADAS </v>
      </c>
    </row>
    <row r="3108" spans="1:5">
      <c r="A3108">
        <v>3179</v>
      </c>
      <c r="B3108" t="s">
        <v>3074</v>
      </c>
      <c r="C3108">
        <f t="shared" si="145"/>
        <v>13</v>
      </c>
      <c r="D3108" t="str">
        <f t="shared" si="144"/>
        <v>industria 81</v>
      </c>
      <c r="E3108" t="str">
        <f t="shared" si="146"/>
        <v xml:space="preserve">16 Jul 04 -Oct 04 Agosto 915 39060 LEÑA TONELADAS 150 10 1 26 78+4 TONELADAS </v>
      </c>
    </row>
    <row r="3109" spans="1:5">
      <c r="A3109">
        <v>3180</v>
      </c>
      <c r="B3109" t="s">
        <v>3075</v>
      </c>
      <c r="C3109">
        <f t="shared" si="145"/>
        <v>13</v>
      </c>
      <c r="D3109" t="str">
        <f t="shared" si="144"/>
        <v>industria 81</v>
      </c>
      <c r="E3109" t="str">
        <f t="shared" si="146"/>
        <v xml:space="preserve">16 Jul 04 -Oct 04 Julio 880 47250 LEÑA TONELADAS 230 10 1 27 136+7.1 TONELADAS </v>
      </c>
    </row>
    <row r="3110" spans="1:5">
      <c r="A3110">
        <v>3181</v>
      </c>
      <c r="B3110" t="s">
        <v>3076</v>
      </c>
      <c r="C3110">
        <f t="shared" si="145"/>
        <v>13</v>
      </c>
      <c r="D3110" t="str">
        <f t="shared" si="144"/>
        <v>industria 82</v>
      </c>
      <c r="E3110" t="str">
        <f t="shared" si="146"/>
        <v xml:space="preserve">16 Jul 04 -Oct 04 Octubre 30000 1374000 1703 44 26 86+0+1584+82+96 TONELADAS </v>
      </c>
    </row>
    <row r="3111" spans="1:5">
      <c r="A3111">
        <v>3182</v>
      </c>
      <c r="B3111" t="s">
        <v>3077</v>
      </c>
      <c r="C3111">
        <f t="shared" si="145"/>
        <v>14</v>
      </c>
      <c r="D3111" t="str">
        <f t="shared" si="144"/>
        <v>industria 153</v>
      </c>
      <c r="E3111" t="str">
        <f t="shared" si="146"/>
        <v xml:space="preserve">16 Jul 04 -Oct 04 Agosto 182 90000 LITROS 23000 79 5 25 142303 KILOS </v>
      </c>
    </row>
    <row r="3112" spans="1:5">
      <c r="A3112">
        <v>3183</v>
      </c>
      <c r="B3112" t="s">
        <v>2750</v>
      </c>
      <c r="C3112">
        <f t="shared" si="145"/>
        <v>14</v>
      </c>
      <c r="D3112" t="str">
        <f t="shared" si="144"/>
        <v>industria 151</v>
      </c>
      <c r="E3112" t="str">
        <f t="shared" si="146"/>
        <v xml:space="preserve">16 Jul 04 -Oct 04 Agosto 1929 61740 FUEL OIL -LITROS 15000 39 58 25 19000 </v>
      </c>
    </row>
    <row r="3113" spans="1:5">
      <c r="A3113">
        <v>3184</v>
      </c>
      <c r="B3113" t="s">
        <v>3078</v>
      </c>
      <c r="C3113">
        <f t="shared" si="145"/>
        <v>14</v>
      </c>
      <c r="D3113" t="str">
        <f t="shared" si="144"/>
        <v>industria 128</v>
      </c>
      <c r="E3113" t="str">
        <f t="shared" si="146"/>
        <v xml:space="preserve">16 Jul 04 -Oct 04 Octubre 640 28560 FUEL OIL -LITROS 7000 41 6 26 47782 KILOS </v>
      </c>
    </row>
    <row r="3114" spans="1:5">
      <c r="A3114">
        <v>3185</v>
      </c>
      <c r="B3114" t="s">
        <v>3079</v>
      </c>
      <c r="C3114">
        <f t="shared" si="145"/>
        <v>14</v>
      </c>
      <c r="D3114" t="str">
        <f t="shared" si="144"/>
        <v>industria 155</v>
      </c>
      <c r="E3114" t="str">
        <f t="shared" si="146"/>
        <v xml:space="preserve">16 Jul 04 -Oct 04 Octubre 16487 136080 LEÑA+GAS OIL 67830+5000 167 19 26 8081+649 </v>
      </c>
    </row>
    <row r="3115" spans="1:5">
      <c r="A3115">
        <v>3186</v>
      </c>
      <c r="B3115" t="s">
        <v>3080</v>
      </c>
      <c r="C3115">
        <f t="shared" si="145"/>
        <v>13</v>
      </c>
      <c r="D3115" t="str">
        <f t="shared" si="144"/>
        <v>industria 39</v>
      </c>
      <c r="E3115" t="str">
        <f t="shared" si="146"/>
        <v xml:space="preserve">16 Jul 04 -Oct 04 Octubre 4250 52400 LITROS 15000 188 7 25 126831+59300 </v>
      </c>
    </row>
    <row r="3116" spans="1:5">
      <c r="A3116">
        <v>3187</v>
      </c>
      <c r="B3116" t="s">
        <v>3081</v>
      </c>
      <c r="C3116">
        <f t="shared" si="145"/>
        <v>13</v>
      </c>
      <c r="D3116" t="str">
        <f t="shared" si="144"/>
        <v>industria 94</v>
      </c>
      <c r="E3116" t="str">
        <f t="shared" si="146"/>
        <v xml:space="preserve">16 Jul 04 -Oct 04 Julio 1215 18000 LITROS 1399 16 2 25 20950 </v>
      </c>
    </row>
    <row r="3117" spans="1:5">
      <c r="A3117">
        <v>3188</v>
      </c>
      <c r="B3117" t="s">
        <v>3082</v>
      </c>
      <c r="C3117">
        <f t="shared" si="145"/>
        <v>13</v>
      </c>
      <c r="D3117" t="str">
        <f t="shared" si="144"/>
        <v>industria 94</v>
      </c>
      <c r="E3117" t="str">
        <f t="shared" si="146"/>
        <v xml:space="preserve">16 Jul 04 -Oct 04 Agosto 502 8300 LITROS 2466 16 2 25 8655 </v>
      </c>
    </row>
    <row r="3118" spans="1:5">
      <c r="A3118">
        <v>3189</v>
      </c>
      <c r="B3118" t="s">
        <v>3083</v>
      </c>
      <c r="C3118">
        <f t="shared" si="145"/>
        <v>13</v>
      </c>
      <c r="D3118" t="str">
        <f t="shared" si="144"/>
        <v>industria 94</v>
      </c>
      <c r="E3118" t="str">
        <f t="shared" si="146"/>
        <v xml:space="preserve">16 Jul 04 -Oct 04 Setiembre 575 12700 LITROS 1472 13 2 24 9920 </v>
      </c>
    </row>
    <row r="3119" spans="1:5">
      <c r="A3119">
        <v>3190</v>
      </c>
      <c r="B3119" t="s">
        <v>3084</v>
      </c>
      <c r="C3119">
        <f t="shared" si="145"/>
        <v>13</v>
      </c>
      <c r="D3119" t="str">
        <f t="shared" si="144"/>
        <v>industria 63</v>
      </c>
      <c r="E3119" t="str">
        <f t="shared" si="146"/>
        <v xml:space="preserve">16 Jul 04 -Oct 04 Octubre 342 127500 LITROS 20000 100 15 26 200+120+150 TONELADAS </v>
      </c>
    </row>
    <row r="3120" spans="1:5">
      <c r="A3120">
        <v>3191</v>
      </c>
      <c r="B3120" t="s">
        <v>2775</v>
      </c>
      <c r="C3120">
        <f t="shared" si="145"/>
        <v>14</v>
      </c>
      <c r="D3120" t="str">
        <f t="shared" si="144"/>
        <v>industria 151</v>
      </c>
      <c r="E3120" t="str">
        <f t="shared" si="146"/>
        <v xml:space="preserve">16 Jul 04 -Oct 04 Julio 1718 68040 FUEL OIL -LITROS 15000 39 58 27 21000 </v>
      </c>
    </row>
    <row r="3121" spans="1:5">
      <c r="A3121">
        <v>3194</v>
      </c>
      <c r="B3121" t="s">
        <v>3085</v>
      </c>
      <c r="C3121">
        <f t="shared" si="145"/>
        <v>14</v>
      </c>
      <c r="D3121" t="str">
        <f t="shared" si="144"/>
        <v>industria 173</v>
      </c>
      <c r="E3121" t="str">
        <f t="shared" si="146"/>
        <v xml:space="preserve">16 Jul 04 -Oct 04 Agosto 690 121950 28 4 25 10+50 TONELADAS </v>
      </c>
    </row>
    <row r="3122" spans="1:5">
      <c r="A3122">
        <v>3195</v>
      </c>
      <c r="B3122" t="s">
        <v>2751</v>
      </c>
      <c r="C3122">
        <f t="shared" si="145"/>
        <v>14</v>
      </c>
      <c r="D3122" t="str">
        <f t="shared" si="144"/>
        <v>industria 151</v>
      </c>
      <c r="E3122" t="str">
        <f t="shared" si="146"/>
        <v xml:space="preserve">16 Jul 04 -Oct 04 Setiembre 1785 61740 FUEL OIL -LITROS 15000 39 58 26 18000 </v>
      </c>
    </row>
    <row r="3123" spans="1:5">
      <c r="A3123">
        <v>3196</v>
      </c>
      <c r="B3123" t="s">
        <v>2752</v>
      </c>
      <c r="C3123">
        <f t="shared" si="145"/>
        <v>14</v>
      </c>
      <c r="D3123" t="str">
        <f t="shared" si="144"/>
        <v>industria 151</v>
      </c>
      <c r="E3123" t="str">
        <f t="shared" si="146"/>
        <v xml:space="preserve">16 Jul 04 -Oct 04 Octubre 1900 68040 FUEL OIL -LITROS 15000 39 58 26 21000 </v>
      </c>
    </row>
    <row r="3124" spans="1:5">
      <c r="A3124">
        <v>3197</v>
      </c>
      <c r="B3124" t="s">
        <v>3086</v>
      </c>
      <c r="C3124">
        <f t="shared" si="145"/>
        <v>13</v>
      </c>
      <c r="D3124" t="str">
        <f t="shared" si="144"/>
        <v>industria 63</v>
      </c>
      <c r="E3124" t="str">
        <f t="shared" si="146"/>
        <v xml:space="preserve">16 Jul 04 -Oct 04 Julio 350 166500 LITROS 20000 100 15 27 300+0+0 TONELADAS </v>
      </c>
    </row>
    <row r="3125" spans="1:5">
      <c r="A3125">
        <v>3198</v>
      </c>
      <c r="B3125" t="s">
        <v>3087</v>
      </c>
      <c r="C3125">
        <f t="shared" si="145"/>
        <v>13</v>
      </c>
      <c r="D3125" t="str">
        <f t="shared" si="144"/>
        <v>industria 63</v>
      </c>
      <c r="E3125" t="str">
        <f t="shared" si="146"/>
        <v xml:space="preserve">16 Jul 04 -Oct 04 Agosto 280 151500 LITROS 20000 100 15 25 300+0+0 TONELADAS </v>
      </c>
    </row>
    <row r="3126" spans="1:5">
      <c r="A3126">
        <v>3199</v>
      </c>
      <c r="B3126" t="s">
        <v>3088</v>
      </c>
      <c r="C3126">
        <f t="shared" si="145"/>
        <v>13</v>
      </c>
      <c r="D3126" t="str">
        <f t="shared" si="144"/>
        <v>industria 63</v>
      </c>
      <c r="E3126" t="str">
        <f t="shared" si="146"/>
        <v xml:space="preserve">16 Jul 04 -Oct 04 Setiembre 338 151500 LITROS 20000 100 15 26 250+60+45 TONELADAS </v>
      </c>
    </row>
    <row r="3127" spans="1:5">
      <c r="A3127">
        <v>3200</v>
      </c>
      <c r="B3127" t="s">
        <v>3089</v>
      </c>
      <c r="C3127">
        <f t="shared" si="145"/>
        <v>14</v>
      </c>
      <c r="D3127" t="str">
        <f t="shared" si="144"/>
        <v>industria 172</v>
      </c>
      <c r="E3127" t="str">
        <f t="shared" si="146"/>
        <v xml:space="preserve">16 Jul 04 -Oct 04 Setiembre 148 12440 FUEL OIL -LITROS 5450 16 4 16 3955+19646+60235 KILOS </v>
      </c>
    </row>
    <row r="3128" spans="1:5">
      <c r="A3128">
        <v>3201</v>
      </c>
      <c r="B3128" t="s">
        <v>3090</v>
      </c>
      <c r="C3128">
        <f t="shared" si="145"/>
        <v>13</v>
      </c>
      <c r="D3128" t="str">
        <f t="shared" si="144"/>
        <v>industria 94</v>
      </c>
      <c r="E3128" t="str">
        <f t="shared" si="146"/>
        <v xml:space="preserve">16 Jul 04 -Oct 04 Octubre 724 14000 LITROS 1403 12 2 24 12485 </v>
      </c>
    </row>
    <row r="3129" spans="1:5">
      <c r="A3129">
        <v>3202</v>
      </c>
      <c r="B3129" t="s">
        <v>3091</v>
      </c>
      <c r="C3129">
        <f t="shared" si="145"/>
        <v>13</v>
      </c>
      <c r="D3129" t="str">
        <f t="shared" si="144"/>
        <v>industria 82</v>
      </c>
      <c r="E3129" t="str">
        <f t="shared" si="146"/>
        <v xml:space="preserve">16 Jul 04 -Oct 04 Agosto 27038 1200000 1642 43 26 36+210+1170+89+33 TONELADAS </v>
      </c>
    </row>
    <row r="3130" spans="1:5">
      <c r="A3130">
        <v>3203</v>
      </c>
      <c r="B3130" t="s">
        <v>3092</v>
      </c>
      <c r="C3130">
        <f t="shared" si="145"/>
        <v>13</v>
      </c>
      <c r="D3130" t="str">
        <f t="shared" si="144"/>
        <v>industria 15</v>
      </c>
      <c r="E3130" t="str">
        <f t="shared" si="146"/>
        <v xml:space="preserve">16 Jul 04 -Oct 04 Julio 2014 423360 LITROS 13100 89 54 31 702+569+4.3 TONELADAS </v>
      </c>
    </row>
    <row r="3131" spans="1:5">
      <c r="A3131">
        <v>3204</v>
      </c>
      <c r="B3131" t="s">
        <v>3093</v>
      </c>
      <c r="C3131">
        <f t="shared" si="145"/>
        <v>13</v>
      </c>
      <c r="D3131" t="str">
        <f t="shared" si="144"/>
        <v>industria 40</v>
      </c>
      <c r="E3131" t="str">
        <f t="shared" si="146"/>
        <v xml:space="preserve">16 Jul 04 -Oct 04 Agosto 1304 15300 LITROS 56000 38 4 22 200000 KILOS </v>
      </c>
    </row>
    <row r="3132" spans="1:5">
      <c r="A3132">
        <v>3205</v>
      </c>
      <c r="B3132" t="s">
        <v>3094</v>
      </c>
      <c r="C3132">
        <f t="shared" si="145"/>
        <v>13</v>
      </c>
      <c r="D3132" t="str">
        <f t="shared" si="144"/>
        <v>industria 40</v>
      </c>
      <c r="E3132" t="str">
        <f t="shared" si="146"/>
        <v xml:space="preserve">16 Jul 04 -Oct 04 Setiembre 1037 15450 LITROS 42000 35 4 21 180000 KILOS </v>
      </c>
    </row>
    <row r="3133" spans="1:5">
      <c r="A3133">
        <v>3206</v>
      </c>
      <c r="B3133" t="s">
        <v>3095</v>
      </c>
      <c r="C3133">
        <f t="shared" si="145"/>
        <v>13</v>
      </c>
      <c r="D3133" t="str">
        <f t="shared" si="144"/>
        <v>industria 40</v>
      </c>
      <c r="E3133" t="str">
        <f t="shared" si="146"/>
        <v xml:space="preserve">16 Jul 04 -Oct 04 Octubre 1200 16200 LITROS 39000 35 4 21 180000 KILOS </v>
      </c>
    </row>
    <row r="3134" spans="1:5">
      <c r="A3134">
        <v>3207</v>
      </c>
      <c r="B3134" t="s">
        <v>3096</v>
      </c>
      <c r="C3134">
        <f t="shared" si="145"/>
        <v>14</v>
      </c>
      <c r="D3134" t="str">
        <f t="shared" si="144"/>
        <v>industria 116</v>
      </c>
      <c r="E3134" t="str">
        <f t="shared" si="146"/>
        <v xml:space="preserve">16 Jul 04 -Oct 04 Agosto 23146 526500 LEÑA+GAS+COMBUSTIBLE 150+314158+187889 25 7 31 5081 TONELADAS </v>
      </c>
    </row>
    <row r="3135" spans="1:5">
      <c r="A3135">
        <v>3208</v>
      </c>
      <c r="B3135" t="s">
        <v>3097</v>
      </c>
      <c r="C3135">
        <f t="shared" si="145"/>
        <v>12</v>
      </c>
      <c r="D3135" t="str">
        <f t="shared" si="144"/>
        <v>industria 9</v>
      </c>
      <c r="E3135" t="str">
        <f t="shared" si="146"/>
        <v xml:space="preserve">16 Jul 04 -Oct 04 Julio 3566 1004850 LITROS 40067 120 54 27 331+109+101 </v>
      </c>
    </row>
    <row r="3136" spans="1:5">
      <c r="A3136">
        <v>3209</v>
      </c>
      <c r="B3136" t="s">
        <v>3098</v>
      </c>
      <c r="C3136">
        <f t="shared" si="145"/>
        <v>14</v>
      </c>
      <c r="D3136" t="str">
        <f t="shared" si="144"/>
        <v>industria 116</v>
      </c>
      <c r="E3136" t="str">
        <f t="shared" si="146"/>
        <v xml:space="preserve">16 Jul 04 -Oct 04 Octubre 22016 562500 LEÑA+GAS+COMBUSTIBLE 45+566156+4000 25 7 31 5258 TONELADAS </v>
      </c>
    </row>
    <row r="3137" spans="1:5">
      <c r="A3137">
        <v>3210</v>
      </c>
      <c r="B3137" t="s">
        <v>3099</v>
      </c>
      <c r="C3137">
        <f t="shared" si="145"/>
        <v>12</v>
      </c>
      <c r="D3137" t="str">
        <f t="shared" si="144"/>
        <v>industria 9</v>
      </c>
      <c r="E3137" t="str">
        <f t="shared" si="146"/>
        <v xml:space="preserve">16 Jul 04 -Oct 04 Setiembre 3264 1045800 LITROS 49411 120 55 26 323+104+89 </v>
      </c>
    </row>
    <row r="3138" spans="1:5">
      <c r="A3138">
        <v>3211</v>
      </c>
      <c r="B3138" t="s">
        <v>3100</v>
      </c>
      <c r="C3138">
        <f t="shared" si="145"/>
        <v>13</v>
      </c>
      <c r="D3138" t="str">
        <f t="shared" ref="D3138:D3201" si="147">LEFT(B3138,C3138-1)</f>
        <v>industria 16</v>
      </c>
      <c r="E3138" t="str">
        <f t="shared" si="146"/>
        <v xml:space="preserve">16 Jul 04 -Oct 04 Julio 533 42960 LITROS 5000 47 5 25 88 TONELADAS </v>
      </c>
    </row>
    <row r="3139" spans="1:5">
      <c r="A3139">
        <v>3212</v>
      </c>
      <c r="B3139" t="s">
        <v>2902</v>
      </c>
      <c r="C3139">
        <f t="shared" ref="C3139:C3202" si="148">FIND(" ",B3139,FIND(" ",B3139)+1)</f>
        <v>14</v>
      </c>
      <c r="D3139" t="str">
        <f t="shared" si="147"/>
        <v>industria 144</v>
      </c>
      <c r="E3139" t="str">
        <f t="shared" ref="E3139:E3202" si="149">MID(B3139,C3139+1,100)</f>
        <v xml:space="preserve">16 Jul 04 -Oct 04 Julio 730 97800 LITROS 30000 28 2 27 40+30 TONELADAS </v>
      </c>
    </row>
    <row r="3140" spans="1:5">
      <c r="A3140">
        <v>3213</v>
      </c>
      <c r="B3140" t="s">
        <v>3101</v>
      </c>
      <c r="C3140">
        <f t="shared" si="148"/>
        <v>14</v>
      </c>
      <c r="D3140" t="str">
        <f t="shared" si="147"/>
        <v>industria 173</v>
      </c>
      <c r="E3140" t="str">
        <f t="shared" si="149"/>
        <v xml:space="preserve">16 Jul 04 -Oct 04 Octubre 621 118500 28 4 26 7+42 TONELADAS </v>
      </c>
    </row>
    <row r="3141" spans="1:5">
      <c r="A3141">
        <v>3214</v>
      </c>
      <c r="B3141" t="s">
        <v>3102</v>
      </c>
      <c r="C3141">
        <f t="shared" si="148"/>
        <v>14</v>
      </c>
      <c r="D3141" t="str">
        <f t="shared" si="147"/>
        <v>industria 116</v>
      </c>
      <c r="E3141" t="str">
        <f t="shared" si="149"/>
        <v xml:space="preserve">16 Jul 04 -Oct 04 Julio 24998 571500 LEÑA+GAS+COMBUSTIBLE 680+0+431924 25 7 31 4890 TONELADAS </v>
      </c>
    </row>
    <row r="3142" spans="1:5">
      <c r="A3142">
        <v>3215</v>
      </c>
      <c r="B3142" t="s">
        <v>3103</v>
      </c>
      <c r="C3142">
        <f t="shared" si="148"/>
        <v>13</v>
      </c>
      <c r="D3142" t="str">
        <f t="shared" si="147"/>
        <v>industria 15</v>
      </c>
      <c r="E3142" t="str">
        <f t="shared" si="149"/>
        <v xml:space="preserve">16 Jul 04 -Oct 04 Octubre 2434 435960 LITROS 14100 91 54 31 792+713+5.4 TONELADAS </v>
      </c>
    </row>
    <row r="3143" spans="1:5">
      <c r="A3143">
        <v>3216</v>
      </c>
      <c r="B3143" t="s">
        <v>3104</v>
      </c>
      <c r="C3143">
        <f t="shared" si="148"/>
        <v>13</v>
      </c>
      <c r="D3143" t="str">
        <f t="shared" si="147"/>
        <v>industria 15</v>
      </c>
      <c r="E3143" t="str">
        <f t="shared" si="149"/>
        <v xml:space="preserve">16 Jul 04 -Oct 04 Setiembre 1752 403200 LITROS 13000 90 54 30 601+710+4.2 TONELADAS </v>
      </c>
    </row>
    <row r="3144" spans="1:5">
      <c r="A3144">
        <v>3217</v>
      </c>
      <c r="B3144" t="s">
        <v>3105</v>
      </c>
      <c r="C3144">
        <f t="shared" si="148"/>
        <v>12</v>
      </c>
      <c r="D3144" t="str">
        <f t="shared" si="147"/>
        <v>industria 9</v>
      </c>
      <c r="E3144" t="str">
        <f t="shared" si="149"/>
        <v xml:space="preserve">16 Jul 04 -Oct 04 Octubre 3609 1014300 LITROS 48104 120 57 25 309+127+97 </v>
      </c>
    </row>
    <row r="3145" spans="1:5">
      <c r="A3145">
        <v>3218</v>
      </c>
      <c r="B3145" t="s">
        <v>3106</v>
      </c>
      <c r="C3145">
        <f t="shared" si="148"/>
        <v>13</v>
      </c>
      <c r="D3145" t="str">
        <f t="shared" si="147"/>
        <v>industria 15</v>
      </c>
      <c r="E3145" t="str">
        <f t="shared" si="149"/>
        <v xml:space="preserve">16 Jul 04 -Oct 04 Agosto 1747 413280 LITROS 12500 90 54 31 565+576+7.3 TONELADAS </v>
      </c>
    </row>
    <row r="3146" spans="1:5">
      <c r="A3146">
        <v>3219</v>
      </c>
      <c r="B3146" t="s">
        <v>3107</v>
      </c>
      <c r="C3146">
        <f t="shared" si="148"/>
        <v>12</v>
      </c>
      <c r="D3146" t="str">
        <f t="shared" si="147"/>
        <v>industria 9</v>
      </c>
      <c r="E3146" t="str">
        <f t="shared" si="149"/>
        <v xml:space="preserve">16 Jul 04 -Oct 04 Agosto 3984 995400 LITROS 49014 120 53 25 353+118+76 </v>
      </c>
    </row>
    <row r="3147" spans="1:5">
      <c r="A3147">
        <v>3220</v>
      </c>
      <c r="B3147" t="s">
        <v>3108</v>
      </c>
      <c r="C3147">
        <f t="shared" si="148"/>
        <v>14</v>
      </c>
      <c r="D3147" t="str">
        <f t="shared" si="147"/>
        <v>industria 168</v>
      </c>
      <c r="E3147" t="str">
        <f t="shared" si="149"/>
        <v xml:space="preserve">16 Jul 04 -Oct 04 Setiembre 4756 255000 90 4 26 522885+546485 KILOS </v>
      </c>
    </row>
    <row r="3148" spans="1:5">
      <c r="A3148">
        <v>3221</v>
      </c>
      <c r="B3148" t="s">
        <v>3109</v>
      </c>
      <c r="C3148">
        <f t="shared" si="148"/>
        <v>13</v>
      </c>
      <c r="D3148" t="str">
        <f t="shared" si="147"/>
        <v>industria 82</v>
      </c>
      <c r="E3148" t="str">
        <f t="shared" si="149"/>
        <v xml:space="preserve">16 Jul 04 -Oct 04 Julio 25711 1314000 1690 43 27 26+348+1441+87+9 TONELADAS </v>
      </c>
    </row>
    <row r="3149" spans="1:5">
      <c r="A3149">
        <v>3222</v>
      </c>
      <c r="B3149" t="s">
        <v>2904</v>
      </c>
      <c r="C3149">
        <f t="shared" si="148"/>
        <v>14</v>
      </c>
      <c r="D3149" t="str">
        <f t="shared" si="147"/>
        <v>industria 144</v>
      </c>
      <c r="E3149" t="str">
        <f t="shared" si="149"/>
        <v xml:space="preserve">16 Jul 04 -Oct 04 Agosto 730 84600 LITROS 30000 28 2 25 45+25 TONELADAS </v>
      </c>
    </row>
    <row r="3150" spans="1:5">
      <c r="A3150">
        <v>3223</v>
      </c>
      <c r="B3150" t="s">
        <v>3110</v>
      </c>
      <c r="C3150">
        <f t="shared" si="148"/>
        <v>13</v>
      </c>
      <c r="D3150" t="str">
        <f t="shared" si="147"/>
        <v>industria 24</v>
      </c>
      <c r="E3150" t="str">
        <f t="shared" si="149"/>
        <v xml:space="preserve">16 Jul 04 -Oct 04 Octubre 416 13173 11 2 20 2450 </v>
      </c>
    </row>
    <row r="3151" spans="1:5">
      <c r="A3151">
        <v>3224</v>
      </c>
      <c r="B3151" t="s">
        <v>2927</v>
      </c>
      <c r="C3151">
        <f t="shared" si="148"/>
        <v>14</v>
      </c>
      <c r="D3151" t="str">
        <f t="shared" si="147"/>
        <v>industria 144</v>
      </c>
      <c r="E3151" t="str">
        <f t="shared" si="149"/>
        <v xml:space="preserve">16 Jul 04 -Oct 04 Setiembre 870 120000 LITROS 40000 28 2 26 60+40 TONELADAS </v>
      </c>
    </row>
    <row r="3152" spans="1:5">
      <c r="A3152">
        <v>3225</v>
      </c>
      <c r="B3152" t="s">
        <v>3111</v>
      </c>
      <c r="C3152">
        <f t="shared" si="148"/>
        <v>13</v>
      </c>
      <c r="D3152" t="str">
        <f t="shared" si="147"/>
        <v>industria 24</v>
      </c>
      <c r="E3152" t="str">
        <f t="shared" si="149"/>
        <v xml:space="preserve">16 Jul 04 -Oct 04 Setiembre 306 12348 11 2 22 1800 </v>
      </c>
    </row>
    <row r="3153" spans="1:5">
      <c r="A3153">
        <v>3226</v>
      </c>
      <c r="B3153" t="s">
        <v>3112</v>
      </c>
      <c r="C3153">
        <f t="shared" si="148"/>
        <v>13</v>
      </c>
      <c r="D3153" t="str">
        <f t="shared" si="147"/>
        <v>industria 24</v>
      </c>
      <c r="E3153" t="str">
        <f t="shared" si="149"/>
        <v xml:space="preserve">16 Jul 04 -Oct 04 Agosto 408 12344 11 2 27 2400 </v>
      </c>
    </row>
    <row r="3154" spans="1:5">
      <c r="A3154">
        <v>3227</v>
      </c>
      <c r="B3154" t="s">
        <v>3113</v>
      </c>
      <c r="C3154">
        <f t="shared" si="148"/>
        <v>14</v>
      </c>
      <c r="D3154" t="str">
        <f t="shared" si="147"/>
        <v>industria 116</v>
      </c>
      <c r="E3154" t="str">
        <f t="shared" si="149"/>
        <v>16 Jul 04 -Oct 04 Setiembre 22082 558000 LEÑA+GAS+COMBUSTIBLE 92+556266+14000 25 7 30 5112 TONELADAS</v>
      </c>
    </row>
    <row r="3155" spans="1:5">
      <c r="A3155">
        <v>3228</v>
      </c>
      <c r="B3155" t="s">
        <v>3114</v>
      </c>
      <c r="C3155">
        <f t="shared" si="148"/>
        <v>14</v>
      </c>
      <c r="D3155" t="str">
        <f t="shared" si="147"/>
        <v>industria 168</v>
      </c>
      <c r="E3155" t="str">
        <f t="shared" si="149"/>
        <v xml:space="preserve">16 Jul 04 -Oct 04 Octubre 3511 251700 89 4 27 276624+641000 KILOS </v>
      </c>
    </row>
    <row r="3156" spans="1:5">
      <c r="A3156">
        <v>3229</v>
      </c>
      <c r="B3156" t="s">
        <v>2926</v>
      </c>
      <c r="C3156">
        <f t="shared" si="148"/>
        <v>14</v>
      </c>
      <c r="D3156" t="str">
        <f t="shared" si="147"/>
        <v>industria 144</v>
      </c>
      <c r="E3156" t="str">
        <f t="shared" si="149"/>
        <v xml:space="preserve">16 Jul 04 -Oct 04 Octubre 870 111600 LITROS 40000 28 2 26 50+40 TONELADAS </v>
      </c>
    </row>
    <row r="3157" spans="1:5">
      <c r="A3157">
        <v>3230</v>
      </c>
      <c r="B3157" t="s">
        <v>3115</v>
      </c>
      <c r="C3157">
        <f t="shared" si="148"/>
        <v>14</v>
      </c>
      <c r="D3157" t="str">
        <f t="shared" si="147"/>
        <v>industria 168</v>
      </c>
      <c r="E3157" t="str">
        <f t="shared" si="149"/>
        <v xml:space="preserve">16 Jul 04 -Oct 04 Agosto 4005 244000 90 4 26 471522+452560 KILOS </v>
      </c>
    </row>
    <row r="3158" spans="1:5">
      <c r="A3158">
        <v>3231</v>
      </c>
      <c r="B3158" t="s">
        <v>3116</v>
      </c>
      <c r="C3158">
        <f t="shared" si="148"/>
        <v>13</v>
      </c>
      <c r="D3158" t="str">
        <f t="shared" si="147"/>
        <v>industria 40</v>
      </c>
      <c r="E3158" t="str">
        <f t="shared" si="149"/>
        <v xml:space="preserve">16 Jul 04 -Oct 04 Julio 1251 16950 LITROS 57000 39 4 22 190000 KILOS </v>
      </c>
    </row>
    <row r="3159" spans="1:5">
      <c r="A3159">
        <v>3232</v>
      </c>
      <c r="B3159" t="s">
        <v>3117</v>
      </c>
      <c r="C3159">
        <f t="shared" si="148"/>
        <v>14</v>
      </c>
      <c r="D3159" t="str">
        <f t="shared" si="147"/>
        <v>industria 168</v>
      </c>
      <c r="E3159" t="str">
        <f t="shared" si="149"/>
        <v xml:space="preserve">16 Jul 04 -Oct 04 Julio 5472 255000 91 3 27 562586+456535 KILOS </v>
      </c>
    </row>
    <row r="3160" spans="1:5">
      <c r="A3160">
        <v>3233</v>
      </c>
      <c r="B3160" t="s">
        <v>3118</v>
      </c>
      <c r="C3160">
        <f t="shared" si="148"/>
        <v>13</v>
      </c>
      <c r="D3160" t="str">
        <f t="shared" si="147"/>
        <v>industria 16</v>
      </c>
      <c r="E3160" t="str">
        <f t="shared" si="149"/>
        <v xml:space="preserve">16 Jul 04 -Oct 04 Octubre 687 50320 LITROS 6500 46 5 25 111 TONELADAS </v>
      </c>
    </row>
    <row r="3161" spans="1:5">
      <c r="A3161">
        <v>3234</v>
      </c>
      <c r="B3161" t="s">
        <v>3119</v>
      </c>
      <c r="C3161">
        <f t="shared" si="148"/>
        <v>13</v>
      </c>
      <c r="D3161" t="str">
        <f t="shared" si="147"/>
        <v>industria 16</v>
      </c>
      <c r="E3161" t="str">
        <f t="shared" si="149"/>
        <v xml:space="preserve">16 Jul 04 -Oct 04 Setiembre 593 47440 LITROS 6000 49 5 25 99 TONELADAS </v>
      </c>
    </row>
    <row r="3162" spans="1:5">
      <c r="A3162">
        <v>3235</v>
      </c>
      <c r="B3162" t="s">
        <v>3120</v>
      </c>
      <c r="C3162">
        <f t="shared" si="148"/>
        <v>13</v>
      </c>
      <c r="D3162" t="str">
        <f t="shared" si="147"/>
        <v>industria 16</v>
      </c>
      <c r="E3162" t="str">
        <f t="shared" si="149"/>
        <v xml:space="preserve">16 Jul 04 -Oct 04 Agosto 625 47200 LITROS 6000 48 5 25 92 TONELADAS </v>
      </c>
    </row>
    <row r="3163" spans="1:5">
      <c r="A3163">
        <v>3236</v>
      </c>
      <c r="B3163" t="s">
        <v>3121</v>
      </c>
      <c r="C3163">
        <f t="shared" si="148"/>
        <v>13</v>
      </c>
      <c r="D3163" t="str">
        <f t="shared" si="147"/>
        <v>industria 24</v>
      </c>
      <c r="E3163" t="str">
        <f t="shared" si="149"/>
        <v xml:space="preserve">16 Jul 04 -Oct 04 Julio 374 5822 11 2 28 2200 </v>
      </c>
    </row>
    <row r="3164" spans="1:5">
      <c r="A3164">
        <v>3237</v>
      </c>
      <c r="B3164" t="s">
        <v>3122</v>
      </c>
      <c r="C3164">
        <f t="shared" si="148"/>
        <v>14</v>
      </c>
      <c r="D3164" t="str">
        <f t="shared" si="147"/>
        <v>industria 103</v>
      </c>
      <c r="E3164" t="str">
        <f t="shared" si="149"/>
        <v xml:space="preserve">17 Nov 04 -Feb 05 Julio 120 5931 Combustible (litros) 8200 3 3 20 32750 Cantidad </v>
      </c>
    </row>
    <row r="3165" spans="1:5">
      <c r="A3165">
        <v>3238</v>
      </c>
      <c r="B3165" t="s">
        <v>3123</v>
      </c>
      <c r="C3165">
        <f t="shared" si="148"/>
        <v>13</v>
      </c>
      <c r="D3165" t="str">
        <f t="shared" si="147"/>
        <v>industria 21</v>
      </c>
      <c r="E3165" t="str">
        <f t="shared" si="149"/>
        <v xml:space="preserve">17 Nov 04 -Feb 05 Febrero 1682 95760 LITROS 87822 32 26 18 0 + 86975 + 46768 </v>
      </c>
    </row>
    <row r="3166" spans="1:5">
      <c r="A3166">
        <v>3239</v>
      </c>
      <c r="B3166" t="s">
        <v>3124</v>
      </c>
      <c r="C3166">
        <f t="shared" si="148"/>
        <v>14</v>
      </c>
      <c r="D3166" t="str">
        <f t="shared" si="147"/>
        <v>industria 139</v>
      </c>
      <c r="E3166" t="str">
        <f t="shared" si="149"/>
        <v xml:space="preserve">17 Nov 04 -Feb 05 Enero 1705 38400 LITROS 6000 39 26 25 759693+414444 LITROS </v>
      </c>
    </row>
    <row r="3167" spans="1:5">
      <c r="A3167">
        <v>3240</v>
      </c>
      <c r="B3167" t="s">
        <v>3125</v>
      </c>
      <c r="C3167">
        <f t="shared" si="148"/>
        <v>14</v>
      </c>
      <c r="D3167" t="str">
        <f t="shared" si="147"/>
        <v>industria 139</v>
      </c>
      <c r="E3167" t="str">
        <f t="shared" si="149"/>
        <v xml:space="preserve">17 Nov 04 -Feb 05 Noviembre 1677 34950 LITROS 6000 34 26 24 702158 + 385525 LITROS </v>
      </c>
    </row>
    <row r="3168" spans="1:5">
      <c r="A3168">
        <v>3241</v>
      </c>
      <c r="B3168" t="s">
        <v>3126</v>
      </c>
      <c r="C3168">
        <f t="shared" si="148"/>
        <v>13</v>
      </c>
      <c r="D3168" t="str">
        <f t="shared" si="147"/>
        <v>industria 21</v>
      </c>
      <c r="E3168" t="str">
        <f t="shared" si="149"/>
        <v xml:space="preserve">17 Nov 04 -Feb 05 Enero 695 52920 LITROS 33170 32 26 16 0 + 57924 + 13136 </v>
      </c>
    </row>
    <row r="3169" spans="1:5">
      <c r="A3169">
        <v>3242</v>
      </c>
      <c r="B3169" t="s">
        <v>3127</v>
      </c>
      <c r="C3169">
        <f t="shared" si="148"/>
        <v>13</v>
      </c>
      <c r="D3169" t="str">
        <f t="shared" si="147"/>
        <v>industria 21</v>
      </c>
      <c r="E3169" t="str">
        <f t="shared" si="149"/>
        <v xml:space="preserve">17 Nov 04 -Feb 05 Diciembre 1373 59380 LITROS 52723 32 26 16 0 + 74170 + 36886 </v>
      </c>
    </row>
    <row r="3170" spans="1:5">
      <c r="A3170">
        <v>3243</v>
      </c>
      <c r="B3170" t="s">
        <v>3128</v>
      </c>
      <c r="C3170">
        <f t="shared" si="148"/>
        <v>13</v>
      </c>
      <c r="D3170" t="str">
        <f t="shared" si="147"/>
        <v>industria 21</v>
      </c>
      <c r="E3170" t="str">
        <f t="shared" si="149"/>
        <v xml:space="preserve">17 Nov 04 -Feb 05 Noviembre 2579 120960 LITROS 151829 31 26 21 189530 + 176775 + 18153 </v>
      </c>
    </row>
    <row r="3171" spans="1:5">
      <c r="A3171">
        <v>3244</v>
      </c>
      <c r="B3171" t="s">
        <v>3129</v>
      </c>
      <c r="C3171">
        <f t="shared" si="148"/>
        <v>14</v>
      </c>
      <c r="D3171" t="str">
        <f t="shared" si="147"/>
        <v>industria 139</v>
      </c>
      <c r="E3171" t="str">
        <f t="shared" si="149"/>
        <v xml:space="preserve">17 Nov 04 -Feb 05 Febrero 1633 34050 LITROS 3000 39 26 21 699159+379568 LITROS </v>
      </c>
    </row>
    <row r="3172" spans="1:5">
      <c r="A3172">
        <v>3245</v>
      </c>
      <c r="B3172" t="s">
        <v>3130</v>
      </c>
      <c r="C3172">
        <f t="shared" si="148"/>
        <v>14</v>
      </c>
      <c r="D3172" t="str">
        <f t="shared" si="147"/>
        <v>industria 139</v>
      </c>
      <c r="E3172" t="str">
        <f t="shared" si="149"/>
        <v xml:space="preserve">17 Nov 04 -Feb 05 Diciembre 2313 38100 LITROS 3000 38 26 26 842579 + 461411 LITROS </v>
      </c>
    </row>
    <row r="3173" spans="1:5">
      <c r="A3173">
        <v>3246</v>
      </c>
      <c r="B3173" t="s">
        <v>3131</v>
      </c>
      <c r="C3173">
        <f t="shared" si="148"/>
        <v>13</v>
      </c>
      <c r="D3173" t="str">
        <f t="shared" si="147"/>
        <v>industria 66</v>
      </c>
      <c r="E3173" t="str">
        <f t="shared" si="149"/>
        <v xml:space="preserve">17 Nov 04-Feb 05 Noviembre 1048 9600 24 29 23 223+274.19 M3 </v>
      </c>
    </row>
    <row r="3174" spans="1:5">
      <c r="A3174">
        <v>3247</v>
      </c>
      <c r="B3174" t="s">
        <v>3132</v>
      </c>
      <c r="C3174">
        <f t="shared" si="148"/>
        <v>13</v>
      </c>
      <c r="D3174" t="str">
        <f t="shared" si="147"/>
        <v>industria 94</v>
      </c>
      <c r="E3174" t="str">
        <f t="shared" si="149"/>
        <v xml:space="preserve">17 Nov 04-Feb 05 Diciembre 522 12100 LITROS 3978 12 2 25 9005 CANTIDAD </v>
      </c>
    </row>
    <row r="3175" spans="1:5">
      <c r="A3175">
        <v>3248</v>
      </c>
      <c r="B3175" t="s">
        <v>3133</v>
      </c>
      <c r="C3175">
        <f t="shared" si="148"/>
        <v>13</v>
      </c>
      <c r="D3175" t="str">
        <f t="shared" si="147"/>
        <v>industria 94</v>
      </c>
      <c r="E3175" t="str">
        <f t="shared" si="149"/>
        <v xml:space="preserve">17 Nov 04-Feb 05 Noviembre 495 12700 LITROS 0 11 2 24 8542 CANTIDAD </v>
      </c>
    </row>
    <row r="3176" spans="1:5">
      <c r="A3176">
        <v>3249</v>
      </c>
      <c r="B3176" t="s">
        <v>3134</v>
      </c>
      <c r="C3176">
        <f t="shared" si="148"/>
        <v>13</v>
      </c>
      <c r="D3176" t="str">
        <f t="shared" si="147"/>
        <v>industria 94</v>
      </c>
      <c r="E3176" t="str">
        <f t="shared" si="149"/>
        <v xml:space="preserve">17 Nov 04-Feb 05 Enero 481 14400 LITROS 2945 13 2 24 8303 CANTIDAD </v>
      </c>
    </row>
    <row r="3177" spans="1:5">
      <c r="A3177">
        <v>3250</v>
      </c>
      <c r="B3177" t="s">
        <v>3135</v>
      </c>
      <c r="C3177">
        <f t="shared" si="148"/>
        <v>13</v>
      </c>
      <c r="D3177" t="str">
        <f t="shared" si="147"/>
        <v>industria 94</v>
      </c>
      <c r="E3177" t="str">
        <f t="shared" si="149"/>
        <v xml:space="preserve">17 Nov 04-Feb 05 Febrero 449 15300 LITROS 1481 15 2 22 7794 CANTIDAD </v>
      </c>
    </row>
    <row r="3178" spans="1:5">
      <c r="A3178">
        <v>3251</v>
      </c>
      <c r="B3178" t="s">
        <v>3136</v>
      </c>
      <c r="C3178">
        <f t="shared" si="148"/>
        <v>14</v>
      </c>
      <c r="D3178" t="str">
        <f t="shared" si="147"/>
        <v>industria 113</v>
      </c>
      <c r="E3178" t="str">
        <f t="shared" si="149"/>
        <v xml:space="preserve">17 Nov 04-Feb 05 Noviembre 56 17680 LITROS 3000 7 1 20 971 CANTIDAD </v>
      </c>
    </row>
    <row r="3179" spans="1:5">
      <c r="A3179">
        <v>3252</v>
      </c>
      <c r="B3179" t="s">
        <v>3137</v>
      </c>
      <c r="C3179">
        <f t="shared" si="148"/>
        <v>14</v>
      </c>
      <c r="D3179" t="str">
        <f t="shared" si="147"/>
        <v>industria 110</v>
      </c>
      <c r="E3179" t="str">
        <f t="shared" si="149"/>
        <v xml:space="preserve">17 Nov 04-Feb 05 Febrero 1177 15568 LITROS 2934 14 3 20 1900+1450 CANTIDAD </v>
      </c>
    </row>
    <row r="3180" spans="1:5">
      <c r="A3180">
        <v>3253</v>
      </c>
      <c r="B3180" t="s">
        <v>3138</v>
      </c>
      <c r="C3180">
        <f t="shared" si="148"/>
        <v>14</v>
      </c>
      <c r="D3180" t="str">
        <f t="shared" si="147"/>
        <v>industria 110</v>
      </c>
      <c r="E3180" t="str">
        <f t="shared" si="149"/>
        <v xml:space="preserve">17 Nov 04-Feb 05 Enero 924 11285 LITROS 2960 14 3 19 (licencia) 1160+1390 CANTIDAD </v>
      </c>
    </row>
    <row r="3181" spans="1:5">
      <c r="A3181">
        <v>3254</v>
      </c>
      <c r="B3181" t="s">
        <v>3139</v>
      </c>
      <c r="C3181">
        <f t="shared" si="148"/>
        <v>14</v>
      </c>
      <c r="D3181" t="str">
        <f t="shared" si="147"/>
        <v>industria 110</v>
      </c>
      <c r="E3181" t="str">
        <f t="shared" si="149"/>
        <v xml:space="preserve">17 Nov 04-Feb 05 Diciembre 724 10000 LITROS 1484 14 3 15 (licencia) 840+1140 CANTIDAD </v>
      </c>
    </row>
    <row r="3182" spans="1:5">
      <c r="A3182">
        <v>3255</v>
      </c>
      <c r="B3182" t="s">
        <v>3140</v>
      </c>
      <c r="C3182">
        <f t="shared" si="148"/>
        <v>14</v>
      </c>
      <c r="D3182" t="str">
        <f t="shared" si="147"/>
        <v>industria 110</v>
      </c>
      <c r="E3182" t="str">
        <f t="shared" si="149"/>
        <v xml:space="preserve">17 Nov 04-Feb 05 Noviembre 1133 13435 LITROS 0 14 3 22.5 1730+1470 CANTIDAD </v>
      </c>
    </row>
    <row r="3183" spans="1:5">
      <c r="A3183">
        <v>3256</v>
      </c>
      <c r="B3183" t="s">
        <v>3141</v>
      </c>
      <c r="C3183">
        <f t="shared" si="148"/>
        <v>14</v>
      </c>
      <c r="D3183" t="str">
        <f t="shared" si="147"/>
        <v>industria 133</v>
      </c>
      <c r="E3183" t="str">
        <f t="shared" si="149"/>
        <v xml:space="preserve">17 Nov 04-Feb 05 Enero 157 6540 LEÑA -TONELADAS 7 5 1 24 3000 CANTIDAD </v>
      </c>
    </row>
    <row r="3184" spans="1:5">
      <c r="A3184">
        <v>3257</v>
      </c>
      <c r="B3184" t="s">
        <v>3142</v>
      </c>
      <c r="C3184">
        <f t="shared" si="148"/>
        <v>14</v>
      </c>
      <c r="D3184" t="str">
        <f t="shared" si="147"/>
        <v>industria 113</v>
      </c>
      <c r="E3184" t="str">
        <f t="shared" si="149"/>
        <v xml:space="preserve">17 Nov 04-Feb 05 Diciembre 0 0 LITROS 3000 7 1 5 (licencia) 25554 CANTIDAD </v>
      </c>
    </row>
    <row r="3185" spans="1:5">
      <c r="A3185">
        <v>3258</v>
      </c>
      <c r="B3185" t="s">
        <v>3143</v>
      </c>
      <c r="C3185">
        <f t="shared" si="148"/>
        <v>14</v>
      </c>
      <c r="D3185" t="str">
        <f t="shared" si="147"/>
        <v>industria 133</v>
      </c>
      <c r="E3185" t="str">
        <f t="shared" si="149"/>
        <v xml:space="preserve">17 Nov 04-Feb 05 Diciembre 157 6960 LEÑA -TONELADAS 7 5 1 25 3000 CANTIDAD </v>
      </c>
    </row>
    <row r="3186" spans="1:5">
      <c r="A3186">
        <v>3261</v>
      </c>
      <c r="B3186" t="s">
        <v>3144</v>
      </c>
      <c r="C3186">
        <f t="shared" si="148"/>
        <v>14</v>
      </c>
      <c r="D3186" t="str">
        <f t="shared" si="147"/>
        <v>industria 133</v>
      </c>
      <c r="E3186" t="str">
        <f t="shared" si="149"/>
        <v xml:space="preserve">17 Nov 04-Feb 05 Noviembre 157 6900 LEÑA -TONELADAS 7 5 1 25 3000 CANTIDAD </v>
      </c>
    </row>
    <row r="3187" spans="1:5">
      <c r="A3187">
        <v>3262</v>
      </c>
      <c r="B3187" t="s">
        <v>3145</v>
      </c>
      <c r="C3187">
        <f t="shared" si="148"/>
        <v>14</v>
      </c>
      <c r="D3187" t="str">
        <f t="shared" si="147"/>
        <v>industria 133</v>
      </c>
      <c r="E3187" t="str">
        <f t="shared" si="149"/>
        <v xml:space="preserve">17 Nov 04-Feb 05 Febrero 157 6060 LEÑA -TONELADAS 7 5 1 22 3000 CANTIDAD </v>
      </c>
    </row>
    <row r="3188" spans="1:5">
      <c r="A3188">
        <v>3263</v>
      </c>
      <c r="B3188" t="s">
        <v>3146</v>
      </c>
      <c r="C3188">
        <f t="shared" si="148"/>
        <v>12</v>
      </c>
      <c r="D3188" t="str">
        <f t="shared" si="147"/>
        <v>industria 7</v>
      </c>
      <c r="E3188" t="str">
        <f t="shared" si="149"/>
        <v xml:space="preserve">17 Nov 04-Feb 05 Febrero 168 7315 3 22 23500 KILOS </v>
      </c>
    </row>
    <row r="3189" spans="1:5">
      <c r="A3189">
        <v>3264</v>
      </c>
      <c r="B3189" t="s">
        <v>3147</v>
      </c>
      <c r="C3189">
        <f t="shared" si="148"/>
        <v>13</v>
      </c>
      <c r="D3189" t="str">
        <f t="shared" si="147"/>
        <v>industria 71</v>
      </c>
      <c r="E3189" t="str">
        <f t="shared" si="149"/>
        <v>17 Nov 04-Feb 05 Noviembre 36963 781200 GAS m3 -LITROS 187145+12470 63 194 27 31054+44792+0+0 Hectol</v>
      </c>
    </row>
    <row r="3190" spans="1:5">
      <c r="A3190">
        <v>3265</v>
      </c>
      <c r="B3190" t="s">
        <v>3148</v>
      </c>
      <c r="C3190">
        <f t="shared" si="148"/>
        <v>13</v>
      </c>
      <c r="D3190" t="str">
        <f t="shared" si="147"/>
        <v>industria 71</v>
      </c>
      <c r="E3190" t="str">
        <f t="shared" si="149"/>
        <v>17 Nov 04-Feb 05 Diciembre 24736 954000 GAS m3 -LITROS 239859+270 69 194 24 34622+58777+0+0 Hectolit</v>
      </c>
    </row>
    <row r="3191" spans="1:5">
      <c r="A3191">
        <v>3266</v>
      </c>
      <c r="B3191" t="s">
        <v>3149</v>
      </c>
      <c r="C3191">
        <f t="shared" si="148"/>
        <v>13</v>
      </c>
      <c r="D3191" t="str">
        <f t="shared" si="147"/>
        <v>industria 71</v>
      </c>
      <c r="E3191" t="str">
        <f t="shared" si="149"/>
        <v>17 Nov 04-Feb 05 Enero 43587 943200 GAS m3 -LITROS 219687+280 63 194 25 26735+56176+2639+0 Hectolitr</v>
      </c>
    </row>
    <row r="3192" spans="1:5">
      <c r="A3192">
        <v>3267</v>
      </c>
      <c r="B3192" t="s">
        <v>3150</v>
      </c>
      <c r="C3192">
        <f t="shared" si="148"/>
        <v>13</v>
      </c>
      <c r="D3192" t="str">
        <f t="shared" si="147"/>
        <v>industria 71</v>
      </c>
      <c r="E3192" t="str">
        <f t="shared" si="149"/>
        <v>17 Nov 04-Feb 05 Febrero 38573 788400 GAS m3 -LITROS 178209+0 63 196 26 25409+43331+528+0 Hectolitro</v>
      </c>
    </row>
    <row r="3193" spans="1:5">
      <c r="A3193">
        <v>3268</v>
      </c>
      <c r="B3193" t="s">
        <v>3151</v>
      </c>
      <c r="C3193">
        <f t="shared" si="148"/>
        <v>12</v>
      </c>
      <c r="D3193" t="str">
        <f t="shared" si="147"/>
        <v>industria 7</v>
      </c>
      <c r="E3193" t="str">
        <f t="shared" si="149"/>
        <v xml:space="preserve">17 Nov 04-Feb 05 Noviembre 125 15542 3 25 24700 KILOS </v>
      </c>
    </row>
    <row r="3194" spans="1:5">
      <c r="A3194">
        <v>3269</v>
      </c>
      <c r="B3194" t="s">
        <v>3152</v>
      </c>
      <c r="C3194">
        <f t="shared" si="148"/>
        <v>13</v>
      </c>
      <c r="D3194" t="str">
        <f t="shared" si="147"/>
        <v>industria 56</v>
      </c>
      <c r="E3194" t="str">
        <f t="shared" si="149"/>
        <v xml:space="preserve">17 Nov 04-Feb 05 Diciembre 10833 204796 LEÑA -TONELADAS 440 192 9 22 27600+11162+692 CANTIDAD </v>
      </c>
    </row>
    <row r="3195" spans="1:5">
      <c r="A3195">
        <v>3270</v>
      </c>
      <c r="B3195" t="s">
        <v>3153</v>
      </c>
      <c r="C3195">
        <f t="shared" si="148"/>
        <v>12</v>
      </c>
      <c r="D3195" t="str">
        <f t="shared" si="147"/>
        <v>industria 7</v>
      </c>
      <c r="E3195" t="str">
        <f t="shared" si="149"/>
        <v xml:space="preserve">17 Nov 04-Feb 05 Enero 216 10532 3 24 14100 KILOS </v>
      </c>
    </row>
    <row r="3196" spans="1:5">
      <c r="A3196">
        <v>3271</v>
      </c>
      <c r="B3196" t="s">
        <v>3154</v>
      </c>
      <c r="C3196">
        <f t="shared" si="148"/>
        <v>14</v>
      </c>
      <c r="D3196" t="str">
        <f t="shared" si="147"/>
        <v>industria 11b</v>
      </c>
      <c r="E3196" t="str">
        <f t="shared" si="149"/>
        <v>17 Nov 04-Feb 05 Diciembre 56544 6480000 FUEL OIL -LITROS 2086 850 (consid admin) 31 22900+75600+980</v>
      </c>
    </row>
    <row r="3197" spans="1:5">
      <c r="A3197">
        <v>3272</v>
      </c>
      <c r="B3197" t="s">
        <v>3155</v>
      </c>
      <c r="C3197">
        <f t="shared" si="148"/>
        <v>13</v>
      </c>
      <c r="D3197" t="str">
        <f t="shared" si="147"/>
        <v>industria 56</v>
      </c>
      <c r="E3197" t="str">
        <f t="shared" si="149"/>
        <v xml:space="preserve">17 Nov 04-Feb 05 Noviembre 15093 214934 LEÑA -TONELADAS 440 193 9 22 52800+12006+0 CANTIDAD </v>
      </c>
    </row>
    <row r="3198" spans="1:5">
      <c r="A3198">
        <v>3273</v>
      </c>
      <c r="B3198" t="s">
        <v>3156</v>
      </c>
      <c r="C3198">
        <f t="shared" si="148"/>
        <v>14</v>
      </c>
      <c r="D3198" t="str">
        <f t="shared" si="147"/>
        <v>industria 146</v>
      </c>
      <c r="E3198" t="str">
        <f t="shared" si="149"/>
        <v xml:space="preserve">17 Nov 04-Feb 05 Febrero 2684 12400 11 3 22 95834+1410+2748310 CANTIDAD </v>
      </c>
    </row>
    <row r="3199" spans="1:5">
      <c r="A3199">
        <v>3274</v>
      </c>
      <c r="B3199" t="s">
        <v>3157</v>
      </c>
      <c r="C3199">
        <f t="shared" si="148"/>
        <v>13</v>
      </c>
      <c r="D3199" t="str">
        <f t="shared" si="147"/>
        <v>industria 56</v>
      </c>
      <c r="E3199" t="str">
        <f t="shared" si="149"/>
        <v xml:space="preserve">17 Nov 04-Feb 05 Enero 13956 203962 LEÑA -TONELADAS 400 212 10 21 48000+11270+0 CANTIDAD </v>
      </c>
    </row>
    <row r="3200" spans="1:5">
      <c r="A3200">
        <v>3275</v>
      </c>
      <c r="B3200" t="s">
        <v>3158</v>
      </c>
      <c r="C3200">
        <f t="shared" si="148"/>
        <v>14</v>
      </c>
      <c r="D3200" t="str">
        <f t="shared" si="147"/>
        <v>industria 122</v>
      </c>
      <c r="E3200" t="str">
        <f t="shared" si="149"/>
        <v xml:space="preserve">17 Nov 04-Feb 05 Enero 12 2560 2 1 20 450 CANTIDAD </v>
      </c>
    </row>
    <row r="3201" spans="1:5">
      <c r="A3201">
        <v>3276</v>
      </c>
      <c r="B3201" t="s">
        <v>3159</v>
      </c>
      <c r="C3201">
        <f t="shared" si="148"/>
        <v>13</v>
      </c>
      <c r="D3201" t="str">
        <f t="shared" si="147"/>
        <v>industria 56</v>
      </c>
      <c r="E3201" t="str">
        <f t="shared" si="149"/>
        <v xml:space="preserve">17 Nov 04-Feb 05 Febrero 10436 184629 LEÑA -TONELADAS 380 205 10 20 21600+11348+640 CANTIDAD </v>
      </c>
    </row>
    <row r="3202" spans="1:5">
      <c r="A3202">
        <v>3277</v>
      </c>
      <c r="B3202" t="s">
        <v>3160</v>
      </c>
      <c r="C3202">
        <f t="shared" si="148"/>
        <v>13</v>
      </c>
      <c r="D3202" t="str">
        <f t="shared" ref="D3202:D3265" si="150">LEFT(B3202,C3202-1)</f>
        <v>industria 32</v>
      </c>
      <c r="E3202" t="str">
        <f t="shared" si="149"/>
        <v xml:space="preserve">17 Nov 04-Feb 05 Noviembre 75 18300 FUEL OIL -LITROS 1500 10 9 25 4864 KILOS </v>
      </c>
    </row>
    <row r="3203" spans="1:5">
      <c r="A3203">
        <v>3278</v>
      </c>
      <c r="B3203" t="s">
        <v>3161</v>
      </c>
      <c r="C3203">
        <f t="shared" ref="C3203:C3266" si="151">FIND(" ",B3203,FIND(" ",B3203)+1)</f>
        <v>12</v>
      </c>
      <c r="D3203" t="str">
        <f t="shared" si="150"/>
        <v>industria 7</v>
      </c>
      <c r="E3203" t="str">
        <f t="shared" ref="E3203:E3266" si="152">MID(B3203,C3203+1,100)</f>
        <v xml:space="preserve">17 Nov 04-Feb 05 Diciembre 124 11137 3 26 31200 KILOS </v>
      </c>
    </row>
    <row r="3204" spans="1:5">
      <c r="A3204">
        <v>3279</v>
      </c>
      <c r="B3204" t="s">
        <v>3162</v>
      </c>
      <c r="C3204">
        <f t="shared" si="151"/>
        <v>14</v>
      </c>
      <c r="D3204" t="str">
        <f t="shared" si="150"/>
        <v>industria 151</v>
      </c>
      <c r="E3204" t="str">
        <f t="shared" si="152"/>
        <v xml:space="preserve">17 Nov 04-Feb 05 Febrero 1027 48140 FUELOIL -LITROS 10000 39 59 22 12000 KILOS </v>
      </c>
    </row>
    <row r="3205" spans="1:5">
      <c r="A3205">
        <v>3280</v>
      </c>
      <c r="B3205" t="s">
        <v>3163</v>
      </c>
      <c r="C3205">
        <f t="shared" si="151"/>
        <v>14</v>
      </c>
      <c r="D3205" t="str">
        <f t="shared" si="150"/>
        <v>industria 113</v>
      </c>
      <c r="E3205" t="str">
        <f t="shared" si="152"/>
        <v xml:space="preserve">17 Nov 04-Feb 05 Febrero 308 7040 LITROS 3000 7 1 17 5303 CANTIDAD </v>
      </c>
    </row>
    <row r="3206" spans="1:5">
      <c r="A3206">
        <v>3281</v>
      </c>
      <c r="B3206" t="s">
        <v>3164</v>
      </c>
      <c r="C3206">
        <f t="shared" si="151"/>
        <v>13</v>
      </c>
      <c r="D3206" t="str">
        <f t="shared" si="150"/>
        <v>industria 62</v>
      </c>
      <c r="E3206" t="str">
        <f t="shared" si="152"/>
        <v xml:space="preserve">17 Nov 04-Feb 05 Noviembre 13426 137550 LITROS 19973 75 11 26 25894 CANTIDAD </v>
      </c>
    </row>
    <row r="3207" spans="1:5">
      <c r="A3207">
        <v>3282</v>
      </c>
      <c r="B3207" t="s">
        <v>3165</v>
      </c>
      <c r="C3207">
        <f t="shared" si="151"/>
        <v>13</v>
      </c>
      <c r="D3207" t="str">
        <f t="shared" si="150"/>
        <v>industria 62</v>
      </c>
      <c r="E3207" t="str">
        <f t="shared" si="152"/>
        <v xml:space="preserve">17 Nov 04-Feb 05 Diciembre 11548 151500 LITROS 16884 79 11 26 27437 CANTIDAD </v>
      </c>
    </row>
    <row r="3208" spans="1:5">
      <c r="A3208">
        <v>3283</v>
      </c>
      <c r="B3208" t="s">
        <v>3166</v>
      </c>
      <c r="C3208">
        <f t="shared" si="151"/>
        <v>13</v>
      </c>
      <c r="D3208" t="str">
        <f t="shared" si="150"/>
        <v>industria 62</v>
      </c>
      <c r="E3208" t="str">
        <f t="shared" si="152"/>
        <v xml:space="preserve">17 Nov 04-Feb 05 Enero 12342 161000 LITROS 13115 89 11 25 31596 CANTIDAD </v>
      </c>
    </row>
    <row r="3209" spans="1:5">
      <c r="A3209">
        <v>3284</v>
      </c>
      <c r="B3209" t="s">
        <v>3167</v>
      </c>
      <c r="C3209">
        <f t="shared" si="151"/>
        <v>13</v>
      </c>
      <c r="D3209" t="str">
        <f t="shared" si="150"/>
        <v>industria 62</v>
      </c>
      <c r="E3209" t="str">
        <f t="shared" si="152"/>
        <v xml:space="preserve">17 Nov 04-Feb 05 Febrero 15959 150000 LITROS 11139 89 11 24 24701 CANTIDAD </v>
      </c>
    </row>
    <row r="3210" spans="1:5">
      <c r="A3210">
        <v>3285</v>
      </c>
      <c r="B3210" t="s">
        <v>3168</v>
      </c>
      <c r="C3210">
        <f t="shared" si="151"/>
        <v>14</v>
      </c>
      <c r="D3210" t="str">
        <f t="shared" si="150"/>
        <v>industria 151</v>
      </c>
      <c r="E3210" t="str">
        <f t="shared" si="152"/>
        <v xml:space="preserve">17 Nov 04-Feb 05 Noviembre 1536 54180 FUELOIL -LITROS 10000 39 58 25 12500 KILOS </v>
      </c>
    </row>
    <row r="3211" spans="1:5">
      <c r="A3211">
        <v>3286</v>
      </c>
      <c r="B3211" t="s">
        <v>3169</v>
      </c>
      <c r="C3211">
        <f t="shared" si="151"/>
        <v>14</v>
      </c>
      <c r="D3211" t="str">
        <f t="shared" si="150"/>
        <v>industria 11b</v>
      </c>
      <c r="E3211" t="str">
        <f t="shared" si="152"/>
        <v xml:space="preserve">17 Nov 04-Feb 05 Febrero 52685 6279053 FUEL OIL -LITROS 1891 850 (consid admin) 28 24700+97500+9000 </v>
      </c>
    </row>
    <row r="3212" spans="1:5">
      <c r="A3212">
        <v>3287</v>
      </c>
      <c r="B3212" t="s">
        <v>3170</v>
      </c>
      <c r="C3212">
        <f t="shared" si="151"/>
        <v>14</v>
      </c>
      <c r="D3212" t="str">
        <f t="shared" si="150"/>
        <v>industria 151</v>
      </c>
      <c r="E3212" t="str">
        <f t="shared" si="152"/>
        <v xml:space="preserve">17 Nov 04-Feb 05 Enero 706 27720 FUELOIL -LITROS 2000 39 59 13 (licencia) 1500 KILOS </v>
      </c>
    </row>
    <row r="3213" spans="1:5">
      <c r="A3213">
        <v>3288</v>
      </c>
      <c r="B3213" t="s">
        <v>3171</v>
      </c>
      <c r="C3213">
        <f t="shared" si="151"/>
        <v>14</v>
      </c>
      <c r="D3213" t="str">
        <f t="shared" si="150"/>
        <v>industria 11b</v>
      </c>
      <c r="E3213" t="str">
        <f t="shared" si="152"/>
        <v>17 Nov 04-Feb 05 Enero 60390 6864000 FUEL OIL -LITROS 1325 850 (consid admin) 31 27100+64700+8000 M3</v>
      </c>
    </row>
    <row r="3214" spans="1:5">
      <c r="A3214">
        <v>3289</v>
      </c>
      <c r="B3214" t="s">
        <v>3172</v>
      </c>
      <c r="C3214">
        <f t="shared" si="151"/>
        <v>14</v>
      </c>
      <c r="D3214" t="str">
        <f t="shared" si="150"/>
        <v>industria 130</v>
      </c>
      <c r="E3214" t="str">
        <f t="shared" si="152"/>
        <v xml:space="preserve">17 Nov 04-Feb 05 Noviembre 202 1978 LITROS 10000 12 8 24 22399+1997+2676 KILOS </v>
      </c>
    </row>
    <row r="3215" spans="1:5">
      <c r="A3215">
        <v>3290</v>
      </c>
      <c r="B3215" t="s">
        <v>3173</v>
      </c>
      <c r="C3215">
        <f t="shared" si="151"/>
        <v>14</v>
      </c>
      <c r="D3215" t="str">
        <f t="shared" si="150"/>
        <v>industria 130</v>
      </c>
      <c r="E3215" t="str">
        <f t="shared" si="152"/>
        <v xml:space="preserve">17 Nov 04-Feb 05 Diciembre 210 2895 LITROS 5000 12 7 26 33187+1719+2939 KILOS </v>
      </c>
    </row>
    <row r="3216" spans="1:5">
      <c r="A3216">
        <v>3291</v>
      </c>
      <c r="B3216" t="s">
        <v>3174</v>
      </c>
      <c r="C3216">
        <f t="shared" si="151"/>
        <v>14</v>
      </c>
      <c r="D3216" t="str">
        <f t="shared" si="150"/>
        <v>industria 130</v>
      </c>
      <c r="E3216" t="str">
        <f t="shared" si="152"/>
        <v xml:space="preserve">17 Nov 04-Feb 05 Enero 175 2895 LITROS 2000 7 7 24 674+1479+1467 KILOS </v>
      </c>
    </row>
    <row r="3217" spans="1:5">
      <c r="A3217">
        <v>3292</v>
      </c>
      <c r="B3217" t="s">
        <v>3175</v>
      </c>
      <c r="C3217">
        <f t="shared" si="151"/>
        <v>14</v>
      </c>
      <c r="D3217" t="str">
        <f t="shared" si="150"/>
        <v>industria 130</v>
      </c>
      <c r="E3217" t="str">
        <f t="shared" si="152"/>
        <v xml:space="preserve">17 Nov 04-Feb 05 Febrero 82 2544 LITROS 0 7 7 4 (licencia) 1782+1809+2022 KILOS </v>
      </c>
    </row>
    <row r="3218" spans="1:5">
      <c r="A3218">
        <v>3293</v>
      </c>
      <c r="B3218" t="s">
        <v>3176</v>
      </c>
      <c r="C3218">
        <f t="shared" si="151"/>
        <v>14</v>
      </c>
      <c r="D3218" t="str">
        <f t="shared" si="150"/>
        <v>industria 11b</v>
      </c>
      <c r="E3218" t="str">
        <f t="shared" si="152"/>
        <v>17 Nov 04-Feb 05 Noviembre 59904 6528000 FUEL OIL -LITROS 2052 850 (consid admin) 30 22600+67200+980</v>
      </c>
    </row>
    <row r="3219" spans="1:5">
      <c r="A3219">
        <v>3294</v>
      </c>
      <c r="B3219" t="s">
        <v>3177</v>
      </c>
      <c r="C3219">
        <f t="shared" si="151"/>
        <v>14</v>
      </c>
      <c r="D3219" t="str">
        <f t="shared" si="150"/>
        <v>industria 113</v>
      </c>
      <c r="E3219" t="str">
        <f t="shared" si="152"/>
        <v xml:space="preserve">17 Nov 04-Feb 05 Enero 1 1040 LITROS 7 1 clausura clausura </v>
      </c>
    </row>
    <row r="3220" spans="1:5">
      <c r="A3220">
        <v>3295</v>
      </c>
      <c r="B3220" t="s">
        <v>3178</v>
      </c>
      <c r="C3220">
        <f t="shared" si="151"/>
        <v>14</v>
      </c>
      <c r="D3220" t="str">
        <f t="shared" si="150"/>
        <v>industria 151</v>
      </c>
      <c r="E3220" t="str">
        <f t="shared" si="152"/>
        <v xml:space="preserve">17 Nov 04-Feb 05 Diciembre 1667 61740 FUELOIL -LITROS 20000 39 58 26 21000 KILOS </v>
      </c>
    </row>
    <row r="3221" spans="1:5">
      <c r="A3221">
        <v>3296</v>
      </c>
      <c r="B3221" t="s">
        <v>3179</v>
      </c>
      <c r="C3221">
        <f t="shared" si="151"/>
        <v>14</v>
      </c>
      <c r="D3221" t="str">
        <f t="shared" si="150"/>
        <v>industria 121</v>
      </c>
      <c r="E3221" t="str">
        <f t="shared" si="152"/>
        <v xml:space="preserve">17 Nov 04-Feb 05 Enero 250 13680 LEÑA -toneladas 6 21 1 20 400+1400 unidades de cuero </v>
      </c>
    </row>
    <row r="3222" spans="1:5">
      <c r="A3222">
        <v>3297</v>
      </c>
      <c r="B3222" t="s">
        <v>3180</v>
      </c>
      <c r="C3222">
        <f t="shared" si="151"/>
        <v>13</v>
      </c>
      <c r="D3222" t="str">
        <f t="shared" si="150"/>
        <v>industria 81</v>
      </c>
      <c r="E3222" t="str">
        <f t="shared" si="152"/>
        <v xml:space="preserve">17 Nov 04-Feb 05 Enero 572 25830 LEÑA -toneladas 78.6 10 1 25 53.6+2.8 toneladas </v>
      </c>
    </row>
    <row r="3223" spans="1:5">
      <c r="A3223">
        <v>3298</v>
      </c>
      <c r="B3223" t="s">
        <v>3181</v>
      </c>
      <c r="C3223">
        <f t="shared" si="151"/>
        <v>13</v>
      </c>
      <c r="D3223" t="str">
        <f t="shared" si="150"/>
        <v>industria 81</v>
      </c>
      <c r="E3223" t="str">
        <f t="shared" si="152"/>
        <v xml:space="preserve">17 Nov 04-Feb 05 Diciembre 840 35280 LEÑA -toneladas 127 10 1 27 87.2+4.3 toneladas </v>
      </c>
    </row>
    <row r="3224" spans="1:5">
      <c r="A3224">
        <v>3299</v>
      </c>
      <c r="B3224" t="s">
        <v>3182</v>
      </c>
      <c r="C3224">
        <f t="shared" si="151"/>
        <v>13</v>
      </c>
      <c r="D3224" t="str">
        <f t="shared" si="150"/>
        <v>industria 81</v>
      </c>
      <c r="E3224" t="str">
        <f t="shared" si="152"/>
        <v xml:space="preserve">17 Nov 04-Feb 05 Noviembre 904 34020 LEÑA -toneladas 117.2 10 1 25 87.2+4.5 toneladas </v>
      </c>
    </row>
    <row r="3225" spans="1:5">
      <c r="A3225">
        <v>3300</v>
      </c>
      <c r="B3225" t="s">
        <v>3183</v>
      </c>
      <c r="C3225">
        <f t="shared" si="151"/>
        <v>14</v>
      </c>
      <c r="D3225" t="str">
        <f t="shared" si="150"/>
        <v>industria 125</v>
      </c>
      <c r="E3225" t="str">
        <f t="shared" si="152"/>
        <v xml:space="preserve">17 Nov 04-Feb 05 Febrero 250 8900 FUEL OIL-LITROS 0 51 4 5 (0+0)+(1821+1234) CANTIDAD </v>
      </c>
    </row>
    <row r="3226" spans="1:5">
      <c r="A3226">
        <v>3301</v>
      </c>
      <c r="B3226" t="s">
        <v>3184</v>
      </c>
      <c r="C3226">
        <f t="shared" si="151"/>
        <v>14</v>
      </c>
      <c r="D3226" t="str">
        <f t="shared" si="150"/>
        <v>industria 125</v>
      </c>
      <c r="E3226" t="str">
        <f t="shared" si="152"/>
        <v xml:space="preserve">17 Nov 04-Feb 05 Enero 700 11500 FUEL OIL-LITROS 5000 51 4 14 (2700+2090)+(2780+566) CANTIDAD </v>
      </c>
    </row>
    <row r="3227" spans="1:5">
      <c r="A3227">
        <v>3302</v>
      </c>
      <c r="B3227" t="s">
        <v>3185</v>
      </c>
      <c r="C3227">
        <f t="shared" si="151"/>
        <v>14</v>
      </c>
      <c r="D3227" t="str">
        <f t="shared" si="150"/>
        <v>industria 125</v>
      </c>
      <c r="E3227" t="str">
        <f t="shared" si="152"/>
        <v>17 Nov 04-Feb 05 Diciembre 1050 28600 FUEL OIL-LITROS 10000 51 4 21 (9400+15325)+(1200+2485) CANTIDA</v>
      </c>
    </row>
    <row r="3228" spans="1:5">
      <c r="A3228">
        <v>3303</v>
      </c>
      <c r="B3228" t="s">
        <v>3186</v>
      </c>
      <c r="C3228">
        <f t="shared" si="151"/>
        <v>14</v>
      </c>
      <c r="D3228" t="str">
        <f t="shared" si="150"/>
        <v>industria 125</v>
      </c>
      <c r="E3228" t="str">
        <f t="shared" si="152"/>
        <v>17 Nov 04-Feb 05 Noviembre 1050 28500 FUEL OIL-LITROS 10000 51 4 21 (8800+15116)+(2500+2047) CANTIDA</v>
      </c>
    </row>
    <row r="3229" spans="1:5">
      <c r="A3229">
        <v>3304</v>
      </c>
      <c r="B3229" t="s">
        <v>3187</v>
      </c>
      <c r="C3229">
        <f t="shared" si="151"/>
        <v>13</v>
      </c>
      <c r="D3229" t="str">
        <f t="shared" si="150"/>
        <v>industria 80</v>
      </c>
      <c r="E3229" t="str">
        <f t="shared" si="152"/>
        <v xml:space="preserve">17 Nov 04-Feb 05 Febrero 8081 126450 LEÑA -kilos 51990 18 13 15 3871+0+678 </v>
      </c>
    </row>
    <row r="3230" spans="1:5">
      <c r="A3230">
        <v>3305</v>
      </c>
      <c r="B3230" t="s">
        <v>3188</v>
      </c>
      <c r="C3230">
        <f t="shared" si="151"/>
        <v>13</v>
      </c>
      <c r="D3230" t="str">
        <f t="shared" si="150"/>
        <v>industria 80</v>
      </c>
      <c r="E3230" t="str">
        <f t="shared" si="152"/>
        <v xml:space="preserve">17 Nov 04-Feb 05 Enero 11473 149250 LEÑA -kilos 102530 17 13 17 5535+0+807 </v>
      </c>
    </row>
    <row r="3231" spans="1:5">
      <c r="A3231">
        <v>3306</v>
      </c>
      <c r="B3231" t="s">
        <v>3189</v>
      </c>
      <c r="C3231">
        <f t="shared" si="151"/>
        <v>13</v>
      </c>
      <c r="D3231" t="str">
        <f t="shared" si="150"/>
        <v>industria 80</v>
      </c>
      <c r="E3231" t="str">
        <f t="shared" si="152"/>
        <v xml:space="preserve">17 Nov 04-Feb 05 Diciembre 14076 164400 LEÑA -kilos 43000 18 13 18 6563+688+1487 </v>
      </c>
    </row>
    <row r="3232" spans="1:5">
      <c r="A3232">
        <v>3307</v>
      </c>
      <c r="B3232" t="s">
        <v>3190</v>
      </c>
      <c r="C3232">
        <f t="shared" si="151"/>
        <v>13</v>
      </c>
      <c r="D3232" t="str">
        <f t="shared" si="150"/>
        <v>industria 55</v>
      </c>
      <c r="E3232" t="str">
        <f t="shared" si="152"/>
        <v xml:space="preserve">17 Nov 04-Feb 05 Noviembre 52 15360 FUEL OIL -LITROS 3000 44 2 20 7000 </v>
      </c>
    </row>
    <row r="3233" spans="1:5">
      <c r="A3233">
        <v>3308</v>
      </c>
      <c r="B3233" t="s">
        <v>3191</v>
      </c>
      <c r="C3233">
        <f t="shared" si="151"/>
        <v>14</v>
      </c>
      <c r="D3233" t="str">
        <f t="shared" si="150"/>
        <v>industria 121</v>
      </c>
      <c r="E3233" t="str">
        <f t="shared" si="152"/>
        <v xml:space="preserve">17 Nov 04-Feb 05 Febrero 100 13560 LEÑA -toneladas 6 19 1 18 150+1400 unidades de cuero </v>
      </c>
    </row>
    <row r="3234" spans="1:5">
      <c r="A3234">
        <v>3309</v>
      </c>
      <c r="B3234" t="s">
        <v>3192</v>
      </c>
      <c r="C3234">
        <f t="shared" si="151"/>
        <v>14</v>
      </c>
      <c r="D3234" t="str">
        <f t="shared" si="150"/>
        <v>industria 122</v>
      </c>
      <c r="E3234" t="str">
        <f t="shared" si="152"/>
        <v xml:space="preserve">17 Nov 04-Feb 05 Diciembre 9 3280 2 1 21 500 CANTIDAD </v>
      </c>
    </row>
    <row r="3235" spans="1:5">
      <c r="A3235">
        <v>3310</v>
      </c>
      <c r="B3235" t="s">
        <v>3193</v>
      </c>
      <c r="C3235">
        <f t="shared" si="151"/>
        <v>14</v>
      </c>
      <c r="D3235" t="str">
        <f t="shared" si="150"/>
        <v>industria 121</v>
      </c>
      <c r="E3235" t="str">
        <f t="shared" si="152"/>
        <v xml:space="preserve">17 Nov 04-Feb 05 Diciembre 440 12800 LEÑA -toneladas 11.5 22 1 21 750+2850 unidades de cuero </v>
      </c>
    </row>
    <row r="3236" spans="1:5">
      <c r="A3236">
        <v>3311</v>
      </c>
      <c r="B3236" t="s">
        <v>3194</v>
      </c>
      <c r="C3236">
        <f t="shared" si="151"/>
        <v>14</v>
      </c>
      <c r="D3236" t="str">
        <f t="shared" si="150"/>
        <v>industria 121</v>
      </c>
      <c r="E3236" t="str">
        <f t="shared" si="152"/>
        <v xml:space="preserve">17 Nov 04-Feb 05 Noviembre 1100 13240 LEÑA -toneladas 12 22 1 20 1750+1875 unidades de cuero </v>
      </c>
    </row>
    <row r="3237" spans="1:5">
      <c r="A3237">
        <v>3312</v>
      </c>
      <c r="B3237" t="s">
        <v>3195</v>
      </c>
      <c r="C3237">
        <f t="shared" si="151"/>
        <v>13</v>
      </c>
      <c r="D3237" t="str">
        <f t="shared" si="150"/>
        <v>industria 40</v>
      </c>
      <c r="E3237" t="str">
        <f t="shared" si="152"/>
        <v xml:space="preserve">17 Nov 04-Feb 05 Febrero 1214 21000 LITROS 35000 35 4 20 150000 KILOS </v>
      </c>
    </row>
    <row r="3238" spans="1:5">
      <c r="A3238">
        <v>3313</v>
      </c>
      <c r="B3238" t="s">
        <v>3196</v>
      </c>
      <c r="C3238">
        <f t="shared" si="151"/>
        <v>13</v>
      </c>
      <c r="D3238" t="str">
        <f t="shared" si="150"/>
        <v>industria 40</v>
      </c>
      <c r="E3238" t="str">
        <f t="shared" si="152"/>
        <v xml:space="preserve">17 Nov 04-Feb 05 Enero 683 18600 LITROS 30000 35 4 21 140000 KILOS </v>
      </c>
    </row>
    <row r="3239" spans="1:5">
      <c r="A3239">
        <v>3314</v>
      </c>
      <c r="B3239" t="s">
        <v>3197</v>
      </c>
      <c r="C3239">
        <f t="shared" si="151"/>
        <v>13</v>
      </c>
      <c r="D3239" t="str">
        <f t="shared" si="150"/>
        <v>industria 40</v>
      </c>
      <c r="E3239" t="str">
        <f t="shared" si="152"/>
        <v xml:space="preserve">17 Nov 04-Feb 05 Diciembre 849 18450 LITROS 42000 39 4 23 190000 KILOS </v>
      </c>
    </row>
    <row r="3240" spans="1:5">
      <c r="A3240">
        <v>3315</v>
      </c>
      <c r="B3240" t="s">
        <v>3198</v>
      </c>
      <c r="C3240">
        <f t="shared" si="151"/>
        <v>13</v>
      </c>
      <c r="D3240" t="str">
        <f t="shared" si="150"/>
        <v>industria 40</v>
      </c>
      <c r="E3240" t="str">
        <f t="shared" si="152"/>
        <v xml:space="preserve">17 Nov 04-Feb 05 Noviembre 1468 21900 LITROS 42000 39 4 21 190000 KILOS </v>
      </c>
    </row>
    <row r="3241" spans="1:5">
      <c r="A3241">
        <v>3316</v>
      </c>
      <c r="B3241" t="s">
        <v>3199</v>
      </c>
      <c r="C3241">
        <f t="shared" si="151"/>
        <v>14</v>
      </c>
      <c r="D3241" t="str">
        <f t="shared" si="150"/>
        <v>industria 144</v>
      </c>
      <c r="E3241" t="str">
        <f t="shared" si="152"/>
        <v xml:space="preserve">17 Nov 04-Feb 05 Febrero 480 99000 LITROS 25000 28 2 15 35+25 TONELADAS </v>
      </c>
    </row>
    <row r="3242" spans="1:5">
      <c r="A3242">
        <v>3317</v>
      </c>
      <c r="B3242" t="s">
        <v>3200</v>
      </c>
      <c r="C3242">
        <f t="shared" si="151"/>
        <v>14</v>
      </c>
      <c r="D3242" t="str">
        <f t="shared" si="150"/>
        <v>industria 144</v>
      </c>
      <c r="E3242" t="str">
        <f t="shared" si="152"/>
        <v xml:space="preserve">17 Nov 04-Feb 05 Enero 750 135600 LITROS 30000 28 2 25 60+35 TONELADAS </v>
      </c>
    </row>
    <row r="3243" spans="1:5">
      <c r="A3243">
        <v>3318</v>
      </c>
      <c r="B3243" t="s">
        <v>3201</v>
      </c>
      <c r="C3243">
        <f t="shared" si="151"/>
        <v>14</v>
      </c>
      <c r="D3243" t="str">
        <f t="shared" si="150"/>
        <v>industria 144</v>
      </c>
      <c r="E3243" t="str">
        <f t="shared" si="152"/>
        <v xml:space="preserve">17 Nov 04-Feb 05 Diciembre 820 126000 LITROS 40000 28 2 26 50+40 TONELADAS </v>
      </c>
    </row>
    <row r="3244" spans="1:5">
      <c r="A3244">
        <v>3319</v>
      </c>
      <c r="B3244" t="s">
        <v>3202</v>
      </c>
      <c r="C3244">
        <f t="shared" si="151"/>
        <v>14</v>
      </c>
      <c r="D3244" t="str">
        <f t="shared" si="150"/>
        <v>industria 144</v>
      </c>
      <c r="E3244" t="str">
        <f t="shared" si="152"/>
        <v xml:space="preserve">17 Nov 04-Feb 05 Noviembre 820 139800 LITROS 40000 28 2 27 60+40 TONELADAS </v>
      </c>
    </row>
    <row r="3245" spans="1:5">
      <c r="A3245">
        <v>3320</v>
      </c>
      <c r="B3245" t="s">
        <v>3203</v>
      </c>
      <c r="C3245">
        <f t="shared" si="151"/>
        <v>14</v>
      </c>
      <c r="D3245" t="str">
        <f t="shared" si="150"/>
        <v>industria 128</v>
      </c>
      <c r="E3245" t="str">
        <f t="shared" si="152"/>
        <v xml:space="preserve">17 Nov 04-Feb 05 Febrero 718 30860 FUEL OIL -LITROS 6000 48 7 24 39427+14582+1080 KILOS </v>
      </c>
    </row>
    <row r="3246" spans="1:5">
      <c r="A3246">
        <v>3321</v>
      </c>
      <c r="B3246" t="s">
        <v>3204</v>
      </c>
      <c r="C3246">
        <f t="shared" si="151"/>
        <v>13</v>
      </c>
      <c r="D3246" t="str">
        <f t="shared" si="150"/>
        <v>industria 80</v>
      </c>
      <c r="E3246" t="str">
        <f t="shared" si="152"/>
        <v xml:space="preserve">17 Nov 04-Feb 05 Noviembre 11885 129450 LEÑA -kilos 81960 17 12 17 5578+50+1428 </v>
      </c>
    </row>
    <row r="3247" spans="1:5">
      <c r="A3247">
        <v>3322</v>
      </c>
      <c r="B3247" t="s">
        <v>3205</v>
      </c>
      <c r="C3247">
        <f t="shared" si="151"/>
        <v>13</v>
      </c>
      <c r="D3247" t="str">
        <f t="shared" si="150"/>
        <v>industria 24</v>
      </c>
      <c r="E3247" t="str">
        <f t="shared" si="152"/>
        <v xml:space="preserve">17 Nov 04-Feb 05 Noviembre 408 9581 10 2 19 2400 CANTIDAD </v>
      </c>
    </row>
    <row r="3248" spans="1:5">
      <c r="A3248">
        <v>3323</v>
      </c>
      <c r="B3248" t="s">
        <v>3206</v>
      </c>
      <c r="C3248">
        <f t="shared" si="151"/>
        <v>14</v>
      </c>
      <c r="D3248" t="str">
        <f t="shared" si="150"/>
        <v>industria 146</v>
      </c>
      <c r="E3248" t="str">
        <f t="shared" si="152"/>
        <v xml:space="preserve">17 Nov 04-Feb 05 Diciembre 1797 10800 11 3 26 131073+1685+1690375 CANTIDAD </v>
      </c>
    </row>
    <row r="3249" spans="1:5">
      <c r="A3249">
        <v>3324</v>
      </c>
      <c r="B3249" t="s">
        <v>3207</v>
      </c>
      <c r="C3249">
        <f t="shared" si="151"/>
        <v>14</v>
      </c>
      <c r="D3249" t="str">
        <f t="shared" si="150"/>
        <v>industria 146</v>
      </c>
      <c r="E3249" t="str">
        <f t="shared" si="152"/>
        <v xml:space="preserve">17 Nov 04-Feb 05 Noviembre 2018 11600 11 3 25 160605+900+1883190 CANTIDAD </v>
      </c>
    </row>
    <row r="3250" spans="1:5">
      <c r="A3250">
        <v>3325</v>
      </c>
      <c r="B3250" t="s">
        <v>3208</v>
      </c>
      <c r="C3250">
        <f t="shared" si="151"/>
        <v>14</v>
      </c>
      <c r="D3250" t="str">
        <f t="shared" si="150"/>
        <v>industria 135</v>
      </c>
      <c r="E3250" t="str">
        <f t="shared" si="152"/>
        <v xml:space="preserve">17 Nov 04-Feb 05 Febrero 262 3500 LITROS 410 7 2 18 250 TONELADAS </v>
      </c>
    </row>
    <row r="3251" spans="1:5">
      <c r="A3251">
        <v>3328</v>
      </c>
      <c r="B3251" t="s">
        <v>3209</v>
      </c>
      <c r="C3251">
        <f t="shared" si="151"/>
        <v>14</v>
      </c>
      <c r="D3251" t="str">
        <f t="shared" si="150"/>
        <v>industria 135</v>
      </c>
      <c r="E3251" t="str">
        <f t="shared" si="152"/>
        <v xml:space="preserve">17 Nov 04-Feb 05 Enero 263 2820 LITROS 410 7 2 16 207 TONELADAS </v>
      </c>
    </row>
    <row r="3252" spans="1:5">
      <c r="A3252">
        <v>3329</v>
      </c>
      <c r="B3252" t="s">
        <v>3210</v>
      </c>
      <c r="C3252">
        <f t="shared" si="151"/>
        <v>14</v>
      </c>
      <c r="D3252" t="str">
        <f t="shared" si="150"/>
        <v>industria 135</v>
      </c>
      <c r="E3252" t="str">
        <f t="shared" si="152"/>
        <v xml:space="preserve">17 Nov 04-Feb 05 Diciembre 229 2140 LITROS 410 7 2 19 232 TONELADAS </v>
      </c>
    </row>
    <row r="3253" spans="1:5">
      <c r="A3253">
        <v>3330</v>
      </c>
      <c r="B3253" t="s">
        <v>3211</v>
      </c>
      <c r="C3253">
        <f t="shared" si="151"/>
        <v>14</v>
      </c>
      <c r="D3253" t="str">
        <f t="shared" si="150"/>
        <v>industria 135</v>
      </c>
      <c r="E3253" t="str">
        <f t="shared" si="152"/>
        <v xml:space="preserve">17 Nov 04-Feb 05 Noviembre 255 3020 LITROS 410 7 2 21 267 TONELADAS </v>
      </c>
    </row>
    <row r="3254" spans="1:5">
      <c r="A3254">
        <v>3331</v>
      </c>
      <c r="B3254" t="s">
        <v>3212</v>
      </c>
      <c r="C3254">
        <f t="shared" si="151"/>
        <v>12</v>
      </c>
      <c r="D3254" t="str">
        <f t="shared" si="150"/>
        <v>industria 9</v>
      </c>
      <c r="E3254" t="str">
        <f t="shared" si="152"/>
        <v xml:space="preserve">17 Nov 04-Feb 05 Febrero 5237 913500 LITROS 37279 126 64 24 136+78+191 CANTIDAD </v>
      </c>
    </row>
    <row r="3255" spans="1:5">
      <c r="A3255">
        <v>3332</v>
      </c>
      <c r="B3255" t="s">
        <v>3213</v>
      </c>
      <c r="C3255">
        <f t="shared" si="151"/>
        <v>12</v>
      </c>
      <c r="D3255" t="str">
        <f t="shared" si="150"/>
        <v>industria 9</v>
      </c>
      <c r="E3255" t="str">
        <f t="shared" si="152"/>
        <v xml:space="preserve">17 Nov 04-Feb 05 Enero 3374 677250 LITROS 27448 125 64 24 114+74+161 CANTIDAD </v>
      </c>
    </row>
    <row r="3256" spans="1:5">
      <c r="A3256">
        <v>3333</v>
      </c>
      <c r="B3256" t="s">
        <v>3214</v>
      </c>
      <c r="C3256">
        <f t="shared" si="151"/>
        <v>12</v>
      </c>
      <c r="D3256" t="str">
        <f t="shared" si="150"/>
        <v>industria 9</v>
      </c>
      <c r="E3256" t="str">
        <f t="shared" si="152"/>
        <v xml:space="preserve">17 Nov 04-Feb 05 Diciembre 5055 825300 LITROS 37064 121 64 26 145+103+123 CANTIDAD </v>
      </c>
    </row>
    <row r="3257" spans="1:5">
      <c r="A3257">
        <v>3334</v>
      </c>
      <c r="B3257" t="s">
        <v>3215</v>
      </c>
      <c r="C3257">
        <f t="shared" si="151"/>
        <v>12</v>
      </c>
      <c r="D3257" t="str">
        <f t="shared" si="150"/>
        <v>industria 9</v>
      </c>
      <c r="E3257" t="str">
        <f t="shared" si="152"/>
        <v xml:space="preserve">17 Nov 04-Feb 05 Noviembre 4829 922950 LITROS 49177 118 64 26 143+105+169 CANTIDAD </v>
      </c>
    </row>
    <row r="3258" spans="1:5">
      <c r="A3258">
        <v>3335</v>
      </c>
      <c r="B3258" t="s">
        <v>3216</v>
      </c>
      <c r="C3258">
        <f t="shared" si="151"/>
        <v>13</v>
      </c>
      <c r="D3258" t="str">
        <f t="shared" si="150"/>
        <v>industria 24</v>
      </c>
      <c r="E3258" t="str">
        <f t="shared" si="152"/>
        <v xml:space="preserve">17 Nov 04-Feb 05 Febrero 0 1400 3 2 14 Muestras CANTIDAD </v>
      </c>
    </row>
    <row r="3259" spans="1:5">
      <c r="A3259">
        <v>3336</v>
      </c>
      <c r="B3259" t="s">
        <v>3217</v>
      </c>
      <c r="C3259">
        <f t="shared" si="151"/>
        <v>13</v>
      </c>
      <c r="D3259" t="str">
        <f t="shared" si="150"/>
        <v>industria 81</v>
      </c>
      <c r="E3259" t="str">
        <f t="shared" si="152"/>
        <v xml:space="preserve">17 Nov 04-Feb 05 Febrero 800 33390 LEÑA -toneladas 87.3 10 1 24 78.15+4 toneladas </v>
      </c>
    </row>
    <row r="3260" spans="1:5">
      <c r="A3260">
        <v>3337</v>
      </c>
      <c r="B3260" t="s">
        <v>3218</v>
      </c>
      <c r="C3260">
        <f t="shared" si="151"/>
        <v>13</v>
      </c>
      <c r="D3260" t="str">
        <f t="shared" si="150"/>
        <v>industria 24</v>
      </c>
      <c r="E3260" t="str">
        <f t="shared" si="152"/>
        <v xml:space="preserve">17 Nov 04-Feb 05 Diciembre 0 3415 10 2 18 Licencia CANTIDAD </v>
      </c>
    </row>
    <row r="3261" spans="1:5">
      <c r="A3261">
        <v>3338</v>
      </c>
      <c r="B3261" t="s">
        <v>3219</v>
      </c>
      <c r="C3261">
        <f t="shared" si="151"/>
        <v>14</v>
      </c>
      <c r="D3261" t="str">
        <f t="shared" si="150"/>
        <v>industria 122</v>
      </c>
      <c r="E3261" t="str">
        <f t="shared" si="152"/>
        <v xml:space="preserve">17 Nov 04-Feb 05 Noviembre 6 4160 2 1 20 600 CANTIDAD </v>
      </c>
    </row>
    <row r="3262" spans="1:5">
      <c r="A3262">
        <v>3339</v>
      </c>
      <c r="B3262" t="s">
        <v>3220</v>
      </c>
      <c r="C3262">
        <f t="shared" si="151"/>
        <v>13</v>
      </c>
      <c r="D3262" t="str">
        <f t="shared" si="150"/>
        <v>industria 54</v>
      </c>
      <c r="E3262" t="str">
        <f t="shared" si="152"/>
        <v xml:space="preserve">17 Nov 04-Feb 05 Febrero 750 33800 LITROS 10000 30 1 22 1403 CANTIDAD </v>
      </c>
    </row>
    <row r="3263" spans="1:5">
      <c r="A3263">
        <v>3340</v>
      </c>
      <c r="B3263" t="s">
        <v>3221</v>
      </c>
      <c r="C3263">
        <f t="shared" si="151"/>
        <v>13</v>
      </c>
      <c r="D3263" t="str">
        <f t="shared" si="150"/>
        <v>industria 54</v>
      </c>
      <c r="E3263" t="str">
        <f t="shared" si="152"/>
        <v xml:space="preserve">17 Nov 04-Feb 05 Enero 430 21200 LITROS 5000 30 1 14 416 CANTIDAD </v>
      </c>
    </row>
    <row r="3264" spans="1:5">
      <c r="A3264">
        <v>3341</v>
      </c>
      <c r="B3264" t="s">
        <v>3222</v>
      </c>
      <c r="C3264">
        <f t="shared" si="151"/>
        <v>13</v>
      </c>
      <c r="D3264" t="str">
        <f t="shared" si="150"/>
        <v>industria 54</v>
      </c>
      <c r="E3264" t="str">
        <f t="shared" si="152"/>
        <v xml:space="preserve">17 Nov 04-Feb 05 Diciembre 700 27700 LITROS 10000 30 1 16 6845 CANTIDAD </v>
      </c>
    </row>
    <row r="3265" spans="1:5">
      <c r="A3265">
        <v>3342</v>
      </c>
      <c r="B3265" t="s">
        <v>3223</v>
      </c>
      <c r="C3265">
        <f t="shared" si="151"/>
        <v>13</v>
      </c>
      <c r="D3265" t="str">
        <f t="shared" si="150"/>
        <v>industria 54</v>
      </c>
      <c r="E3265" t="str">
        <f t="shared" si="152"/>
        <v xml:space="preserve">17 Nov 04-Feb 05 Noviembre 950 36200 LITROS 15000 28 1 25 3723 CANTIDAD </v>
      </c>
    </row>
    <row r="3266" spans="1:5">
      <c r="A3266">
        <v>3343</v>
      </c>
      <c r="B3266" t="s">
        <v>3224</v>
      </c>
      <c r="C3266">
        <f t="shared" si="151"/>
        <v>13</v>
      </c>
      <c r="D3266" t="str">
        <f t="shared" ref="D3266:D3329" si="153">LEFT(B3266,C3266-1)</f>
        <v>industria 55</v>
      </c>
      <c r="E3266" t="str">
        <f t="shared" si="152"/>
        <v xml:space="preserve">17 Nov 04-Feb 05 Febrero 34 8560 FUEL OIL -LITROS 3000 35 2 18 5500 </v>
      </c>
    </row>
    <row r="3267" spans="1:5">
      <c r="A3267">
        <v>3344</v>
      </c>
      <c r="B3267" t="s">
        <v>3225</v>
      </c>
      <c r="C3267">
        <f t="shared" ref="C3267:C3330" si="154">FIND(" ",B3267,FIND(" ",B3267)+1)</f>
        <v>13</v>
      </c>
      <c r="D3267" t="str">
        <f t="shared" si="153"/>
        <v>industria 55</v>
      </c>
      <c r="E3267" t="str">
        <f t="shared" ref="E3267:E3330" si="155">MID(B3267,C3267+1,100)</f>
        <v xml:space="preserve">17 Nov 04-Feb 05 Enero 26 11440 FUEL OIL -LITROS 3000 45 2 20 6000 </v>
      </c>
    </row>
    <row r="3268" spans="1:5">
      <c r="A3268">
        <v>3345</v>
      </c>
      <c r="B3268" t="s">
        <v>3226</v>
      </c>
      <c r="C3268">
        <f t="shared" si="154"/>
        <v>13</v>
      </c>
      <c r="D3268" t="str">
        <f t="shared" si="153"/>
        <v>industria 55</v>
      </c>
      <c r="E3268" t="str">
        <f t="shared" si="155"/>
        <v xml:space="preserve">17 Nov 04-Feb 05 Diciembre 29 12240 FUEL OIL -LITROS 3000 28 2 20 5000 </v>
      </c>
    </row>
    <row r="3269" spans="1:5">
      <c r="A3269">
        <v>3346</v>
      </c>
      <c r="B3269" t="s">
        <v>3227</v>
      </c>
      <c r="C3269">
        <f t="shared" si="154"/>
        <v>13</v>
      </c>
      <c r="D3269" t="str">
        <f t="shared" si="153"/>
        <v>industria 32</v>
      </c>
      <c r="E3269" t="str">
        <f t="shared" si="155"/>
        <v xml:space="preserve">17 Nov 04-Feb 05 Diciembre 42 23550 FUEL OIL -LITROS 1500 12 9 25 6995 KILOS </v>
      </c>
    </row>
    <row r="3270" spans="1:5">
      <c r="A3270">
        <v>3347</v>
      </c>
      <c r="B3270" t="s">
        <v>3228</v>
      </c>
      <c r="C3270">
        <f t="shared" si="154"/>
        <v>14</v>
      </c>
      <c r="D3270" t="str">
        <f t="shared" si="153"/>
        <v>industria 122</v>
      </c>
      <c r="E3270" t="str">
        <f t="shared" si="155"/>
        <v xml:space="preserve">17 Nov 04-Feb 05 Febrero 10 2240 2 1 19 350 CANTIDAD </v>
      </c>
    </row>
    <row r="3271" spans="1:5">
      <c r="A3271">
        <v>3348</v>
      </c>
      <c r="B3271" t="s">
        <v>3229</v>
      </c>
      <c r="C3271">
        <f t="shared" si="154"/>
        <v>14</v>
      </c>
      <c r="D3271" t="str">
        <f t="shared" si="153"/>
        <v>industria 172</v>
      </c>
      <c r="E3271" t="str">
        <f t="shared" si="155"/>
        <v xml:space="preserve">17 Nov 04-Feb 05 Enero 160 15560 FUEL OIL -LITROS 16000 14 4 22 606+15947+94398+0 KILOS </v>
      </c>
    </row>
    <row r="3272" spans="1:5">
      <c r="A3272">
        <v>3349</v>
      </c>
      <c r="B3272" t="s">
        <v>3230</v>
      </c>
      <c r="C3272">
        <f t="shared" si="154"/>
        <v>14</v>
      </c>
      <c r="D3272" t="str">
        <f t="shared" si="153"/>
        <v>industria 146</v>
      </c>
      <c r="E3272" t="str">
        <f t="shared" si="155"/>
        <v xml:space="preserve">17 Nov 04-Feb 05 Enero 2593 11400 11 3 24 123966+1800+2609230 CANTIDAD </v>
      </c>
    </row>
    <row r="3273" spans="1:5">
      <c r="A3273">
        <v>3350</v>
      </c>
      <c r="B3273" t="s">
        <v>3231</v>
      </c>
      <c r="C3273">
        <f t="shared" si="154"/>
        <v>13</v>
      </c>
      <c r="D3273" t="str">
        <f t="shared" si="153"/>
        <v>industria 24</v>
      </c>
      <c r="E3273" t="str">
        <f t="shared" si="155"/>
        <v xml:space="preserve">17 Nov 04-Feb 05 Enero 284 1753 10 2 14 1670 CANTIDAD </v>
      </c>
    </row>
    <row r="3274" spans="1:5">
      <c r="A3274">
        <v>3351</v>
      </c>
      <c r="B3274" t="s">
        <v>3232</v>
      </c>
      <c r="C3274">
        <f t="shared" si="154"/>
        <v>12</v>
      </c>
      <c r="D3274" t="str">
        <f t="shared" si="153"/>
        <v>industria 8</v>
      </c>
      <c r="E3274" t="str">
        <f t="shared" si="155"/>
        <v xml:space="preserve">17 Nov 04-Feb 05 Noviembre 717 257040 90 18 25 67000 </v>
      </c>
    </row>
    <row r="3275" spans="1:5">
      <c r="A3275">
        <v>3352</v>
      </c>
      <c r="B3275" t="s">
        <v>3233</v>
      </c>
      <c r="C3275">
        <f t="shared" si="154"/>
        <v>13</v>
      </c>
      <c r="D3275" t="str">
        <f t="shared" si="153"/>
        <v>industria 12</v>
      </c>
      <c r="E3275" t="str">
        <f t="shared" si="155"/>
        <v xml:space="preserve">17 Nov 04-Feb 05 Diciembre 650 54120 FUEL OIL -LITROS 4938 26 6 26 132800 KILOS </v>
      </c>
    </row>
    <row r="3276" spans="1:5">
      <c r="A3276">
        <v>3353</v>
      </c>
      <c r="B3276" t="s">
        <v>3234</v>
      </c>
      <c r="C3276">
        <f t="shared" si="154"/>
        <v>14</v>
      </c>
      <c r="D3276" t="str">
        <f t="shared" si="153"/>
        <v>industria 116</v>
      </c>
      <c r="E3276" t="str">
        <f t="shared" si="155"/>
        <v xml:space="preserve">17 Nov 04-Feb 05 Febrero 21914 870000 GAS NATURAL -M3 527412 25 7 28 4579 TONELADAS </v>
      </c>
    </row>
    <row r="3277" spans="1:5">
      <c r="A3277">
        <v>3354</v>
      </c>
      <c r="B3277" t="s">
        <v>3235</v>
      </c>
      <c r="C3277">
        <f t="shared" si="154"/>
        <v>14</v>
      </c>
      <c r="D3277" t="str">
        <f t="shared" si="153"/>
        <v>industria 116</v>
      </c>
      <c r="E3277" t="str">
        <f t="shared" si="155"/>
        <v xml:space="preserve">17 Nov 04-Feb 05 Enero 26423 724500 GAS NATURAL -M3 501541 25 7 31 5222 TONELADAS </v>
      </c>
    </row>
    <row r="3278" spans="1:5">
      <c r="A3278">
        <v>3355</v>
      </c>
      <c r="B3278" t="s">
        <v>3236</v>
      </c>
      <c r="C3278">
        <f t="shared" si="154"/>
        <v>14</v>
      </c>
      <c r="D3278" t="str">
        <f t="shared" si="153"/>
        <v>industria 116</v>
      </c>
      <c r="E3278" t="str">
        <f t="shared" si="155"/>
        <v xml:space="preserve">17 Nov 04-Feb 05 Diciembre 21961 679500 GAS NATURAL -M3 496909 25 7 31 5250 TONELADAS </v>
      </c>
    </row>
    <row r="3279" spans="1:5">
      <c r="A3279">
        <v>3356</v>
      </c>
      <c r="B3279" t="s">
        <v>3237</v>
      </c>
      <c r="C3279">
        <f t="shared" si="154"/>
        <v>14</v>
      </c>
      <c r="D3279" t="str">
        <f t="shared" si="153"/>
        <v>industria 116</v>
      </c>
      <c r="E3279" t="str">
        <f t="shared" si="155"/>
        <v xml:space="preserve">17 Nov 04-Feb 05 Noviembre 24159 648000 GAS NATURAL -M3 552537 25 7 30 5119 TONELADAS </v>
      </c>
    </row>
    <row r="3280" spans="1:5">
      <c r="A3280">
        <v>3357</v>
      </c>
      <c r="B3280" t="s">
        <v>3238</v>
      </c>
      <c r="C3280">
        <f t="shared" si="154"/>
        <v>13</v>
      </c>
      <c r="D3280" t="str">
        <f t="shared" si="153"/>
        <v>industria 31</v>
      </c>
      <c r="E3280" t="str">
        <f t="shared" si="155"/>
        <v xml:space="preserve">17 Nov 04-Feb 05 Febrero 400 34400 26 2 25 14315 KILOS </v>
      </c>
    </row>
    <row r="3281" spans="1:5">
      <c r="A3281">
        <v>3358</v>
      </c>
      <c r="B3281" t="s">
        <v>3239</v>
      </c>
      <c r="C3281">
        <f t="shared" si="154"/>
        <v>13</v>
      </c>
      <c r="D3281" t="str">
        <f t="shared" si="153"/>
        <v>industria 31</v>
      </c>
      <c r="E3281" t="str">
        <f t="shared" si="155"/>
        <v xml:space="preserve">17 Nov 04-Feb 05 Enero 150 22800 26 2 10 6772 KILOS </v>
      </c>
    </row>
    <row r="3282" spans="1:5">
      <c r="A3282">
        <v>3359</v>
      </c>
      <c r="B3282" t="s">
        <v>3240</v>
      </c>
      <c r="C3282">
        <f t="shared" si="154"/>
        <v>13</v>
      </c>
      <c r="D3282" t="str">
        <f t="shared" si="153"/>
        <v>industria 31</v>
      </c>
      <c r="E3282" t="str">
        <f t="shared" si="155"/>
        <v xml:space="preserve">17 Nov 04-Feb 05 Diciembre 390 37200 26 2 25 14232 KILOS </v>
      </c>
    </row>
    <row r="3283" spans="1:5">
      <c r="A3283">
        <v>3360</v>
      </c>
      <c r="B3283" t="s">
        <v>3241</v>
      </c>
      <c r="C3283">
        <f t="shared" si="154"/>
        <v>13</v>
      </c>
      <c r="D3283" t="str">
        <f t="shared" si="153"/>
        <v>industria 31</v>
      </c>
      <c r="E3283" t="str">
        <f t="shared" si="155"/>
        <v xml:space="preserve">17 Nov 04-Feb 05 Noviembre 460 46400 26 2 25 18784 KILOS </v>
      </c>
    </row>
    <row r="3284" spans="1:5">
      <c r="A3284">
        <v>3361</v>
      </c>
      <c r="B3284" t="s">
        <v>3242</v>
      </c>
      <c r="C3284">
        <f t="shared" si="154"/>
        <v>12</v>
      </c>
      <c r="D3284" t="str">
        <f t="shared" si="153"/>
        <v>industria 8</v>
      </c>
      <c r="E3284" t="str">
        <f t="shared" si="155"/>
        <v xml:space="preserve">17 Nov 04-Feb 05 Febrero 710 236880 88 17 21 63500 </v>
      </c>
    </row>
    <row r="3285" spans="1:5">
      <c r="A3285">
        <v>3362</v>
      </c>
      <c r="B3285" t="s">
        <v>3243</v>
      </c>
      <c r="C3285">
        <f t="shared" si="154"/>
        <v>13</v>
      </c>
      <c r="D3285" t="str">
        <f t="shared" si="153"/>
        <v>industria 33</v>
      </c>
      <c r="E3285" t="str">
        <f t="shared" si="155"/>
        <v xml:space="preserve">17 Nov 04-Feb 05 Diciembre 2613 186300 LEÑA -KILOS 120130 112 23 25 255338 KILOS </v>
      </c>
    </row>
    <row r="3286" spans="1:5">
      <c r="A3286">
        <v>3363</v>
      </c>
      <c r="B3286" t="s">
        <v>3244</v>
      </c>
      <c r="C3286">
        <f t="shared" si="154"/>
        <v>12</v>
      </c>
      <c r="D3286" t="str">
        <f t="shared" si="153"/>
        <v>industria 8</v>
      </c>
      <c r="E3286" t="str">
        <f t="shared" si="155"/>
        <v xml:space="preserve">17 Nov 04-Feb 05 Diciembre 710 214200 88 18 21 62000 </v>
      </c>
    </row>
    <row r="3287" spans="1:5">
      <c r="A3287">
        <v>3364</v>
      </c>
      <c r="B3287" t="s">
        <v>3245</v>
      </c>
      <c r="C3287">
        <f t="shared" si="154"/>
        <v>13</v>
      </c>
      <c r="D3287" t="str">
        <f t="shared" si="153"/>
        <v>industria 33</v>
      </c>
      <c r="E3287" t="str">
        <f t="shared" si="155"/>
        <v xml:space="preserve">17 Nov 04-Feb 05 Enero 2984 186000 LEÑA -KILOS 84010 119 23 25 259814 KILOS </v>
      </c>
    </row>
    <row r="3288" spans="1:5">
      <c r="A3288">
        <v>3365</v>
      </c>
      <c r="B3288" t="s">
        <v>3246</v>
      </c>
      <c r="C3288">
        <f t="shared" si="154"/>
        <v>13</v>
      </c>
      <c r="D3288" t="str">
        <f t="shared" si="153"/>
        <v>industria 84</v>
      </c>
      <c r="E3288" t="str">
        <f t="shared" si="155"/>
        <v xml:space="preserve">17 Nov 04-Feb 05 Febrero 207 9720 FUEL OIL -LITROS 8000 35 5 20 170000+50000+5000 KILOS </v>
      </c>
    </row>
    <row r="3289" spans="1:5">
      <c r="A3289">
        <v>3366</v>
      </c>
      <c r="B3289" t="s">
        <v>3247</v>
      </c>
      <c r="C3289">
        <f t="shared" si="154"/>
        <v>13</v>
      </c>
      <c r="D3289" t="str">
        <f t="shared" si="153"/>
        <v>industria 84</v>
      </c>
      <c r="E3289" t="str">
        <f t="shared" si="155"/>
        <v xml:space="preserve">17 Nov 04-Feb 05 Enero 35 8240 FUEL OIL -LITROS 4000 35 5 16 170000+35000+5000 KILOS </v>
      </c>
    </row>
    <row r="3290" spans="1:5">
      <c r="A3290">
        <v>3367</v>
      </c>
      <c r="B3290" t="s">
        <v>3248</v>
      </c>
      <c r="C3290">
        <f t="shared" si="154"/>
        <v>13</v>
      </c>
      <c r="D3290" t="str">
        <f t="shared" si="153"/>
        <v>industria 84</v>
      </c>
      <c r="E3290" t="str">
        <f t="shared" si="155"/>
        <v xml:space="preserve">17 Nov 04-Feb 05 Diciembre 121 9560 FUEL OIL -LITROS 9000 35 5 22 100000+20000+2000 KILOS </v>
      </c>
    </row>
    <row r="3291" spans="1:5">
      <c r="A3291">
        <v>3368</v>
      </c>
      <c r="B3291" t="s">
        <v>3249</v>
      </c>
      <c r="C3291">
        <f t="shared" si="154"/>
        <v>13</v>
      </c>
      <c r="D3291" t="str">
        <f t="shared" si="153"/>
        <v>industria 84</v>
      </c>
      <c r="E3291" t="str">
        <f t="shared" si="155"/>
        <v xml:space="preserve">17 Nov 04-Feb 05 Noviembre 189 8960 FUEL OIL -LITROS 6000 35 5 22 150000+30000+5000 KILOS </v>
      </c>
    </row>
    <row r="3292" spans="1:5">
      <c r="A3292">
        <v>3369</v>
      </c>
      <c r="B3292" t="s">
        <v>3250</v>
      </c>
      <c r="C3292">
        <f t="shared" si="154"/>
        <v>14</v>
      </c>
      <c r="D3292" t="str">
        <f t="shared" si="153"/>
        <v>industria 103</v>
      </c>
      <c r="E3292" t="str">
        <f t="shared" si="155"/>
        <v xml:space="preserve">17 Nov 04-Feb 05 Febrero 85 5066 LITROS 4000 3 3 20 21340 CANTIDAD </v>
      </c>
    </row>
    <row r="3293" spans="1:5">
      <c r="A3293">
        <v>3370</v>
      </c>
      <c r="B3293" t="s">
        <v>3251</v>
      </c>
      <c r="C3293">
        <f t="shared" si="154"/>
        <v>14</v>
      </c>
      <c r="D3293" t="str">
        <f t="shared" si="153"/>
        <v>industria 103</v>
      </c>
      <c r="E3293" t="str">
        <f t="shared" si="155"/>
        <v xml:space="preserve">17 Nov 04-Feb 05 Enero 110 5163 LITROS 4000 3 3 21 28100 CANTIDAD </v>
      </c>
    </row>
    <row r="3294" spans="1:5">
      <c r="A3294">
        <v>3371</v>
      </c>
      <c r="B3294" t="s">
        <v>3252</v>
      </c>
      <c r="C3294">
        <f t="shared" si="154"/>
        <v>14</v>
      </c>
      <c r="D3294" t="str">
        <f t="shared" si="153"/>
        <v>industria 103</v>
      </c>
      <c r="E3294" t="str">
        <f t="shared" si="155"/>
        <v xml:space="preserve">17 Nov 04-Feb 05 Diciembre 200 4748 LITROS 6500 3 3 21 49640 CANTIDAD </v>
      </c>
    </row>
    <row r="3295" spans="1:5">
      <c r="A3295">
        <v>3372</v>
      </c>
      <c r="B3295" t="s">
        <v>3253</v>
      </c>
      <c r="C3295">
        <f t="shared" si="154"/>
        <v>14</v>
      </c>
      <c r="D3295" t="str">
        <f t="shared" si="153"/>
        <v>industria 103</v>
      </c>
      <c r="E3295" t="str">
        <f t="shared" si="155"/>
        <v xml:space="preserve">17 Nov 04-Feb 05 Noviembre 160 4391 LITROS 6500 3 3 22 44690 CANTIDAD </v>
      </c>
    </row>
    <row r="3296" spans="1:5">
      <c r="A3296">
        <v>3373</v>
      </c>
      <c r="B3296" t="s">
        <v>3254</v>
      </c>
      <c r="C3296">
        <f t="shared" si="154"/>
        <v>13</v>
      </c>
      <c r="D3296" t="str">
        <f t="shared" si="153"/>
        <v>industria 50</v>
      </c>
      <c r="E3296" t="str">
        <f t="shared" si="155"/>
        <v xml:space="preserve">17 Nov 04-Feb 05 Febrero 126 8880 20 3 18 26986+17150 KILOS </v>
      </c>
    </row>
    <row r="3297" spans="1:5">
      <c r="A3297">
        <v>3374</v>
      </c>
      <c r="B3297" t="s">
        <v>3255</v>
      </c>
      <c r="C3297">
        <f t="shared" si="154"/>
        <v>13</v>
      </c>
      <c r="D3297" t="str">
        <f t="shared" si="153"/>
        <v>industria 50</v>
      </c>
      <c r="E3297" t="str">
        <f t="shared" si="155"/>
        <v xml:space="preserve">17 Nov 04-Feb 05 Enero 114 9180 20 3 20 31831+30185 KILOS </v>
      </c>
    </row>
    <row r="3298" spans="1:5">
      <c r="A3298">
        <v>3375</v>
      </c>
      <c r="B3298" t="s">
        <v>3256</v>
      </c>
      <c r="C3298">
        <f t="shared" si="154"/>
        <v>12</v>
      </c>
      <c r="D3298" t="str">
        <f t="shared" si="153"/>
        <v>industria 8</v>
      </c>
      <c r="E3298" t="str">
        <f t="shared" si="155"/>
        <v xml:space="preserve">17 Nov 04-Feb 05 Enero 510 206640 88 18 19 58500 </v>
      </c>
    </row>
    <row r="3299" spans="1:5">
      <c r="A3299">
        <v>3376</v>
      </c>
      <c r="B3299" t="s">
        <v>3257</v>
      </c>
      <c r="C3299">
        <f t="shared" si="154"/>
        <v>14</v>
      </c>
      <c r="D3299" t="str">
        <f t="shared" si="153"/>
        <v>industria 145</v>
      </c>
      <c r="E3299" t="str">
        <f t="shared" si="155"/>
        <v xml:space="preserve">17 Nov 04-Feb 05 Noviembre 1423 30600 LEÑA -TONELADAS 80 23 2 21 3000 KILOS </v>
      </c>
    </row>
    <row r="3300" spans="1:5">
      <c r="A3300">
        <v>3377</v>
      </c>
      <c r="B3300" t="s">
        <v>3258</v>
      </c>
      <c r="C3300">
        <f t="shared" si="154"/>
        <v>13</v>
      </c>
      <c r="D3300" t="str">
        <f t="shared" si="153"/>
        <v>industria 59</v>
      </c>
      <c r="E3300" t="str">
        <f t="shared" si="155"/>
        <v xml:space="preserve">17 Nov 04-Feb 05 Enero 18002 514744 LITROS 110000 350 25 159646 </v>
      </c>
    </row>
    <row r="3301" spans="1:5">
      <c r="A3301">
        <v>3378</v>
      </c>
      <c r="B3301" t="s">
        <v>3259</v>
      </c>
      <c r="C3301">
        <f t="shared" si="154"/>
        <v>14</v>
      </c>
      <c r="D3301" t="str">
        <f t="shared" si="153"/>
        <v>industria 128</v>
      </c>
      <c r="E3301" t="str">
        <f t="shared" si="155"/>
        <v xml:space="preserve">17 Nov 04-Feb 05 Enero 628 30900 FUEL OIL -LITROS 6000 41 7 24 32980+21110+4870 KILOS </v>
      </c>
    </row>
    <row r="3302" spans="1:5">
      <c r="A3302">
        <v>3379</v>
      </c>
      <c r="B3302" t="s">
        <v>3260</v>
      </c>
      <c r="C3302">
        <f t="shared" si="154"/>
        <v>14</v>
      </c>
      <c r="D3302" t="str">
        <f t="shared" si="153"/>
        <v>industria 106</v>
      </c>
      <c r="E3302" t="str">
        <f t="shared" si="155"/>
        <v xml:space="preserve">17 Nov 04-Feb 05 Enero 60 16200 LITROS 12000 14 1 21 7900 UNIDADES </v>
      </c>
    </row>
    <row r="3303" spans="1:5">
      <c r="A3303">
        <v>3380</v>
      </c>
      <c r="B3303" t="s">
        <v>3261</v>
      </c>
      <c r="C3303">
        <f t="shared" si="154"/>
        <v>14</v>
      </c>
      <c r="D3303" t="str">
        <f t="shared" si="153"/>
        <v>industria 106</v>
      </c>
      <c r="E3303" t="str">
        <f t="shared" si="155"/>
        <v xml:space="preserve">17 Nov 04-Feb 05 Noviembre 60 17580 LITROS 8000 14 1 22 9700 UNIDADES </v>
      </c>
    </row>
    <row r="3304" spans="1:5">
      <c r="A3304">
        <v>3381</v>
      </c>
      <c r="B3304" t="s">
        <v>3262</v>
      </c>
      <c r="C3304">
        <f t="shared" si="154"/>
        <v>14</v>
      </c>
      <c r="D3304" t="str">
        <f t="shared" si="153"/>
        <v>industria 106</v>
      </c>
      <c r="E3304" t="str">
        <f t="shared" si="155"/>
        <v xml:space="preserve">17 Nov 04-Feb 05 Octubre 143 0 LITROS 12000 14 1 21 11000 UNIDADES </v>
      </c>
    </row>
    <row r="3305" spans="1:5">
      <c r="A3305">
        <v>3382</v>
      </c>
      <c r="B3305" t="s">
        <v>3263</v>
      </c>
      <c r="C3305">
        <f t="shared" si="154"/>
        <v>13</v>
      </c>
      <c r="D3305" t="str">
        <f t="shared" si="153"/>
        <v>industria 22</v>
      </c>
      <c r="E3305" t="str">
        <f t="shared" si="155"/>
        <v xml:space="preserve">17 Nov 04-Feb 05 Febrero 1003 15000 METROS CUBICOS 3890 12 22 18 420482+12054+0 CANTIDAD </v>
      </c>
    </row>
    <row r="3306" spans="1:5">
      <c r="A3306">
        <v>3383</v>
      </c>
      <c r="B3306" t="s">
        <v>3264</v>
      </c>
      <c r="C3306">
        <f t="shared" si="154"/>
        <v>13</v>
      </c>
      <c r="D3306" t="str">
        <f t="shared" si="153"/>
        <v>industria 22</v>
      </c>
      <c r="E3306" t="str">
        <f t="shared" si="155"/>
        <v xml:space="preserve">17 Nov 04-Feb 05 Enero 1001 13440 METROS CUBICOS 4300 12 22 20 298182+23306+13188 CANTIDAD </v>
      </c>
    </row>
    <row r="3307" spans="1:5">
      <c r="A3307">
        <v>3384</v>
      </c>
      <c r="B3307" t="s">
        <v>3265</v>
      </c>
      <c r="C3307">
        <f t="shared" si="154"/>
        <v>13</v>
      </c>
      <c r="D3307" t="str">
        <f t="shared" si="153"/>
        <v>industria 22</v>
      </c>
      <c r="E3307" t="str">
        <f t="shared" si="155"/>
        <v xml:space="preserve">17 Nov 04-Feb 05 Diciembre 994 14220 METROS CUBICOS 4784 12 22 21 372663+15019+0 CANTIDAD </v>
      </c>
    </row>
    <row r="3308" spans="1:5">
      <c r="A3308">
        <v>3385</v>
      </c>
      <c r="B3308" t="s">
        <v>3266</v>
      </c>
      <c r="C3308">
        <f t="shared" si="154"/>
        <v>13</v>
      </c>
      <c r="D3308" t="str">
        <f t="shared" si="153"/>
        <v>industria 22</v>
      </c>
      <c r="E3308" t="str">
        <f t="shared" si="155"/>
        <v xml:space="preserve">17 Nov 04-Feb 05 Noviembre 1199 16020 METROS CUBICOS 4634 12 22 21 364571+25435+12624 CANTIDAD </v>
      </c>
    </row>
    <row r="3309" spans="1:5">
      <c r="A3309">
        <v>3386</v>
      </c>
      <c r="B3309" t="s">
        <v>3267</v>
      </c>
      <c r="C3309">
        <f t="shared" si="154"/>
        <v>14</v>
      </c>
      <c r="D3309" t="str">
        <f t="shared" si="153"/>
        <v>industria 145</v>
      </c>
      <c r="E3309" t="str">
        <f t="shared" si="155"/>
        <v xml:space="preserve">17 Nov 04-Feb 05 Febrero 916 24900 LEÑA -TONELADAS 60 23 2 20 2500 KILOS </v>
      </c>
    </row>
    <row r="3310" spans="1:5">
      <c r="A3310">
        <v>3387</v>
      </c>
      <c r="B3310" t="s">
        <v>3268</v>
      </c>
      <c r="C3310">
        <f t="shared" si="154"/>
        <v>13</v>
      </c>
      <c r="D3310" t="str">
        <f t="shared" si="153"/>
        <v>industria 33</v>
      </c>
      <c r="E3310" t="str">
        <f t="shared" si="155"/>
        <v xml:space="preserve">17 Nov 04-Feb 05 Noviembre 2560 174000 LEÑA -KILOS 120710 113 23 25 191726 KILOS </v>
      </c>
    </row>
    <row r="3311" spans="1:5">
      <c r="A3311">
        <v>3388</v>
      </c>
      <c r="B3311" t="s">
        <v>3269</v>
      </c>
      <c r="C3311">
        <f t="shared" si="154"/>
        <v>14</v>
      </c>
      <c r="D3311" t="str">
        <f t="shared" si="153"/>
        <v>industria 145</v>
      </c>
      <c r="E3311" t="str">
        <f t="shared" si="155"/>
        <v xml:space="preserve">17 Nov 04-Feb 05 Diciembre 1713 29850 LEÑA -TONELADAS 80 23 2 21 4000 KILOS </v>
      </c>
    </row>
    <row r="3312" spans="1:5">
      <c r="A3312">
        <v>3389</v>
      </c>
      <c r="B3312" t="s">
        <v>3270</v>
      </c>
      <c r="C3312">
        <f t="shared" si="154"/>
        <v>13</v>
      </c>
      <c r="D3312" t="str">
        <f t="shared" si="153"/>
        <v>industria 66</v>
      </c>
      <c r="E3312" t="str">
        <f t="shared" si="155"/>
        <v xml:space="preserve">17 Nov 04-Feb 05 Febrero 701 9720 25 29 20 267+260 M3 </v>
      </c>
    </row>
    <row r="3313" spans="1:5">
      <c r="A3313">
        <v>3390</v>
      </c>
      <c r="B3313" t="s">
        <v>3271</v>
      </c>
      <c r="C3313">
        <f t="shared" si="154"/>
        <v>14</v>
      </c>
      <c r="D3313" t="str">
        <f t="shared" si="153"/>
        <v>industria 174</v>
      </c>
      <c r="E3313" t="str">
        <f t="shared" si="155"/>
        <v xml:space="preserve">17 Nov 04-Feb 05 Febrero 687 39600 86 6 21.8 615000 KILOS </v>
      </c>
    </row>
    <row r="3314" spans="1:5">
      <c r="A3314">
        <v>3391</v>
      </c>
      <c r="B3314" t="s">
        <v>3272</v>
      </c>
      <c r="C3314">
        <f t="shared" si="154"/>
        <v>14</v>
      </c>
      <c r="D3314" t="str">
        <f t="shared" si="153"/>
        <v>industria 174</v>
      </c>
      <c r="E3314" t="str">
        <f t="shared" si="155"/>
        <v xml:space="preserve">17 Nov 04-Feb 05 Enero 641 38880 89 6 19.9 431000 KILOS </v>
      </c>
    </row>
    <row r="3315" spans="1:5">
      <c r="A3315">
        <v>3392</v>
      </c>
      <c r="B3315" t="s">
        <v>3273</v>
      </c>
      <c r="C3315">
        <f t="shared" si="154"/>
        <v>14</v>
      </c>
      <c r="D3315" t="str">
        <f t="shared" si="153"/>
        <v>industria 174</v>
      </c>
      <c r="E3315" t="str">
        <f t="shared" si="155"/>
        <v xml:space="preserve">17 Nov 04-Feb 05 Diciembre 666 37080 89 6 22.12 430000 KILOS </v>
      </c>
    </row>
    <row r="3316" spans="1:5">
      <c r="A3316">
        <v>3395</v>
      </c>
      <c r="B3316" t="s">
        <v>3274</v>
      </c>
      <c r="C3316">
        <f t="shared" si="154"/>
        <v>14</v>
      </c>
      <c r="D3316" t="str">
        <f t="shared" si="153"/>
        <v>industria 174</v>
      </c>
      <c r="E3316" t="str">
        <f t="shared" si="155"/>
        <v xml:space="preserve">17 Nov 04-Feb 05 Noviembre 659 38160 85 6 21.88 495000 KILOS </v>
      </c>
    </row>
    <row r="3317" spans="1:5">
      <c r="A3317">
        <v>3396</v>
      </c>
      <c r="B3317" t="s">
        <v>3275</v>
      </c>
      <c r="C3317">
        <f t="shared" si="154"/>
        <v>13</v>
      </c>
      <c r="D3317" t="str">
        <f t="shared" si="153"/>
        <v>industria 19</v>
      </c>
      <c r="E3317" t="str">
        <f t="shared" si="155"/>
        <v xml:space="preserve">17 Nov 04-Feb 05 Febrero 10500 83500 90 7 22 230000 CANTIDAD </v>
      </c>
    </row>
    <row r="3318" spans="1:5">
      <c r="A3318">
        <v>3397</v>
      </c>
      <c r="B3318" t="s">
        <v>3276</v>
      </c>
      <c r="C3318">
        <f t="shared" si="154"/>
        <v>13</v>
      </c>
      <c r="D3318" t="str">
        <f t="shared" si="153"/>
        <v>industria 19</v>
      </c>
      <c r="E3318" t="str">
        <f t="shared" si="155"/>
        <v xml:space="preserve">17 Nov 04-Feb 05 Enero 10500 92000 90 7 25 360000 CANTIDAD </v>
      </c>
    </row>
    <row r="3319" spans="1:5">
      <c r="A3319">
        <v>3398</v>
      </c>
      <c r="B3319" t="s">
        <v>3277</v>
      </c>
      <c r="C3319">
        <f t="shared" si="154"/>
        <v>13</v>
      </c>
      <c r="D3319" t="str">
        <f t="shared" si="153"/>
        <v>industria 19</v>
      </c>
      <c r="E3319" t="str">
        <f t="shared" si="155"/>
        <v xml:space="preserve">17 Nov 04-Feb 05 Diciembre 9000 95500 95 7 26 270000 CANTIDAD </v>
      </c>
    </row>
    <row r="3320" spans="1:5">
      <c r="A3320">
        <v>3399</v>
      </c>
      <c r="B3320" t="s">
        <v>3278</v>
      </c>
      <c r="C3320">
        <f t="shared" si="154"/>
        <v>13</v>
      </c>
      <c r="D3320" t="str">
        <f t="shared" si="153"/>
        <v>industria 19</v>
      </c>
      <c r="E3320" t="str">
        <f t="shared" si="155"/>
        <v xml:space="preserve">17 Nov 04-Feb 05 Noviembre 9000 83000 75 6 22 220000 CANTIDAD </v>
      </c>
    </row>
    <row r="3321" spans="1:5">
      <c r="A3321">
        <v>3400</v>
      </c>
      <c r="B3321" t="s">
        <v>3279</v>
      </c>
      <c r="C3321">
        <f t="shared" si="154"/>
        <v>13</v>
      </c>
      <c r="D3321" t="str">
        <f t="shared" si="153"/>
        <v>industria 74</v>
      </c>
      <c r="E3321" t="str">
        <f t="shared" si="155"/>
        <v xml:space="preserve">17 Nov 04-Feb 05 Febrero 1800 86000 GAS GASEBA -M3 12085 90 5 28 80000 KILOS </v>
      </c>
    </row>
    <row r="3322" spans="1:5">
      <c r="A3322">
        <v>3401</v>
      </c>
      <c r="B3322" t="s">
        <v>3280</v>
      </c>
      <c r="C3322">
        <f t="shared" si="154"/>
        <v>13</v>
      </c>
      <c r="D3322" t="str">
        <f t="shared" si="153"/>
        <v>industria 33</v>
      </c>
      <c r="E3322" t="str">
        <f t="shared" si="155"/>
        <v xml:space="preserve">17 Nov 04-Feb 05 Febrero 3068 172200 FUEL OIL -LITROS 26302 119 23 25 211228 KILOS </v>
      </c>
    </row>
    <row r="3323" spans="1:5">
      <c r="A3323">
        <v>3402</v>
      </c>
      <c r="B3323" t="s">
        <v>3281</v>
      </c>
      <c r="C3323">
        <f t="shared" si="154"/>
        <v>14</v>
      </c>
      <c r="D3323" t="str">
        <f t="shared" si="153"/>
        <v>industria 145</v>
      </c>
      <c r="E3323" t="str">
        <f t="shared" si="155"/>
        <v xml:space="preserve">17 Nov 04-Feb 05 Enero 911 25650 LEÑA -TONELADAS 60 23 2 21 2500 KILOS </v>
      </c>
    </row>
    <row r="3324" spans="1:5">
      <c r="A3324">
        <v>3403</v>
      </c>
      <c r="B3324" t="s">
        <v>3282</v>
      </c>
      <c r="C3324">
        <f t="shared" si="154"/>
        <v>14</v>
      </c>
      <c r="D3324" t="str">
        <f t="shared" si="153"/>
        <v>industria 172</v>
      </c>
      <c r="E3324" t="str">
        <f t="shared" si="155"/>
        <v xml:space="preserve">17 Nov 04-Feb 05 Diciembre 156 12280 FUEL OIL -LITROS 8000 14 4 21 2320+45299+54905+0 KILOS </v>
      </c>
    </row>
    <row r="3325" spans="1:5">
      <c r="A3325">
        <v>3404</v>
      </c>
      <c r="B3325" t="s">
        <v>3283</v>
      </c>
      <c r="C3325">
        <f t="shared" si="154"/>
        <v>13</v>
      </c>
      <c r="D3325" t="str">
        <f t="shared" si="153"/>
        <v>industria 63</v>
      </c>
      <c r="E3325" t="str">
        <f t="shared" si="155"/>
        <v xml:space="preserve">17 Nov 04-Feb 05 Febrero 412 100500 LITROS 20000 60 15 22 120+150+150 TONELADAS </v>
      </c>
    </row>
    <row r="3326" spans="1:5">
      <c r="A3326">
        <v>3405</v>
      </c>
      <c r="B3326" t="s">
        <v>3284</v>
      </c>
      <c r="C3326">
        <f t="shared" si="154"/>
        <v>13</v>
      </c>
      <c r="D3326" t="str">
        <f t="shared" si="153"/>
        <v>industria 63</v>
      </c>
      <c r="E3326" t="str">
        <f t="shared" si="155"/>
        <v xml:space="preserve">17 Nov 04-Feb 05 Enero 444 78500 LITROS 20000 60 15 25 60+45+45 TONELADAS </v>
      </c>
    </row>
    <row r="3327" spans="1:5">
      <c r="A3327">
        <v>3406</v>
      </c>
      <c r="B3327" t="s">
        <v>3285</v>
      </c>
      <c r="C3327">
        <f t="shared" si="154"/>
        <v>13</v>
      </c>
      <c r="D3327" t="str">
        <f t="shared" si="153"/>
        <v>industria 63</v>
      </c>
      <c r="E3327" t="str">
        <f t="shared" si="155"/>
        <v xml:space="preserve">17 Nov 04-Feb 05 Diciembre 455 102000 LITROS 25000 100 15 24 100+100+100 TONELADAS </v>
      </c>
    </row>
    <row r="3328" spans="1:5">
      <c r="A3328">
        <v>3407</v>
      </c>
      <c r="B3328" t="s">
        <v>3286</v>
      </c>
      <c r="C3328">
        <f t="shared" si="154"/>
        <v>13</v>
      </c>
      <c r="D3328" t="str">
        <f t="shared" si="153"/>
        <v>industria 63</v>
      </c>
      <c r="E3328" t="str">
        <f t="shared" si="155"/>
        <v xml:space="preserve">17 Nov 04-Feb 05 Noviembre 671 111000 LITROS 25000 100 15 25 120+100+100 TONELADAS </v>
      </c>
    </row>
    <row r="3329" spans="1:5">
      <c r="A3329">
        <v>3408</v>
      </c>
      <c r="B3329" t="s">
        <v>3287</v>
      </c>
      <c r="C3329">
        <f t="shared" si="154"/>
        <v>14</v>
      </c>
      <c r="D3329" t="str">
        <f t="shared" si="153"/>
        <v>industria 127</v>
      </c>
      <c r="E3329" t="str">
        <f t="shared" si="155"/>
        <v>17 Nov 04-Feb 05 Febrero 41408 792000 LEÑA TON + LITROS 153+0 32720 horas 59147 horas 24 11712013 CA</v>
      </c>
    </row>
    <row r="3330" spans="1:5">
      <c r="A3330">
        <v>3409</v>
      </c>
      <c r="B3330" t="s">
        <v>3288</v>
      </c>
      <c r="C3330">
        <f t="shared" si="154"/>
        <v>14</v>
      </c>
      <c r="D3330" t="str">
        <f t="shared" ref="D3330:D3393" si="156">LEFT(B3330,C3330-1)</f>
        <v>industria 127</v>
      </c>
      <c r="E3330" t="str">
        <f t="shared" si="155"/>
        <v>17 Nov 04-Feb 05 Enero 44020 930000 LEÑA TON + LITROS 152+1000 37143 horas 46195 horas 25 11534246 C</v>
      </c>
    </row>
    <row r="3331" spans="1:5">
      <c r="A3331">
        <v>3410</v>
      </c>
      <c r="B3331" t="s">
        <v>3289</v>
      </c>
      <c r="C3331">
        <f t="shared" ref="C3331:C3394" si="157">FIND(" ",B3331,FIND(" ",B3331)+1)</f>
        <v>14</v>
      </c>
      <c r="D3331" t="str">
        <f t="shared" si="156"/>
        <v>industria 127</v>
      </c>
      <c r="E3331" t="str">
        <f t="shared" ref="E3331:E3394" si="158">MID(B3331,C3331+1,100)</f>
        <v>17 Nov 04-Feb 05 Diciembre 52113 978000 LEÑA TON + LITROS 226+1250 42289 horas 49301 horas 26 200223</v>
      </c>
    </row>
    <row r="3332" spans="1:5">
      <c r="A3332">
        <v>3411</v>
      </c>
      <c r="B3332" t="s">
        <v>3290</v>
      </c>
      <c r="C3332">
        <f t="shared" si="157"/>
        <v>14</v>
      </c>
      <c r="D3332" t="str">
        <f t="shared" si="156"/>
        <v>industria 127</v>
      </c>
      <c r="E3332" t="str">
        <f t="shared" si="158"/>
        <v xml:space="preserve">17 Nov 04-Feb 05 Noviembre 41367 780000 LEÑA TON + LITROS 185+0 35970 horas 47717 horas 25 12070548 </v>
      </c>
    </row>
    <row r="3333" spans="1:5">
      <c r="A3333">
        <v>3412</v>
      </c>
      <c r="B3333" t="s">
        <v>3291</v>
      </c>
      <c r="C3333">
        <f t="shared" si="157"/>
        <v>14</v>
      </c>
      <c r="D3333" t="str">
        <f t="shared" si="156"/>
        <v>industria 129</v>
      </c>
      <c r="E3333" t="str">
        <f t="shared" si="158"/>
        <v xml:space="preserve">17 Nov 04-Feb 05 Febrero 48 69000 141 140 20 20000 CANTIDAD </v>
      </c>
    </row>
    <row r="3334" spans="1:5">
      <c r="A3334">
        <v>3413</v>
      </c>
      <c r="B3334" t="s">
        <v>3292</v>
      </c>
      <c r="C3334">
        <f t="shared" si="157"/>
        <v>14</v>
      </c>
      <c r="D3334" t="str">
        <f t="shared" si="156"/>
        <v>industria 129</v>
      </c>
      <c r="E3334" t="str">
        <f t="shared" si="158"/>
        <v xml:space="preserve">17 Nov 04-Feb 05 Enero 53 67800 141 140 21 20000 CANTIDAD </v>
      </c>
    </row>
    <row r="3335" spans="1:5">
      <c r="A3335">
        <v>3414</v>
      </c>
      <c r="B3335" t="s">
        <v>3293</v>
      </c>
      <c r="C3335">
        <f t="shared" si="157"/>
        <v>13</v>
      </c>
      <c r="D3335" t="str">
        <f t="shared" si="156"/>
        <v>industria 50</v>
      </c>
      <c r="E3335" t="str">
        <f t="shared" si="158"/>
        <v xml:space="preserve">17 Nov 04-Feb 05 Diciembre 108 12240 20 3 23 54139+35135 KILOS </v>
      </c>
    </row>
    <row r="3336" spans="1:5">
      <c r="A3336">
        <v>3415</v>
      </c>
      <c r="B3336" t="s">
        <v>3294</v>
      </c>
      <c r="C3336">
        <f t="shared" si="157"/>
        <v>14</v>
      </c>
      <c r="D3336" t="str">
        <f t="shared" si="156"/>
        <v>industria 129</v>
      </c>
      <c r="E3336" t="str">
        <f t="shared" si="158"/>
        <v xml:space="preserve">17 Nov 04-Feb 05 Noviembre 35 82200 345 140 22 20000 CANTIDAD </v>
      </c>
    </row>
    <row r="3337" spans="1:5">
      <c r="A3337">
        <v>3416</v>
      </c>
      <c r="B3337" t="s">
        <v>3295</v>
      </c>
      <c r="C3337">
        <f t="shared" si="157"/>
        <v>13</v>
      </c>
      <c r="D3337" t="str">
        <f t="shared" si="156"/>
        <v>industria 76</v>
      </c>
      <c r="E3337" t="str">
        <f t="shared" si="158"/>
        <v xml:space="preserve">17 Nov 04-Feb 05 Enero 16895 444150 LITROS 87922 290 19 24 97563 CANTIDAD </v>
      </c>
    </row>
    <row r="3338" spans="1:5">
      <c r="A3338">
        <v>3417</v>
      </c>
      <c r="B3338" t="s">
        <v>3296</v>
      </c>
      <c r="C3338">
        <f t="shared" si="157"/>
        <v>14</v>
      </c>
      <c r="D3338" t="str">
        <f t="shared" si="156"/>
        <v>industria 172</v>
      </c>
      <c r="E3338" t="str">
        <f t="shared" si="158"/>
        <v xml:space="preserve">17 Nov 04-Feb 05 Noviembre 134 11560 FUEL OIL -LITROS 4000 14 4 20 0+26371+43496+0 KILOS </v>
      </c>
    </row>
    <row r="3339" spans="1:5">
      <c r="A3339">
        <v>3418</v>
      </c>
      <c r="B3339" t="s">
        <v>3297</v>
      </c>
      <c r="C3339">
        <f t="shared" si="157"/>
        <v>14</v>
      </c>
      <c r="D3339" t="str">
        <f t="shared" si="156"/>
        <v>industria 154</v>
      </c>
      <c r="E3339" t="str">
        <f t="shared" si="158"/>
        <v xml:space="preserve">17 Nov 04-Feb 05 Febrero 1800 159760 LEÑA KILOS -GAS OIL LITROS -FUELI OIL LITROS 121090+0+5917 132 </v>
      </c>
    </row>
    <row r="3340" spans="1:5">
      <c r="A3340">
        <v>3419</v>
      </c>
      <c r="B3340" t="s">
        <v>3298</v>
      </c>
      <c r="C3340">
        <f t="shared" si="157"/>
        <v>14</v>
      </c>
      <c r="D3340" t="str">
        <f t="shared" si="156"/>
        <v>industria 154</v>
      </c>
      <c r="E3340" t="str">
        <f t="shared" si="158"/>
        <v xml:space="preserve">17 Nov 04-Feb 05 Enero 8472 165220 LEÑA KILOS -GAS OIL LITROS -FUELI OIL LITROS 57220+0+5990 135 10 </v>
      </c>
    </row>
    <row r="3341" spans="1:5">
      <c r="A3341">
        <v>3420</v>
      </c>
      <c r="B3341" t="s">
        <v>3299</v>
      </c>
      <c r="C3341">
        <f t="shared" si="157"/>
        <v>14</v>
      </c>
      <c r="D3341" t="str">
        <f t="shared" si="156"/>
        <v>industria 154</v>
      </c>
      <c r="E3341" t="str">
        <f t="shared" si="158"/>
        <v>17 Nov 04-Feb 05 Diciembre 6310 186720 LEÑA KILOS -GAS OIL LITROS -FUELI OIL LITROS 109285+0+0 134 1</v>
      </c>
    </row>
    <row r="3342" spans="1:5">
      <c r="A3342">
        <v>3421</v>
      </c>
      <c r="B3342" t="s">
        <v>3300</v>
      </c>
      <c r="C3342">
        <f t="shared" si="157"/>
        <v>14</v>
      </c>
      <c r="D3342" t="str">
        <f t="shared" si="156"/>
        <v>industria 154</v>
      </c>
      <c r="E3342" t="str">
        <f t="shared" si="158"/>
        <v xml:space="preserve">17 Nov 04-Feb 05 Noviembre 6026 158280 LEÑA KILOS -GAS OIL LITROS -FUELI OIL LITROS 86620+1400+5883 </v>
      </c>
    </row>
    <row r="3343" spans="1:5">
      <c r="A3343">
        <v>3422</v>
      </c>
      <c r="B3343" t="s">
        <v>3301</v>
      </c>
      <c r="C3343">
        <f t="shared" si="157"/>
        <v>14</v>
      </c>
      <c r="D3343" t="str">
        <f t="shared" si="156"/>
        <v>industria 155</v>
      </c>
      <c r="E3343" t="str">
        <f t="shared" si="158"/>
        <v>17 Nov 04-Feb 05 Febrero 10110 3825000 LEÑA KILOS -GAS OIL LITROS 46720+0 168 19 18 4951+416+0 CANTI</v>
      </c>
    </row>
    <row r="3344" spans="1:5">
      <c r="A3344">
        <v>3423</v>
      </c>
      <c r="B3344" t="s">
        <v>3302</v>
      </c>
      <c r="C3344">
        <f t="shared" si="157"/>
        <v>14</v>
      </c>
      <c r="D3344" t="str">
        <f t="shared" si="156"/>
        <v>industria 155</v>
      </c>
      <c r="E3344" t="str">
        <f t="shared" si="158"/>
        <v>17 Nov 04-Feb 05 Enero 15057 462000 LEÑA KILOS -GAS OIL LITROS 28850+0 172 19 20 7419+437+0 CANTIDAD</v>
      </c>
    </row>
    <row r="3345" spans="1:5">
      <c r="A3345">
        <v>3424</v>
      </c>
      <c r="B3345" t="s">
        <v>3303</v>
      </c>
      <c r="C3345">
        <f t="shared" si="157"/>
        <v>14</v>
      </c>
      <c r="D3345" t="str">
        <f t="shared" si="156"/>
        <v>industria 155</v>
      </c>
      <c r="E3345" t="str">
        <f t="shared" si="158"/>
        <v xml:space="preserve">17 Nov 04-Feb 05 Diciembre 16554 513000 LEÑA KILOS -GAS OIL LITROS 187345+5000 168 19 23 8159+471+0 </v>
      </c>
    </row>
    <row r="3346" spans="1:5">
      <c r="A3346">
        <v>3425</v>
      </c>
      <c r="B3346" t="s">
        <v>3304</v>
      </c>
      <c r="C3346">
        <f t="shared" si="157"/>
        <v>14</v>
      </c>
      <c r="D3346" t="str">
        <f t="shared" si="156"/>
        <v>industria 155</v>
      </c>
      <c r="E3346" t="str">
        <f t="shared" si="158"/>
        <v>17 Nov 04-Feb 05 Noviembre 10698 426000 LEÑA KILOS -GAS OIL LITROS 55374+0 168 19 22 5242+428+0 CANT</v>
      </c>
    </row>
    <row r="3347" spans="1:5">
      <c r="A3347">
        <v>3426</v>
      </c>
      <c r="B3347" t="s">
        <v>3305</v>
      </c>
      <c r="C3347">
        <f t="shared" si="157"/>
        <v>13</v>
      </c>
      <c r="D3347" t="str">
        <f t="shared" si="156"/>
        <v>industria 32</v>
      </c>
      <c r="E3347" t="str">
        <f t="shared" si="158"/>
        <v xml:space="preserve">17 Nov 04-Feb 05 Febrero 30 20700 FUEL OIL -LITROS 3000 9 9 25 4020 KILOS </v>
      </c>
    </row>
    <row r="3348" spans="1:5">
      <c r="A3348">
        <v>3427</v>
      </c>
      <c r="B3348" t="s">
        <v>3306</v>
      </c>
      <c r="C3348">
        <f t="shared" si="157"/>
        <v>14</v>
      </c>
      <c r="D3348" t="str">
        <f t="shared" si="156"/>
        <v>industria 129</v>
      </c>
      <c r="E3348" t="str">
        <f t="shared" si="158"/>
        <v xml:space="preserve">17 Nov 04-Feb 05 Diciembre 47 82800 282 140 23 20000 CANTIDAD </v>
      </c>
    </row>
    <row r="3349" spans="1:5">
      <c r="A3349">
        <v>3428</v>
      </c>
      <c r="B3349" t="s">
        <v>3307</v>
      </c>
      <c r="C3349">
        <f t="shared" si="157"/>
        <v>13</v>
      </c>
      <c r="D3349" t="str">
        <f t="shared" si="156"/>
        <v>industria 12</v>
      </c>
      <c r="E3349" t="str">
        <f t="shared" si="158"/>
        <v xml:space="preserve">17 Nov 04-Feb 05 Enero 600 48420 FUEL OIL -LITROS 3959 28 6 24 111280 KILOS </v>
      </c>
    </row>
    <row r="3350" spans="1:5">
      <c r="A3350">
        <v>3429</v>
      </c>
      <c r="B3350" t="s">
        <v>3308</v>
      </c>
      <c r="C3350">
        <f t="shared" si="157"/>
        <v>13</v>
      </c>
      <c r="D3350" t="str">
        <f t="shared" si="156"/>
        <v>industria 32</v>
      </c>
      <c r="E3350" t="str">
        <f t="shared" si="158"/>
        <v xml:space="preserve">17 Nov 04-Feb 05 Enero 32 19350 FUEL OIL -LITROS 1000 9 9 25 3272 KILOS </v>
      </c>
    </row>
    <row r="3351" spans="1:5">
      <c r="A3351">
        <v>3430</v>
      </c>
      <c r="B3351" t="s">
        <v>3309</v>
      </c>
      <c r="C3351">
        <f t="shared" si="157"/>
        <v>13</v>
      </c>
      <c r="D3351" t="str">
        <f t="shared" si="156"/>
        <v>industria 66</v>
      </c>
      <c r="E3351" t="str">
        <f t="shared" si="158"/>
        <v xml:space="preserve">17 Nov 04-Feb 05 Enero 1098 10140 25 29 21 232+204 M3 </v>
      </c>
    </row>
    <row r="3352" spans="1:5">
      <c r="A3352">
        <v>3431</v>
      </c>
      <c r="B3352" t="s">
        <v>3310</v>
      </c>
      <c r="C3352">
        <f t="shared" si="157"/>
        <v>13</v>
      </c>
      <c r="D3352" t="str">
        <f t="shared" si="156"/>
        <v>industria 66</v>
      </c>
      <c r="E3352" t="str">
        <f t="shared" si="158"/>
        <v xml:space="preserve">17 Nov 04-Feb 05 Diciembre 1233 9960 25 28 20 256+242 M3 </v>
      </c>
    </row>
    <row r="3353" spans="1:5">
      <c r="A3353">
        <v>3432</v>
      </c>
      <c r="B3353" t="s">
        <v>3311</v>
      </c>
      <c r="C3353">
        <f t="shared" si="157"/>
        <v>13</v>
      </c>
      <c r="D3353" t="str">
        <f t="shared" si="156"/>
        <v>industria 20</v>
      </c>
      <c r="E3353" t="str">
        <f t="shared" si="158"/>
        <v xml:space="preserve">17 Nov 04-Feb 05 Febrero 1351 15400 14 20 15 115000 CANTIDAD </v>
      </c>
    </row>
    <row r="3354" spans="1:5">
      <c r="A3354">
        <v>3433</v>
      </c>
      <c r="B3354" t="s">
        <v>3312</v>
      </c>
      <c r="C3354">
        <f t="shared" si="157"/>
        <v>13</v>
      </c>
      <c r="D3354" t="str">
        <f t="shared" si="156"/>
        <v>industria 20</v>
      </c>
      <c r="E3354" t="str">
        <f t="shared" si="158"/>
        <v xml:space="preserve">17 Nov 04-Feb 05 Enero 1345 24000 14 20 20 151700 CANTIDAD </v>
      </c>
    </row>
    <row r="3355" spans="1:5">
      <c r="A3355">
        <v>3434</v>
      </c>
      <c r="B3355" t="s">
        <v>3313</v>
      </c>
      <c r="C3355">
        <f t="shared" si="157"/>
        <v>13</v>
      </c>
      <c r="D3355" t="str">
        <f t="shared" si="156"/>
        <v>industria 20</v>
      </c>
      <c r="E3355" t="str">
        <f t="shared" si="158"/>
        <v xml:space="preserve">17 Nov 04-Feb 05 Diciembre 1065 18600 14 20 22 329400 CANTIDAD </v>
      </c>
    </row>
    <row r="3356" spans="1:5">
      <c r="A3356">
        <v>3435</v>
      </c>
      <c r="B3356" t="s">
        <v>3314</v>
      </c>
      <c r="C3356">
        <f t="shared" si="157"/>
        <v>13</v>
      </c>
      <c r="D3356" t="str">
        <f t="shared" si="156"/>
        <v>industria 20</v>
      </c>
      <c r="E3356" t="str">
        <f t="shared" si="158"/>
        <v xml:space="preserve">17 Nov 04-Feb 05 Noviembre 1062 15200 14 20 21 265700 CANTIDAD </v>
      </c>
    </row>
    <row r="3357" spans="1:5">
      <c r="A3357">
        <v>3436</v>
      </c>
      <c r="B3357" t="s">
        <v>3315</v>
      </c>
      <c r="C3357">
        <f t="shared" si="157"/>
        <v>13</v>
      </c>
      <c r="D3357" t="str">
        <f t="shared" si="156"/>
        <v>industria 74</v>
      </c>
      <c r="E3357" t="str">
        <f t="shared" si="158"/>
        <v xml:space="preserve">17 Nov 04-Feb 05 Enero 1800 98000 GAS GASEBA -M3 13108 90 5 31 80000 KILOS </v>
      </c>
    </row>
    <row r="3358" spans="1:5">
      <c r="A3358">
        <v>3437</v>
      </c>
      <c r="B3358" t="s">
        <v>3316</v>
      </c>
      <c r="C3358">
        <f t="shared" si="157"/>
        <v>13</v>
      </c>
      <c r="D3358" t="str">
        <f t="shared" si="156"/>
        <v>industria 74</v>
      </c>
      <c r="E3358" t="str">
        <f t="shared" si="158"/>
        <v xml:space="preserve">17 Nov 04-Feb 05 Diciembre 1800 84000 GAS GASEBA -M3 14834 90 5 31 98000 KILOS </v>
      </c>
    </row>
    <row r="3359" spans="1:5">
      <c r="A3359">
        <v>3438</v>
      </c>
      <c r="B3359" t="s">
        <v>3317</v>
      </c>
      <c r="C3359">
        <f t="shared" si="157"/>
        <v>13</v>
      </c>
      <c r="D3359" t="str">
        <f t="shared" si="156"/>
        <v>industria 74</v>
      </c>
      <c r="E3359" t="str">
        <f t="shared" si="158"/>
        <v xml:space="preserve">17 Nov 04-Feb 05 Noviembre 1800 79800 GAS GASEBA -M3 14423 90 5 30 145000 KILOS </v>
      </c>
    </row>
    <row r="3360" spans="1:5">
      <c r="A3360">
        <v>3439</v>
      </c>
      <c r="B3360" t="s">
        <v>3318</v>
      </c>
      <c r="C3360">
        <f t="shared" si="157"/>
        <v>13</v>
      </c>
      <c r="D3360" t="str">
        <f t="shared" si="156"/>
        <v>industria 76</v>
      </c>
      <c r="E3360" t="str">
        <f t="shared" si="158"/>
        <v xml:space="preserve">17 Nov 04-Feb 05 Noviembre 13687 385163 LITROS 91998 289 19 25 119352 CANTIDAD </v>
      </c>
    </row>
    <row r="3361" spans="1:5">
      <c r="A3361">
        <v>3440</v>
      </c>
      <c r="B3361" t="s">
        <v>3319</v>
      </c>
      <c r="C3361">
        <f t="shared" si="157"/>
        <v>14</v>
      </c>
      <c r="D3361" t="str">
        <f t="shared" si="156"/>
        <v>industria 172</v>
      </c>
      <c r="E3361" t="str">
        <f t="shared" si="158"/>
        <v xml:space="preserve">17 Nov 04-Feb 05 Febrero 161 20240 FUEL OIL -LITROS 19000 18 4 24 1338+21502+97308+0 KILOS </v>
      </c>
    </row>
    <row r="3362" spans="1:5">
      <c r="A3362">
        <v>3441</v>
      </c>
      <c r="B3362" t="s">
        <v>3320</v>
      </c>
      <c r="C3362">
        <f t="shared" si="157"/>
        <v>13</v>
      </c>
      <c r="D3362" t="str">
        <f t="shared" si="156"/>
        <v>industria 76</v>
      </c>
      <c r="E3362" t="str">
        <f t="shared" si="158"/>
        <v xml:space="preserve">17 Nov 04-Feb 05 Diciembre 13756 419580 LITROS 88718 288 19 25 109312 CANTIDAD </v>
      </c>
    </row>
    <row r="3363" spans="1:5">
      <c r="A3363">
        <v>3442</v>
      </c>
      <c r="B3363" t="s">
        <v>3321</v>
      </c>
      <c r="C3363">
        <f t="shared" si="157"/>
        <v>13</v>
      </c>
      <c r="D3363" t="str">
        <f t="shared" si="156"/>
        <v>industria 12</v>
      </c>
      <c r="E3363" t="str">
        <f t="shared" si="158"/>
        <v xml:space="preserve">17 Nov 04-Feb 05 Noviembre 625 45360 FUEL OIL -LITROS 3948 25 6 25 112400 KILOS </v>
      </c>
    </row>
    <row r="3364" spans="1:5">
      <c r="A3364">
        <v>3443</v>
      </c>
      <c r="B3364" t="s">
        <v>3322</v>
      </c>
      <c r="C3364">
        <f t="shared" si="157"/>
        <v>13</v>
      </c>
      <c r="D3364" t="str">
        <f t="shared" si="156"/>
        <v>industria 13</v>
      </c>
      <c r="E3364" t="str">
        <f t="shared" si="158"/>
        <v xml:space="preserve">17 Nov 04-Feb 05 Febrero 2040 39450 FUEL OIL -LITROS 6834 5 12 24 667+1412 </v>
      </c>
    </row>
    <row r="3365" spans="1:5">
      <c r="A3365">
        <v>3444</v>
      </c>
      <c r="B3365" t="s">
        <v>3323</v>
      </c>
      <c r="C3365">
        <f t="shared" si="157"/>
        <v>13</v>
      </c>
      <c r="D3365" t="str">
        <f t="shared" si="156"/>
        <v>industria 13</v>
      </c>
      <c r="E3365" t="str">
        <f t="shared" si="158"/>
        <v xml:space="preserve">17 Nov 04-Feb 05 Enero 2805 45150 FUEL OIL -LITROS 6765 5 13 25 1045+1430 </v>
      </c>
    </row>
    <row r="3366" spans="1:5">
      <c r="A3366">
        <v>3445</v>
      </c>
      <c r="B3366" t="s">
        <v>3324</v>
      </c>
      <c r="C3366">
        <f t="shared" si="157"/>
        <v>13</v>
      </c>
      <c r="D3366" t="str">
        <f t="shared" si="156"/>
        <v>industria 13</v>
      </c>
      <c r="E3366" t="str">
        <f t="shared" si="158"/>
        <v xml:space="preserve">17 Nov 04-Feb 05 Diciembre 2884 45300 FUEL OIL -LITROS 8798 4 12 26 1142+1200 </v>
      </c>
    </row>
    <row r="3367" spans="1:5">
      <c r="A3367">
        <v>3446</v>
      </c>
      <c r="B3367" t="s">
        <v>3325</v>
      </c>
      <c r="C3367">
        <f t="shared" si="157"/>
        <v>13</v>
      </c>
      <c r="D3367" t="str">
        <f t="shared" si="156"/>
        <v>industria 13</v>
      </c>
      <c r="E3367" t="str">
        <f t="shared" si="158"/>
        <v xml:space="preserve">17 Nov 04-Feb 05 Noviembre 1825 34950 FUEL OIL -LITROS 5870 4 12 26 673+958 </v>
      </c>
    </row>
    <row r="3368" spans="1:5">
      <c r="A3368">
        <v>3447</v>
      </c>
      <c r="B3368" t="s">
        <v>3326</v>
      </c>
      <c r="C3368">
        <f t="shared" si="157"/>
        <v>14</v>
      </c>
      <c r="D3368" t="str">
        <f t="shared" si="156"/>
        <v>industria 136</v>
      </c>
      <c r="E3368" t="str">
        <f t="shared" si="158"/>
        <v xml:space="preserve">17 Nov 04-Feb 05 Febrero 2461 181440 FUEL OIL -LITROS 21750 79 20 24 157779 KILOS </v>
      </c>
    </row>
    <row r="3369" spans="1:5">
      <c r="A3369">
        <v>3448</v>
      </c>
      <c r="B3369" t="s">
        <v>3327</v>
      </c>
      <c r="C3369">
        <f t="shared" si="157"/>
        <v>14</v>
      </c>
      <c r="D3369" t="str">
        <f t="shared" si="156"/>
        <v>industria 136</v>
      </c>
      <c r="E3369" t="str">
        <f t="shared" si="158"/>
        <v xml:space="preserve">17 Nov 04-Feb 05 Enero 2824 191520 FUEL OIL -LITROS 21850 81 21 25 162566 KILOS </v>
      </c>
    </row>
    <row r="3370" spans="1:5">
      <c r="A3370">
        <v>3449</v>
      </c>
      <c r="B3370" t="s">
        <v>3328</v>
      </c>
      <c r="C3370">
        <f t="shared" si="157"/>
        <v>14</v>
      </c>
      <c r="D3370" t="str">
        <f t="shared" si="156"/>
        <v>industria 136</v>
      </c>
      <c r="E3370" t="str">
        <f t="shared" si="158"/>
        <v xml:space="preserve">17 Nov 04-Feb 05 Diciembre 3108 214200 FUEL OIL -LITROS 25700 79 21 26 161737 KILOS </v>
      </c>
    </row>
    <row r="3371" spans="1:5">
      <c r="A3371">
        <v>3450</v>
      </c>
      <c r="B3371" t="s">
        <v>3329</v>
      </c>
      <c r="C3371">
        <f t="shared" si="157"/>
        <v>14</v>
      </c>
      <c r="D3371" t="str">
        <f t="shared" si="156"/>
        <v>industria 136</v>
      </c>
      <c r="E3371" t="str">
        <f t="shared" si="158"/>
        <v xml:space="preserve">17 Nov 04-Feb 05 Noviembre 2287 166320 FUEL OIL -LITROS 25900 77 21 26 137421 KILOS </v>
      </c>
    </row>
    <row r="3372" spans="1:5">
      <c r="A3372">
        <v>3451</v>
      </c>
      <c r="B3372" t="s">
        <v>3330</v>
      </c>
      <c r="C3372">
        <f t="shared" si="157"/>
        <v>13</v>
      </c>
      <c r="D3372" t="str">
        <f t="shared" si="156"/>
        <v>industria 76</v>
      </c>
      <c r="E3372" t="str">
        <f t="shared" si="158"/>
        <v xml:space="preserve">17 Nov 04-Feb 05 Febrero 14198 449820 LITROS 83754 292 21 24 125199 CANTIDAD </v>
      </c>
    </row>
    <row r="3373" spans="1:5">
      <c r="A3373">
        <v>3452</v>
      </c>
      <c r="B3373" t="s">
        <v>3331</v>
      </c>
      <c r="C3373">
        <f t="shared" si="157"/>
        <v>13</v>
      </c>
      <c r="D3373" t="str">
        <f t="shared" si="156"/>
        <v>industria 50</v>
      </c>
      <c r="E3373" t="str">
        <f t="shared" si="158"/>
        <v xml:space="preserve">17 Nov 04-Feb 05 Noviembre 147 10560 20 3 21 33055+39841 KILOS </v>
      </c>
    </row>
    <row r="3374" spans="1:5">
      <c r="A3374">
        <v>3453</v>
      </c>
      <c r="B3374" t="s">
        <v>3332</v>
      </c>
      <c r="C3374">
        <f t="shared" si="157"/>
        <v>13</v>
      </c>
      <c r="D3374" t="str">
        <f t="shared" si="156"/>
        <v>industria 12</v>
      </c>
      <c r="E3374" t="str">
        <f t="shared" si="158"/>
        <v xml:space="preserve">17 Nov 04-Feb 05 Febrero 550 49320 FUEL OIL -LITROS 8885 27 6 22 94100 KILOS </v>
      </c>
    </row>
    <row r="3375" spans="1:5">
      <c r="A3375">
        <v>3454</v>
      </c>
      <c r="B3375" t="s">
        <v>3333</v>
      </c>
      <c r="C3375">
        <f t="shared" si="157"/>
        <v>13</v>
      </c>
      <c r="D3375" t="str">
        <f t="shared" si="156"/>
        <v>industria 10</v>
      </c>
      <c r="E3375" t="str">
        <f t="shared" si="158"/>
        <v xml:space="preserve">17 Nov 04-Feb 05 Diciembre 3568 424500 LITROS 115949 58 36 30 1528+1476+210+0 TONELADAS </v>
      </c>
    </row>
    <row r="3376" spans="1:5">
      <c r="A3376">
        <v>3455</v>
      </c>
      <c r="B3376" t="s">
        <v>3334</v>
      </c>
      <c r="C3376">
        <f t="shared" si="157"/>
        <v>14</v>
      </c>
      <c r="D3376" t="str">
        <f t="shared" si="156"/>
        <v>industria 161</v>
      </c>
      <c r="E3376" t="str">
        <f t="shared" si="158"/>
        <v xml:space="preserve">17 Nov 04-Feb 05 Diciembre 126 39690 5 7 23 4874 UNIDADES </v>
      </c>
    </row>
    <row r="3377" spans="1:5">
      <c r="A3377">
        <v>3456</v>
      </c>
      <c r="B3377" t="s">
        <v>3335</v>
      </c>
      <c r="C3377">
        <f t="shared" si="157"/>
        <v>14</v>
      </c>
      <c r="D3377" t="str">
        <f t="shared" si="156"/>
        <v>industria 161</v>
      </c>
      <c r="E3377" t="str">
        <f t="shared" si="158"/>
        <v xml:space="preserve">17 Nov 04-Feb 05 Noviembre 238 42525 5 7 21 3239 UNIDADES </v>
      </c>
    </row>
    <row r="3378" spans="1:5">
      <c r="A3378">
        <v>3457</v>
      </c>
      <c r="B3378" t="s">
        <v>3336</v>
      </c>
      <c r="C3378">
        <f t="shared" si="157"/>
        <v>13</v>
      </c>
      <c r="D3378" t="str">
        <f t="shared" si="156"/>
        <v>industria 85</v>
      </c>
      <c r="E3378" t="str">
        <f t="shared" si="158"/>
        <v xml:space="preserve">17 Nov 04-Feb 05 Febrero 1295 29360 LITROS 4000 15 5 18 650000+52000+60000 LITROS </v>
      </c>
    </row>
    <row r="3379" spans="1:5">
      <c r="A3379">
        <v>3458</v>
      </c>
      <c r="B3379" t="s">
        <v>3337</v>
      </c>
      <c r="C3379">
        <f t="shared" si="157"/>
        <v>13</v>
      </c>
      <c r="D3379" t="str">
        <f t="shared" si="156"/>
        <v>industria 85</v>
      </c>
      <c r="E3379" t="str">
        <f t="shared" si="158"/>
        <v xml:space="preserve">17 Nov 04-Feb 05 Enero 2784 34400 LITROS 12000 15 5 21 760000+100000+100000 LITROS </v>
      </c>
    </row>
    <row r="3380" spans="1:5">
      <c r="A3380">
        <v>3459</v>
      </c>
      <c r="B3380" t="s">
        <v>3338</v>
      </c>
      <c r="C3380">
        <f t="shared" si="157"/>
        <v>13</v>
      </c>
      <c r="D3380" t="str">
        <f t="shared" si="156"/>
        <v>industria 85</v>
      </c>
      <c r="E3380" t="str">
        <f t="shared" si="158"/>
        <v xml:space="preserve">17 Nov 04-Feb 05 Diciembre 2973 32960 LITROS 4000 15 5 21 825000+110000+90000 LITROS </v>
      </c>
    </row>
    <row r="3381" spans="1:5">
      <c r="A3381">
        <v>3462</v>
      </c>
      <c r="B3381" t="s">
        <v>3339</v>
      </c>
      <c r="C3381">
        <f t="shared" si="157"/>
        <v>13</v>
      </c>
      <c r="D3381" t="str">
        <f t="shared" si="156"/>
        <v>industria 85</v>
      </c>
      <c r="E3381" t="str">
        <f t="shared" si="158"/>
        <v xml:space="preserve">17 Nov 04-Feb 05 Noviembre 2401 26240 LITROS 4000 15 5 23 718000+50000+60000 LITROS </v>
      </c>
    </row>
    <row r="3382" spans="1:5">
      <c r="A3382">
        <v>3463</v>
      </c>
      <c r="B3382" t="s">
        <v>3340</v>
      </c>
      <c r="C3382">
        <f t="shared" si="157"/>
        <v>14</v>
      </c>
      <c r="D3382" t="str">
        <f t="shared" si="156"/>
        <v>industria 143</v>
      </c>
      <c r="E3382" t="str">
        <f t="shared" si="158"/>
        <v xml:space="preserve">17 Nov 04-Feb 05 Febrero 180 51975 GAS OIL -LITROS 422 41 25 19 146.8+11.7+0 KILOS </v>
      </c>
    </row>
    <row r="3383" spans="1:5">
      <c r="A3383">
        <v>3464</v>
      </c>
      <c r="B3383" t="s">
        <v>3341</v>
      </c>
      <c r="C3383">
        <f t="shared" si="157"/>
        <v>14</v>
      </c>
      <c r="D3383" t="str">
        <f t="shared" si="156"/>
        <v>industria 143</v>
      </c>
      <c r="E3383" t="str">
        <f t="shared" si="158"/>
        <v xml:space="preserve">17 Nov 04-Feb 05 Enero 179 57960 GAS OIL -LITROS 425 41 25 19 132.8+21.0+0 KILOS </v>
      </c>
    </row>
    <row r="3384" spans="1:5">
      <c r="A3384">
        <v>3465</v>
      </c>
      <c r="B3384" t="s">
        <v>3342</v>
      </c>
      <c r="C3384">
        <f t="shared" si="157"/>
        <v>14</v>
      </c>
      <c r="D3384" t="str">
        <f t="shared" si="156"/>
        <v>industria 143</v>
      </c>
      <c r="E3384" t="str">
        <f t="shared" si="158"/>
        <v xml:space="preserve">17 Nov 04-Feb 05 Diciembre 154 66780 GAS OIL -LITROS 350 40 25 21 188.8+18.9+0 KILOS </v>
      </c>
    </row>
    <row r="3385" spans="1:5">
      <c r="A3385">
        <v>3466</v>
      </c>
      <c r="B3385" t="s">
        <v>3343</v>
      </c>
      <c r="C3385">
        <f t="shared" si="157"/>
        <v>14</v>
      </c>
      <c r="D3385" t="str">
        <f t="shared" si="156"/>
        <v>industria 143</v>
      </c>
      <c r="E3385" t="str">
        <f t="shared" si="158"/>
        <v xml:space="preserve">17 Nov 04-Feb 05 Noviembre 150 62055 GAS OIL -LITROS 537 39 25 22 180.5+14.7+0 KILOS </v>
      </c>
    </row>
    <row r="3386" spans="1:5">
      <c r="A3386">
        <v>3467</v>
      </c>
      <c r="B3386" t="s">
        <v>3344</v>
      </c>
      <c r="C3386">
        <f t="shared" si="157"/>
        <v>13</v>
      </c>
      <c r="D3386" t="str">
        <f t="shared" si="156"/>
        <v>industria 60</v>
      </c>
      <c r="E3386" t="str">
        <f t="shared" si="158"/>
        <v xml:space="preserve">17 Nov 04-Feb 05 Noviembre 125 0 GAS OIL M3 53463 5 2 25 602660 LITROS </v>
      </c>
    </row>
    <row r="3387" spans="1:5">
      <c r="A3387">
        <v>3468</v>
      </c>
      <c r="B3387" t="s">
        <v>3345</v>
      </c>
      <c r="C3387">
        <f t="shared" si="157"/>
        <v>13</v>
      </c>
      <c r="D3387" t="str">
        <f t="shared" si="156"/>
        <v>industria 10</v>
      </c>
      <c r="E3387" t="str">
        <f t="shared" si="158"/>
        <v xml:space="preserve">17 Nov 04-Feb 05 Enero 3872 472500 LITROS 119490 58 35 30 1425+1526+176+0 TONELADAS </v>
      </c>
    </row>
    <row r="3388" spans="1:5">
      <c r="A3388">
        <v>3469</v>
      </c>
      <c r="B3388" t="s">
        <v>3346</v>
      </c>
      <c r="C3388">
        <f t="shared" si="157"/>
        <v>13</v>
      </c>
      <c r="D3388" t="str">
        <f t="shared" si="156"/>
        <v>industria 49</v>
      </c>
      <c r="E3388" t="str">
        <f t="shared" si="158"/>
        <v>17 Nov 04-Feb 05 Noviembre 22049 733320 cascara-ton+combustible-ton 161+1280.2 33 23 25 910+2350+175</v>
      </c>
    </row>
    <row r="3389" spans="1:5">
      <c r="A3389">
        <v>3470</v>
      </c>
      <c r="B3389" t="s">
        <v>3347</v>
      </c>
      <c r="C3389">
        <f t="shared" si="157"/>
        <v>13</v>
      </c>
      <c r="D3389" t="str">
        <f t="shared" si="156"/>
        <v>industria 10</v>
      </c>
      <c r="E3389" t="str">
        <f t="shared" si="158"/>
        <v xml:space="preserve">17 Nov 04-Feb 05 Noviembre 5749 501000 LITROS 125893 57 34 30 1564+1949+242+14 TONELADAS </v>
      </c>
    </row>
    <row r="3390" spans="1:5">
      <c r="A3390">
        <v>3471</v>
      </c>
      <c r="B3390" t="s">
        <v>3348</v>
      </c>
      <c r="C3390">
        <f t="shared" si="157"/>
        <v>14</v>
      </c>
      <c r="D3390" t="str">
        <f t="shared" si="156"/>
        <v>industria 102</v>
      </c>
      <c r="E3390" t="str">
        <f t="shared" si="158"/>
        <v xml:space="preserve">17 Nov 04-Feb 05 Febrero 6067 345600 LEÑA KILOS 187219 59 29 18 598 TONELADAS </v>
      </c>
    </row>
    <row r="3391" spans="1:5">
      <c r="A3391">
        <v>3472</v>
      </c>
      <c r="B3391" t="s">
        <v>3349</v>
      </c>
      <c r="C3391">
        <f t="shared" si="157"/>
        <v>14</v>
      </c>
      <c r="D3391" t="str">
        <f t="shared" si="156"/>
        <v>industria 102</v>
      </c>
      <c r="E3391" t="str">
        <f t="shared" si="158"/>
        <v xml:space="preserve">17 Nov 04-Feb 05 Enero 7589 427200 LEÑA KILOS 227341 59 29 25 764 TONELADAS </v>
      </c>
    </row>
    <row r="3392" spans="1:5">
      <c r="A3392">
        <v>3473</v>
      </c>
      <c r="B3392" t="s">
        <v>3350</v>
      </c>
      <c r="C3392">
        <f t="shared" si="157"/>
        <v>14</v>
      </c>
      <c r="D3392" t="str">
        <f t="shared" si="156"/>
        <v>industria 102</v>
      </c>
      <c r="E3392" t="str">
        <f t="shared" si="158"/>
        <v xml:space="preserve">17 Nov 04-Feb 05 Diciembre 6252 364800 LEÑA KILOS 208472 59 29 20 628 TONELADAS </v>
      </c>
    </row>
    <row r="3393" spans="1:5">
      <c r="A3393">
        <v>3474</v>
      </c>
      <c r="B3393" t="s">
        <v>3351</v>
      </c>
      <c r="C3393">
        <f t="shared" si="157"/>
        <v>14</v>
      </c>
      <c r="D3393" t="str">
        <f t="shared" si="156"/>
        <v>industria 102</v>
      </c>
      <c r="E3393" t="str">
        <f t="shared" si="158"/>
        <v xml:space="preserve">17 Nov 04-Feb 05 Noviembre 9553 495510 LEÑA KILOS 298931 59 29 26 863 TONELADAS </v>
      </c>
    </row>
    <row r="3394" spans="1:5">
      <c r="A3394">
        <v>3475</v>
      </c>
      <c r="B3394" t="s">
        <v>3352</v>
      </c>
      <c r="C3394">
        <f t="shared" si="157"/>
        <v>14</v>
      </c>
      <c r="D3394" t="str">
        <f t="shared" ref="D3394:D3457" si="159">LEFT(B3394,C3394-1)</f>
        <v>industria 167</v>
      </c>
      <c r="E3394" t="str">
        <f t="shared" si="158"/>
        <v xml:space="preserve">17 Nov 04-Feb 05 Febrero 3767 192900 FUEL OIL -LITROS 41820 100 12 24 359047 KILOS </v>
      </c>
    </row>
    <row r="3395" spans="1:5">
      <c r="A3395">
        <v>3476</v>
      </c>
      <c r="B3395" t="s">
        <v>3353</v>
      </c>
      <c r="C3395">
        <f t="shared" ref="C3395:C3458" si="160">FIND(" ",B3395,FIND(" ",B3395)+1)</f>
        <v>14</v>
      </c>
      <c r="D3395" t="str">
        <f t="shared" si="159"/>
        <v>industria 167</v>
      </c>
      <c r="E3395" t="str">
        <f t="shared" ref="E3395:E3458" si="161">MID(B3395,C3395+1,100)</f>
        <v xml:space="preserve">17 Nov 04-Feb 05 Enero 4522 165300 FUEL OIL -LITROS 30042 100 12 19 283129 KILOS </v>
      </c>
    </row>
    <row r="3396" spans="1:5">
      <c r="A3396">
        <v>3477</v>
      </c>
      <c r="B3396" t="s">
        <v>3354</v>
      </c>
      <c r="C3396">
        <f t="shared" si="160"/>
        <v>14</v>
      </c>
      <c r="D3396" t="str">
        <f t="shared" si="159"/>
        <v>industria 167</v>
      </c>
      <c r="E3396" t="str">
        <f t="shared" si="161"/>
        <v xml:space="preserve">17 Nov 04-Feb 05 Diciembre 4642 167700 FUEL OIL -LITROS 45200 100 12 20 313593 KILOS </v>
      </c>
    </row>
    <row r="3397" spans="1:5">
      <c r="A3397">
        <v>3478</v>
      </c>
      <c r="B3397" t="s">
        <v>3355</v>
      </c>
      <c r="C3397">
        <f t="shared" si="160"/>
        <v>13</v>
      </c>
      <c r="D3397" t="str">
        <f t="shared" si="159"/>
        <v>industria 60</v>
      </c>
      <c r="E3397" t="str">
        <f t="shared" si="161"/>
        <v xml:space="preserve">17 Nov 04-Feb 05 Febrero 128 0 GAS OIL M3 5 2 22 483575 LITROS </v>
      </c>
    </row>
    <row r="3398" spans="1:5">
      <c r="A3398">
        <v>3479</v>
      </c>
      <c r="B3398" t="s">
        <v>3356</v>
      </c>
      <c r="C3398">
        <f t="shared" si="160"/>
        <v>12</v>
      </c>
      <c r="D3398" t="str">
        <f t="shared" si="159"/>
        <v>industria 6</v>
      </c>
      <c r="E3398" t="str">
        <f t="shared" si="161"/>
        <v xml:space="preserve">17 Nov 04-Feb 05 Febrero 160 4680 LITROS 3000 6 1 20 4 TONELADAS </v>
      </c>
    </row>
    <row r="3399" spans="1:5">
      <c r="A3399">
        <v>3480</v>
      </c>
      <c r="B3399" t="s">
        <v>3357</v>
      </c>
      <c r="C3399">
        <f t="shared" si="160"/>
        <v>13</v>
      </c>
      <c r="D3399" t="str">
        <f t="shared" si="159"/>
        <v>industria 10</v>
      </c>
      <c r="E3399" t="str">
        <f t="shared" si="161"/>
        <v xml:space="preserve">17 Nov 04-Feb 05 Febrero 5273 462000 LITROS 129446 58 34 28 1734+1456+233+2 TONELADAS </v>
      </c>
    </row>
    <row r="3400" spans="1:5">
      <c r="A3400">
        <v>3481</v>
      </c>
      <c r="B3400" t="s">
        <v>3358</v>
      </c>
      <c r="C3400">
        <f t="shared" si="160"/>
        <v>14</v>
      </c>
      <c r="D3400" t="str">
        <f t="shared" si="159"/>
        <v>industria 160</v>
      </c>
      <c r="E3400" t="str">
        <f t="shared" si="161"/>
        <v>17 Nov 04-Feb 05 Diciembre 263 11175 FUEL OIL -LITROS 5300 9 2 6 (9*36)+12928 KILOS PROD + KILOS MAT</v>
      </c>
    </row>
    <row r="3401" spans="1:5">
      <c r="A3401">
        <v>3482</v>
      </c>
      <c r="B3401" t="s">
        <v>3359</v>
      </c>
      <c r="C3401">
        <f t="shared" si="160"/>
        <v>12</v>
      </c>
      <c r="D3401" t="str">
        <f t="shared" si="159"/>
        <v>industria 6</v>
      </c>
      <c r="E3401" t="str">
        <f t="shared" si="161"/>
        <v xml:space="preserve">17 Nov 04-Feb 05 Enero 160 4140 LITROS 3000 6 1 21 4 TONELADAS </v>
      </c>
    </row>
    <row r="3402" spans="1:5">
      <c r="A3402">
        <v>3483</v>
      </c>
      <c r="B3402" t="s">
        <v>3360</v>
      </c>
      <c r="C3402">
        <f t="shared" si="160"/>
        <v>12</v>
      </c>
      <c r="D3402" t="str">
        <f t="shared" si="159"/>
        <v>industria 6</v>
      </c>
      <c r="E3402" t="str">
        <f t="shared" si="161"/>
        <v xml:space="preserve">17 Nov 04-Feb 05 Diciembre 160 4620 LITROS 4000 6 1 21 4 TONELADAS </v>
      </c>
    </row>
    <row r="3403" spans="1:5">
      <c r="A3403">
        <v>3484</v>
      </c>
      <c r="B3403" t="s">
        <v>3361</v>
      </c>
      <c r="C3403">
        <f t="shared" si="160"/>
        <v>12</v>
      </c>
      <c r="D3403" t="str">
        <f t="shared" si="159"/>
        <v>industria 6</v>
      </c>
      <c r="E3403" t="str">
        <f t="shared" si="161"/>
        <v xml:space="preserve">17 Nov 04-Feb 05 Noviembre 160 4920 LITROS 5000 6 1 22 4 TONELADAS </v>
      </c>
    </row>
    <row r="3404" spans="1:5">
      <c r="A3404">
        <v>3485</v>
      </c>
      <c r="B3404" t="s">
        <v>3362</v>
      </c>
      <c r="C3404">
        <f t="shared" si="160"/>
        <v>13</v>
      </c>
      <c r="D3404" t="str">
        <f t="shared" si="159"/>
        <v>industria 72</v>
      </c>
      <c r="E3404" t="str">
        <f t="shared" si="161"/>
        <v xml:space="preserve">17 Nov 04-Feb 05 Febrero 755 14920 LITROS 2120 14 4 19 47851+7544+4036 KILOS </v>
      </c>
    </row>
    <row r="3405" spans="1:5">
      <c r="A3405">
        <v>3486</v>
      </c>
      <c r="B3405" t="s">
        <v>3363</v>
      </c>
      <c r="C3405">
        <f t="shared" si="160"/>
        <v>13</v>
      </c>
      <c r="D3405" t="str">
        <f t="shared" si="159"/>
        <v>industria 72</v>
      </c>
      <c r="E3405" t="str">
        <f t="shared" si="161"/>
        <v xml:space="preserve">17 Nov 04-Feb 05 Enero 760 13200 LITROS 1850 14 4 20 48847+6312+2838 KILOS </v>
      </c>
    </row>
    <row r="3406" spans="1:5">
      <c r="A3406">
        <v>3487</v>
      </c>
      <c r="B3406" t="s">
        <v>3364</v>
      </c>
      <c r="C3406">
        <f t="shared" si="160"/>
        <v>13</v>
      </c>
      <c r="D3406" t="str">
        <f t="shared" si="159"/>
        <v>industria 72</v>
      </c>
      <c r="E3406" t="str">
        <f t="shared" si="161"/>
        <v xml:space="preserve">17 Nov 04-Feb 05 Diciembre 935 17400 LITROS 2410 14 4 24 78373+9138+3864 KILOS </v>
      </c>
    </row>
    <row r="3407" spans="1:5">
      <c r="A3407">
        <v>3488</v>
      </c>
      <c r="B3407" t="s">
        <v>3365</v>
      </c>
      <c r="C3407">
        <f t="shared" si="160"/>
        <v>13</v>
      </c>
      <c r="D3407" t="str">
        <f t="shared" si="159"/>
        <v>industria 72</v>
      </c>
      <c r="E3407" t="str">
        <f t="shared" si="161"/>
        <v xml:space="preserve">17 Nov 04-Feb 05 Noviembre 955 15400 LITROS 2590 14 4 25 84635+8576+1800 KILOS </v>
      </c>
    </row>
    <row r="3408" spans="1:5">
      <c r="A3408">
        <v>3489</v>
      </c>
      <c r="B3408" t="s">
        <v>3366</v>
      </c>
      <c r="C3408">
        <f t="shared" si="160"/>
        <v>14</v>
      </c>
      <c r="D3408" t="str">
        <f t="shared" si="159"/>
        <v>industria 160</v>
      </c>
      <c r="E3408" t="str">
        <f t="shared" si="161"/>
        <v>17 Nov 04-Feb 05 Febrero 205 7223 FUEL OIL -LITROS 2600 9 2 6 (6*36)+5452 KILOS PROD + KILOS MAT PRI</v>
      </c>
    </row>
    <row r="3409" spans="1:5">
      <c r="A3409">
        <v>3490</v>
      </c>
      <c r="B3409" t="s">
        <v>3367</v>
      </c>
      <c r="C3409">
        <f t="shared" si="160"/>
        <v>14</v>
      </c>
      <c r="D3409" t="str">
        <f t="shared" si="159"/>
        <v>industria 160</v>
      </c>
      <c r="E3409" t="str">
        <f t="shared" si="161"/>
        <v>17 Nov 04-Feb 05 Febrero 233 6282 FUEL OIL -LITROS 2650 9 2 6 (5*36)+5452 KILOS PROD + KILOS MAT PRI</v>
      </c>
    </row>
    <row r="3410" spans="1:5">
      <c r="A3410">
        <v>3491</v>
      </c>
      <c r="B3410" t="s">
        <v>3368</v>
      </c>
      <c r="C3410">
        <f t="shared" si="160"/>
        <v>14</v>
      </c>
      <c r="D3410" t="str">
        <f t="shared" si="159"/>
        <v>industria 160</v>
      </c>
      <c r="E3410" t="str">
        <f t="shared" si="161"/>
        <v>17 Nov 04-Feb 05 Febrero 217 6807 FUEL OIL -LITROS 3500 9 2 4 (5*36)+10500 KILOS PROD + KILOS MAT PR</v>
      </c>
    </row>
    <row r="3411" spans="1:5">
      <c r="A3411">
        <v>3492</v>
      </c>
      <c r="B3411" t="s">
        <v>3369</v>
      </c>
      <c r="C3411">
        <f t="shared" si="160"/>
        <v>14</v>
      </c>
      <c r="D3411" t="str">
        <f t="shared" si="159"/>
        <v>industria 161</v>
      </c>
      <c r="E3411" t="str">
        <f t="shared" si="161"/>
        <v xml:space="preserve">17 Nov 04-Feb 05 Enero 111 41580 5 7 20 3026 UNIDADES </v>
      </c>
    </row>
    <row r="3412" spans="1:5">
      <c r="A3412">
        <v>3493</v>
      </c>
      <c r="B3412" t="s">
        <v>3370</v>
      </c>
      <c r="C3412">
        <f t="shared" si="160"/>
        <v>14</v>
      </c>
      <c r="D3412" t="str">
        <f t="shared" si="159"/>
        <v>industria 160</v>
      </c>
      <c r="E3412" t="str">
        <f t="shared" si="161"/>
        <v xml:space="preserve">17 Nov 04-Feb 05 Diciembre 333 9433 FUEL OIL -LITROS 6500 9 2 4 (5*36)+15289 KILOS PROD + KILOS MAT </v>
      </c>
    </row>
    <row r="3413" spans="1:5">
      <c r="A3413">
        <v>3494</v>
      </c>
      <c r="B3413" t="s">
        <v>3371</v>
      </c>
      <c r="C3413">
        <f t="shared" si="160"/>
        <v>14</v>
      </c>
      <c r="D3413" t="str">
        <f t="shared" si="159"/>
        <v>industria 161</v>
      </c>
      <c r="E3413" t="str">
        <f t="shared" si="161"/>
        <v xml:space="preserve">17 Nov 04-Feb 05 Febrero 149 39690 5 7 10 2818 UNIDADES </v>
      </c>
    </row>
    <row r="3414" spans="1:5">
      <c r="A3414">
        <v>3495</v>
      </c>
      <c r="B3414" t="s">
        <v>3372</v>
      </c>
      <c r="C3414">
        <f t="shared" si="160"/>
        <v>14</v>
      </c>
      <c r="D3414" t="str">
        <f t="shared" si="159"/>
        <v>industria 160</v>
      </c>
      <c r="E3414" t="str">
        <f t="shared" si="161"/>
        <v xml:space="preserve">17 Nov 04-Feb 05 Diciembre 280 8576 FUEL OIL -LITROS 4100 9 2 6 (5*36)+10655 KILOS PROD + KILOS MAT </v>
      </c>
    </row>
    <row r="3415" spans="1:5">
      <c r="A3415">
        <v>3496</v>
      </c>
      <c r="B3415" t="s">
        <v>3373</v>
      </c>
      <c r="C3415">
        <f t="shared" si="160"/>
        <v>14</v>
      </c>
      <c r="D3415" t="str">
        <f t="shared" si="159"/>
        <v>industria 160</v>
      </c>
      <c r="E3415" t="str">
        <f t="shared" si="161"/>
        <v>17 Nov 04-Feb 05 Diciembre 276 10288 FUEL OIL -LITROS 2300 9 2 6 (5*36)+10502 KILOS PROD + KILOS MAT</v>
      </c>
    </row>
    <row r="3416" spans="1:5">
      <c r="A3416">
        <v>3497</v>
      </c>
      <c r="B3416" t="s">
        <v>3374</v>
      </c>
      <c r="C3416">
        <f t="shared" si="160"/>
        <v>14</v>
      </c>
      <c r="D3416" t="str">
        <f t="shared" si="159"/>
        <v>industria 160</v>
      </c>
      <c r="E3416" t="str">
        <f t="shared" si="161"/>
        <v>17 Nov 04-Feb 05 Enero 286 8149 FUEL OIL -LITROS 3950 9 2 6 (6*36)+10040 KILOS PROD + KILOS MAT PRIM</v>
      </c>
    </row>
    <row r="3417" spans="1:5">
      <c r="A3417">
        <v>3498</v>
      </c>
      <c r="B3417" t="s">
        <v>3375</v>
      </c>
      <c r="C3417">
        <f t="shared" si="160"/>
        <v>14</v>
      </c>
      <c r="D3417" t="str">
        <f t="shared" si="159"/>
        <v>industria 160</v>
      </c>
      <c r="E3417" t="str">
        <f t="shared" si="161"/>
        <v>17 Nov 04-Feb 05 Enero 323 11273 FUEL OIL -LITROS 5900 9 2 6 (6*36)+10480 KILOS PROD + KILOS MAT PRI</v>
      </c>
    </row>
    <row r="3418" spans="1:5">
      <c r="A3418">
        <v>3499</v>
      </c>
      <c r="B3418" t="s">
        <v>3376</v>
      </c>
      <c r="C3418">
        <f t="shared" si="160"/>
        <v>14</v>
      </c>
      <c r="D3418" t="str">
        <f t="shared" si="159"/>
        <v>industria 160</v>
      </c>
      <c r="E3418" t="str">
        <f t="shared" si="161"/>
        <v>17 Nov 04-Feb 05 Enero 363 8952 FUEL OIL -LITROS 4500 9 2 6 (6*36)+15647 KILOS PROD + KILOS MAT PRIM</v>
      </c>
    </row>
    <row r="3419" spans="1:5">
      <c r="A3419">
        <v>3500</v>
      </c>
      <c r="B3419" t="s">
        <v>3377</v>
      </c>
      <c r="C3419">
        <f t="shared" si="160"/>
        <v>14</v>
      </c>
      <c r="D3419" t="str">
        <f t="shared" si="159"/>
        <v>industria 160</v>
      </c>
      <c r="E3419" t="str">
        <f t="shared" si="161"/>
        <v>17 Nov 04-Feb 05 Enero 382 8160 FUEL OIL -LITROS 4800 9 2 6 (4*36)+10726 KILOS PROD + KILOS MAT PRIM</v>
      </c>
    </row>
    <row r="3420" spans="1:5">
      <c r="A3420">
        <v>3501</v>
      </c>
      <c r="B3420" t="s">
        <v>3378</v>
      </c>
      <c r="C3420">
        <f t="shared" si="160"/>
        <v>14</v>
      </c>
      <c r="D3420" t="str">
        <f t="shared" si="159"/>
        <v>industria 160</v>
      </c>
      <c r="E3420" t="str">
        <f t="shared" si="161"/>
        <v>17 Nov 04-Feb 05 Enero 156 3889 FUEL OIL -LITROS 2800 9 2 5 (3*36)+10329 KILOS PROD + KILOS MAT PRIM</v>
      </c>
    </row>
    <row r="3421" spans="1:5">
      <c r="A3421">
        <v>3502</v>
      </c>
      <c r="B3421" t="s">
        <v>3379</v>
      </c>
      <c r="C3421">
        <f t="shared" si="160"/>
        <v>13</v>
      </c>
      <c r="D3421" t="str">
        <f t="shared" si="159"/>
        <v>industria 49</v>
      </c>
      <c r="E3421" t="str">
        <f t="shared" si="161"/>
        <v>17 Nov 04-Feb 05 Febrero 17552 472900 Cáscara+combustible (ton+ton) 0+973.8 33 23 23 0+1722+0 TONELA</v>
      </c>
    </row>
    <row r="3422" spans="1:5">
      <c r="A3422">
        <v>3503</v>
      </c>
      <c r="B3422" t="s">
        <v>3380</v>
      </c>
      <c r="C3422">
        <f t="shared" si="160"/>
        <v>13</v>
      </c>
      <c r="D3422" t="str">
        <f t="shared" si="159"/>
        <v>industria 49</v>
      </c>
      <c r="E3422" t="str">
        <f t="shared" si="161"/>
        <v>17 Nov 04-Feb 05 Enero 20764 534240 Cáscara+combustible (ton+ton) 0+1823.8 33 23 28 0+1660+0 TONELAD</v>
      </c>
    </row>
    <row r="3423" spans="1:5">
      <c r="A3423">
        <v>3504</v>
      </c>
      <c r="B3423" t="s">
        <v>3381</v>
      </c>
      <c r="C3423">
        <f t="shared" si="160"/>
        <v>13</v>
      </c>
      <c r="D3423" t="str">
        <f t="shared" si="159"/>
        <v>industria 49</v>
      </c>
      <c r="E3423" t="str">
        <f t="shared" si="161"/>
        <v>17 Nov 04-Feb 05 Diciembre 19056 561960 cascara-ton+combustible-ton 0+1274.5 33 23 23 0+1420+700 TON</v>
      </c>
    </row>
    <row r="3424" spans="1:5">
      <c r="A3424">
        <v>3505</v>
      </c>
      <c r="B3424" t="s">
        <v>3382</v>
      </c>
      <c r="C3424">
        <f t="shared" si="160"/>
        <v>13</v>
      </c>
      <c r="D3424" t="str">
        <f t="shared" si="159"/>
        <v>industria 38</v>
      </c>
      <c r="E3424" t="str">
        <f t="shared" si="161"/>
        <v xml:space="preserve">17 Nov 04-Feb 05 Febrero 1462 192150 104 67 22 1082 TONELADAS </v>
      </c>
    </row>
    <row r="3425" spans="1:5">
      <c r="A3425">
        <v>3506</v>
      </c>
      <c r="B3425" t="s">
        <v>3383</v>
      </c>
      <c r="C3425">
        <f t="shared" si="160"/>
        <v>14</v>
      </c>
      <c r="D3425" t="str">
        <f t="shared" si="159"/>
        <v>industria 160</v>
      </c>
      <c r="E3425" t="str">
        <f t="shared" si="161"/>
        <v>17 Nov 04-Feb 05 Febrero 305 7120 FUEL OIL -LITROS 2750 9 2 6 (5*36)+10698 KILOS PROD + KILOS MAT PR</v>
      </c>
    </row>
    <row r="3426" spans="1:5">
      <c r="A3426">
        <v>3507</v>
      </c>
      <c r="B3426" t="s">
        <v>3384</v>
      </c>
      <c r="C3426">
        <f t="shared" si="160"/>
        <v>14</v>
      </c>
      <c r="D3426" t="str">
        <f t="shared" si="159"/>
        <v>industria 108</v>
      </c>
      <c r="E3426" t="str">
        <f t="shared" si="161"/>
        <v xml:space="preserve">17 Nov 04-Feb 05 Noviembre 190 51900 LITROS 2400 28 30 26 </v>
      </c>
    </row>
    <row r="3427" spans="1:5">
      <c r="A3427">
        <v>3508</v>
      </c>
      <c r="B3427" t="s">
        <v>3385</v>
      </c>
      <c r="C3427">
        <f t="shared" si="160"/>
        <v>13</v>
      </c>
      <c r="D3427" t="str">
        <f t="shared" si="159"/>
        <v>industria 89</v>
      </c>
      <c r="E3427" t="str">
        <f t="shared" si="161"/>
        <v xml:space="preserve">17 Nov 04-Feb 05 Noviembre 1286 162540 LITROS 269540 5 26 </v>
      </c>
    </row>
    <row r="3428" spans="1:5">
      <c r="A3428">
        <v>3509</v>
      </c>
      <c r="B3428" t="s">
        <v>3386</v>
      </c>
      <c r="C3428">
        <f t="shared" si="160"/>
        <v>13</v>
      </c>
      <c r="D3428" t="str">
        <f t="shared" si="159"/>
        <v>industria 99</v>
      </c>
      <c r="E3428" t="str">
        <f t="shared" si="161"/>
        <v xml:space="preserve">17 Nov 04-Feb 05 Febrero 543 33360 LITROS 5910 31 4 22 79920+3690 KILOS </v>
      </c>
    </row>
    <row r="3429" spans="1:5">
      <c r="A3429">
        <v>3510</v>
      </c>
      <c r="B3429" t="s">
        <v>3387</v>
      </c>
      <c r="C3429">
        <f t="shared" si="160"/>
        <v>13</v>
      </c>
      <c r="D3429" t="str">
        <f t="shared" si="159"/>
        <v>industria 99</v>
      </c>
      <c r="E3429" t="str">
        <f t="shared" si="161"/>
        <v xml:space="preserve">17 Nov 04-Feb 05 Enero 549 34720 LITROS 5900 31 4 22 84280+4380 KILOS </v>
      </c>
    </row>
    <row r="3430" spans="1:5">
      <c r="A3430">
        <v>3511</v>
      </c>
      <c r="B3430" t="s">
        <v>3388</v>
      </c>
      <c r="C3430">
        <f t="shared" si="160"/>
        <v>13</v>
      </c>
      <c r="D3430" t="str">
        <f t="shared" si="159"/>
        <v>industria 99</v>
      </c>
      <c r="E3430" t="str">
        <f t="shared" si="161"/>
        <v xml:space="preserve">17 Nov 04-Feb 05 Diciembre 540 40480 LITROS 5950 31 4 22 126800+4310 KILOS </v>
      </c>
    </row>
    <row r="3431" spans="1:5">
      <c r="A3431">
        <v>3512</v>
      </c>
      <c r="B3431" t="s">
        <v>3389</v>
      </c>
      <c r="C3431">
        <f t="shared" si="160"/>
        <v>13</v>
      </c>
      <c r="D3431" t="str">
        <f t="shared" si="159"/>
        <v>industria 99</v>
      </c>
      <c r="E3431" t="str">
        <f t="shared" si="161"/>
        <v xml:space="preserve">17 Nov 04-Feb 05 Noviembre 535 34320 LITROS 5930 31 4 22 90260+3540 KILOS </v>
      </c>
    </row>
    <row r="3432" spans="1:5">
      <c r="A3432">
        <v>3513</v>
      </c>
      <c r="B3432" t="s">
        <v>3390</v>
      </c>
      <c r="C3432">
        <f t="shared" si="160"/>
        <v>14</v>
      </c>
      <c r="D3432" t="str">
        <f t="shared" si="159"/>
        <v>industria 141</v>
      </c>
      <c r="E3432" t="str">
        <f t="shared" si="161"/>
        <v xml:space="preserve">17 Nov 04-Feb 05 Febrero 163 6160 LITROS 3000 11 10 15 28+5+11 </v>
      </c>
    </row>
    <row r="3433" spans="1:5">
      <c r="A3433">
        <v>3514</v>
      </c>
      <c r="B3433" t="s">
        <v>3391</v>
      </c>
      <c r="C3433">
        <f t="shared" si="160"/>
        <v>14</v>
      </c>
      <c r="D3433" t="str">
        <f t="shared" si="159"/>
        <v>industria 141</v>
      </c>
      <c r="E3433" t="str">
        <f t="shared" si="161"/>
        <v xml:space="preserve">17 Nov 04-Feb 05 Enero 170 8320 LITROS 6000 11 10 21 55+7+10 </v>
      </c>
    </row>
    <row r="3434" spans="1:5">
      <c r="A3434">
        <v>3515</v>
      </c>
      <c r="B3434" t="s">
        <v>3392</v>
      </c>
      <c r="C3434">
        <f t="shared" si="160"/>
        <v>14</v>
      </c>
      <c r="D3434" t="str">
        <f t="shared" si="159"/>
        <v>industria 141</v>
      </c>
      <c r="E3434" t="str">
        <f t="shared" si="161"/>
        <v xml:space="preserve">17 Nov 04-Feb 05 Diciembre 148 9520 LITROS 7000 12 11 22 63+19+15 </v>
      </c>
    </row>
    <row r="3435" spans="1:5">
      <c r="A3435">
        <v>3516</v>
      </c>
      <c r="B3435" t="s">
        <v>3393</v>
      </c>
      <c r="C3435">
        <f t="shared" si="160"/>
        <v>14</v>
      </c>
      <c r="D3435" t="str">
        <f t="shared" si="159"/>
        <v>industria 141</v>
      </c>
      <c r="E3435" t="str">
        <f t="shared" si="161"/>
        <v xml:space="preserve">17 Nov 04-Feb 05 Noviembre 153 7600 LITROS 6500 12 11 21 36+6+9 </v>
      </c>
    </row>
    <row r="3436" spans="1:5">
      <c r="A3436">
        <v>3517</v>
      </c>
      <c r="B3436" t="s">
        <v>3394</v>
      </c>
      <c r="C3436">
        <f t="shared" si="160"/>
        <v>14</v>
      </c>
      <c r="D3436" t="str">
        <f t="shared" si="159"/>
        <v>industria 108</v>
      </c>
      <c r="E3436" t="str">
        <f t="shared" si="161"/>
        <v xml:space="preserve">17 Nov 04-Feb 05 Febrero 190 58500 LITROS 2000 28 30 23 </v>
      </c>
    </row>
    <row r="3437" spans="1:5">
      <c r="A3437">
        <v>3518</v>
      </c>
      <c r="B3437" t="s">
        <v>3395</v>
      </c>
      <c r="C3437">
        <f t="shared" si="160"/>
        <v>13</v>
      </c>
      <c r="D3437" t="str">
        <f t="shared" si="159"/>
        <v>industria 60</v>
      </c>
      <c r="E3437" t="str">
        <f t="shared" si="161"/>
        <v xml:space="preserve">17 Nov 04-Feb 05 Diciembre 120 39000 GAS OIL M3 64471 5 2 26 661241 LITROS </v>
      </c>
    </row>
    <row r="3438" spans="1:5">
      <c r="A3438">
        <v>3519</v>
      </c>
      <c r="B3438" t="s">
        <v>3396</v>
      </c>
      <c r="C3438">
        <f t="shared" si="160"/>
        <v>14</v>
      </c>
      <c r="D3438" t="str">
        <f t="shared" si="159"/>
        <v>industria 108</v>
      </c>
      <c r="E3438" t="str">
        <f t="shared" si="161"/>
        <v xml:space="preserve">17 Nov 04-Feb 05 Diciembre 190 57600 LITROS 2200 28 30 26 </v>
      </c>
    </row>
    <row r="3439" spans="1:5">
      <c r="A3439">
        <v>3520</v>
      </c>
      <c r="B3439" t="s">
        <v>3397</v>
      </c>
      <c r="C3439">
        <f t="shared" si="160"/>
        <v>13</v>
      </c>
      <c r="D3439" t="str">
        <f t="shared" si="159"/>
        <v>industria 89</v>
      </c>
      <c r="E3439" t="str">
        <f t="shared" si="161"/>
        <v xml:space="preserve">17 Nov 04-Feb 05 Febrero 0 161280 LITROS 232028 5 24 </v>
      </c>
    </row>
    <row r="3440" spans="1:5">
      <c r="A3440">
        <v>3521</v>
      </c>
      <c r="B3440" t="s">
        <v>3398</v>
      </c>
      <c r="C3440">
        <f t="shared" si="160"/>
        <v>12</v>
      </c>
      <c r="D3440" t="str">
        <f t="shared" si="159"/>
        <v>industria 4</v>
      </c>
      <c r="E3440" t="str">
        <f t="shared" si="161"/>
        <v xml:space="preserve">17 Nov 04-Feb 05 Febrero 1018 51300 LITROS 5000 36 46 24 2482 TONELADAS </v>
      </c>
    </row>
    <row r="3441" spans="1:5">
      <c r="A3441">
        <v>3522</v>
      </c>
      <c r="B3441" t="s">
        <v>3399</v>
      </c>
      <c r="C3441">
        <f t="shared" si="160"/>
        <v>12</v>
      </c>
      <c r="D3441" t="str">
        <f t="shared" si="159"/>
        <v>industria 4</v>
      </c>
      <c r="E3441" t="str">
        <f t="shared" si="161"/>
        <v xml:space="preserve">17 Nov 04-Feb 05 Enero 1000 55350 LITROS 5000 36 46 26 2554 TONELADAS </v>
      </c>
    </row>
    <row r="3442" spans="1:5">
      <c r="A3442">
        <v>3523</v>
      </c>
      <c r="B3442" t="s">
        <v>3400</v>
      </c>
      <c r="C3442">
        <f t="shared" si="160"/>
        <v>12</v>
      </c>
      <c r="D3442" t="str">
        <f t="shared" si="159"/>
        <v>industria 4</v>
      </c>
      <c r="E3442" t="str">
        <f t="shared" si="161"/>
        <v xml:space="preserve">17 Nov 04-Feb 05 Diciembre 1255 53850 LITROS 5000 36 44 27 2932 TONELADAS </v>
      </c>
    </row>
    <row r="3443" spans="1:5">
      <c r="A3443">
        <v>3524</v>
      </c>
      <c r="B3443" t="s">
        <v>3401</v>
      </c>
      <c r="C3443">
        <f t="shared" si="160"/>
        <v>12</v>
      </c>
      <c r="D3443" t="str">
        <f t="shared" si="159"/>
        <v>industria 4</v>
      </c>
      <c r="E3443" t="str">
        <f t="shared" si="161"/>
        <v xml:space="preserve">17 Nov 04-Feb 05 Noviembre 1202 52200 LITROS 9987 34 44 26 2955 TONELADAS </v>
      </c>
    </row>
    <row r="3444" spans="1:5">
      <c r="A3444">
        <v>3525</v>
      </c>
      <c r="B3444" t="s">
        <v>3402</v>
      </c>
      <c r="C3444">
        <f t="shared" si="160"/>
        <v>14</v>
      </c>
      <c r="D3444" t="str">
        <f t="shared" si="159"/>
        <v>industria 149</v>
      </c>
      <c r="E3444" t="str">
        <f t="shared" si="161"/>
        <v xml:space="preserve">17 Nov 04-Feb 05 Febrero 0 77400 33 52 24 2379 TONELADAS </v>
      </c>
    </row>
    <row r="3445" spans="1:5">
      <c r="A3445">
        <v>3526</v>
      </c>
      <c r="B3445" t="s">
        <v>3403</v>
      </c>
      <c r="C3445">
        <f t="shared" si="160"/>
        <v>14</v>
      </c>
      <c r="D3445" t="str">
        <f t="shared" si="159"/>
        <v>industria 128</v>
      </c>
      <c r="E3445" t="str">
        <f t="shared" si="161"/>
        <v xml:space="preserve">17 Nov 04-Feb 05 Diciembre 617 33600 FUEL OIL -LITROS 6000 44 7 26 39192+22785+6178 KILOS </v>
      </c>
    </row>
    <row r="3446" spans="1:5">
      <c r="A3446">
        <v>3529</v>
      </c>
      <c r="B3446" t="s">
        <v>3404</v>
      </c>
      <c r="C3446">
        <f t="shared" si="160"/>
        <v>13</v>
      </c>
      <c r="D3446" t="str">
        <f t="shared" si="159"/>
        <v>industria 39</v>
      </c>
      <c r="E3446" t="str">
        <f t="shared" si="161"/>
        <v xml:space="preserve">17 Nov 04-Feb 05 Noviembre 3560 60600 LITROS 15000 205 7 24 98454+15342 </v>
      </c>
    </row>
    <row r="3447" spans="1:5">
      <c r="A3447">
        <v>3530</v>
      </c>
      <c r="B3447" t="s">
        <v>3405</v>
      </c>
      <c r="C3447">
        <f t="shared" si="160"/>
        <v>14</v>
      </c>
      <c r="D3447" t="str">
        <f t="shared" si="159"/>
        <v>industria 149</v>
      </c>
      <c r="E3447" t="str">
        <f t="shared" si="161"/>
        <v xml:space="preserve">17 Nov 04-Feb 05 Enero 716 73200 33 54 25 2303 TONELADAS </v>
      </c>
    </row>
    <row r="3448" spans="1:5">
      <c r="A3448">
        <v>3531</v>
      </c>
      <c r="B3448" t="s">
        <v>3406</v>
      </c>
      <c r="C3448">
        <f t="shared" si="160"/>
        <v>14</v>
      </c>
      <c r="D3448" t="str">
        <f t="shared" si="159"/>
        <v>industria 149</v>
      </c>
      <c r="E3448" t="str">
        <f t="shared" si="161"/>
        <v xml:space="preserve">17 Nov 04-Feb 05 Diciembre 774 88800 33 59 26 2767 TONELADAS </v>
      </c>
    </row>
    <row r="3449" spans="1:5">
      <c r="A3449">
        <v>3532</v>
      </c>
      <c r="B3449" t="s">
        <v>3407</v>
      </c>
      <c r="C3449">
        <f t="shared" si="160"/>
        <v>14</v>
      </c>
      <c r="D3449" t="str">
        <f t="shared" si="159"/>
        <v>industria 149</v>
      </c>
      <c r="E3449" t="str">
        <f t="shared" si="161"/>
        <v xml:space="preserve">17 Nov 04-Feb 05 Noviembre 736 81000 33 60 25 2669 TONELADAS </v>
      </c>
    </row>
    <row r="3450" spans="1:5">
      <c r="A3450">
        <v>3533</v>
      </c>
      <c r="B3450" t="s">
        <v>3408</v>
      </c>
      <c r="C3450">
        <f t="shared" si="160"/>
        <v>14</v>
      </c>
      <c r="D3450" t="str">
        <f t="shared" si="159"/>
        <v>industria 108</v>
      </c>
      <c r="E3450" t="str">
        <f t="shared" si="161"/>
        <v xml:space="preserve">17 Nov 04-Feb 05 Enero 190 58950 LITROS 2000 28 30 25 </v>
      </c>
    </row>
    <row r="3451" spans="1:5">
      <c r="A3451">
        <v>3534</v>
      </c>
      <c r="B3451" t="s">
        <v>3409</v>
      </c>
      <c r="C3451">
        <f t="shared" si="160"/>
        <v>13</v>
      </c>
      <c r="D3451" t="str">
        <f t="shared" si="159"/>
        <v>industria 23</v>
      </c>
      <c r="E3451" t="str">
        <f t="shared" si="161"/>
        <v xml:space="preserve">17 Nov 04-Feb 05 Enero 0 730800 FUEL OIL -TON 105 556 60 19 36715+38415+72702 </v>
      </c>
    </row>
    <row r="3452" spans="1:5">
      <c r="A3452">
        <v>3535</v>
      </c>
      <c r="B3452" t="s">
        <v>3410</v>
      </c>
      <c r="C3452">
        <f t="shared" si="160"/>
        <v>13</v>
      </c>
      <c r="D3452" t="str">
        <f t="shared" si="159"/>
        <v>industria 38</v>
      </c>
      <c r="E3452" t="str">
        <f t="shared" si="161"/>
        <v xml:space="preserve">17 Nov 04-Feb 05 Enero 1498 185850 108 68 25 1231 TONELADAS </v>
      </c>
    </row>
    <row r="3453" spans="1:5">
      <c r="A3453">
        <v>3536</v>
      </c>
      <c r="B3453" t="s">
        <v>3411</v>
      </c>
      <c r="C3453">
        <f t="shared" si="160"/>
        <v>13</v>
      </c>
      <c r="D3453" t="str">
        <f t="shared" si="159"/>
        <v>industria 38</v>
      </c>
      <c r="E3453" t="str">
        <f t="shared" si="161"/>
        <v xml:space="preserve">17 Nov 04-Feb 05 Diciembre 1260 154350 96 70 24 882 TONELADAS </v>
      </c>
    </row>
    <row r="3454" spans="1:5">
      <c r="A3454">
        <v>3537</v>
      </c>
      <c r="B3454" t="s">
        <v>3412</v>
      </c>
      <c r="C3454">
        <f t="shared" si="160"/>
        <v>13</v>
      </c>
      <c r="D3454" t="str">
        <f t="shared" si="159"/>
        <v>industria 38</v>
      </c>
      <c r="E3454" t="str">
        <f t="shared" si="161"/>
        <v xml:space="preserve">17 Nov 04-Feb 05 Noviembre 1430 195300 GAS OIL -LITROS 2500 101 70 25 929 TONELADAS </v>
      </c>
    </row>
    <row r="3455" spans="1:5">
      <c r="A3455">
        <v>3538</v>
      </c>
      <c r="B3455" t="s">
        <v>3413</v>
      </c>
      <c r="C3455">
        <f t="shared" si="160"/>
        <v>13</v>
      </c>
      <c r="D3455" t="str">
        <f t="shared" si="159"/>
        <v>industria 75</v>
      </c>
      <c r="E3455" t="str">
        <f t="shared" si="161"/>
        <v xml:space="preserve">17 Nov 04-Feb 05 Febrero 261 52920 LITROS 3650 28 15 20 12960+28936+6083 KILOS </v>
      </c>
    </row>
    <row r="3456" spans="1:5">
      <c r="A3456">
        <v>3539</v>
      </c>
      <c r="B3456" t="s">
        <v>3414</v>
      </c>
      <c r="C3456">
        <f t="shared" si="160"/>
        <v>13</v>
      </c>
      <c r="D3456" t="str">
        <f t="shared" si="159"/>
        <v>industria 75</v>
      </c>
      <c r="E3456" t="str">
        <f t="shared" si="161"/>
        <v xml:space="preserve">17 Nov 04-Feb 05 Enero 292 46620 LITROS 4300 25 15 20 12540+32969+11082 KILOS </v>
      </c>
    </row>
    <row r="3457" spans="1:5">
      <c r="A3457">
        <v>3540</v>
      </c>
      <c r="B3457" t="s">
        <v>3415</v>
      </c>
      <c r="C3457">
        <f t="shared" si="160"/>
        <v>13</v>
      </c>
      <c r="D3457" t="str">
        <f t="shared" si="159"/>
        <v>industria 75</v>
      </c>
      <c r="E3457" t="str">
        <f t="shared" si="161"/>
        <v xml:space="preserve">17 Nov 04-Feb 05 Diciembre 182 49140 LITROS 2100 21 16 21 0+55180+15849 KILOS </v>
      </c>
    </row>
    <row r="3458" spans="1:5">
      <c r="A3458">
        <v>3541</v>
      </c>
      <c r="B3458" t="s">
        <v>3416</v>
      </c>
      <c r="C3458">
        <f t="shared" si="160"/>
        <v>13</v>
      </c>
      <c r="D3458" t="str">
        <f t="shared" ref="D3458:D3521" si="162">LEFT(B3458,C3458-1)</f>
        <v>industria 75</v>
      </c>
      <c r="E3458" t="str">
        <f t="shared" si="161"/>
        <v xml:space="preserve">17 Nov 04-Feb 05 Noviembre 163 44100 LITROS 1400 17 16 20 0+38598+6886 KILOS </v>
      </c>
    </row>
    <row r="3459" spans="1:5">
      <c r="A3459">
        <v>3542</v>
      </c>
      <c r="B3459" t="s">
        <v>3417</v>
      </c>
      <c r="C3459">
        <f t="shared" ref="C3459:C3522" si="163">FIND(" ",B3459,FIND(" ",B3459)+1)</f>
        <v>14</v>
      </c>
      <c r="D3459" t="str">
        <f t="shared" si="162"/>
        <v>industria 168</v>
      </c>
      <c r="E3459" t="str">
        <f t="shared" ref="E3459:E3522" si="164">MID(B3459,C3459+1,100)</f>
        <v xml:space="preserve">17 Nov 04-Feb 05 Febrero 4126 221100 13 4 24 141266+566450 KILOS </v>
      </c>
    </row>
    <row r="3460" spans="1:5">
      <c r="A3460">
        <v>3543</v>
      </c>
      <c r="B3460" t="s">
        <v>3418</v>
      </c>
      <c r="C3460">
        <f t="shared" si="163"/>
        <v>14</v>
      </c>
      <c r="D3460" t="str">
        <f t="shared" si="162"/>
        <v>industria 168</v>
      </c>
      <c r="E3460" t="str">
        <f t="shared" si="164"/>
        <v xml:space="preserve">17 Nov 04-Feb 05 Enero 3456 216900 18 4 24 42917+721336 KILOS </v>
      </c>
    </row>
    <row r="3461" spans="1:5">
      <c r="A3461">
        <v>3544</v>
      </c>
      <c r="B3461" t="s">
        <v>3419</v>
      </c>
      <c r="C3461">
        <f t="shared" si="163"/>
        <v>14</v>
      </c>
      <c r="D3461" t="str">
        <f t="shared" si="162"/>
        <v>industria 168</v>
      </c>
      <c r="E3461" t="str">
        <f t="shared" si="164"/>
        <v xml:space="preserve">17 Nov 04-Feb 05 Diciembre 5622 296100 26 4 26 382934+760294 KILOS </v>
      </c>
    </row>
    <row r="3462" spans="1:5">
      <c r="A3462">
        <v>3545</v>
      </c>
      <c r="B3462" t="s">
        <v>3420</v>
      </c>
      <c r="C3462">
        <f t="shared" si="163"/>
        <v>13</v>
      </c>
      <c r="D3462" t="str">
        <f t="shared" si="162"/>
        <v>industria 89</v>
      </c>
      <c r="E3462" t="str">
        <f t="shared" si="164"/>
        <v xml:space="preserve">17 Nov 04-Feb 05 Diciembre 1326 172620 LITROS 292103 5 27 </v>
      </c>
    </row>
    <row r="3463" spans="1:5">
      <c r="A3463">
        <v>3546</v>
      </c>
      <c r="B3463" t="s">
        <v>3421</v>
      </c>
      <c r="C3463">
        <f t="shared" si="163"/>
        <v>13</v>
      </c>
      <c r="D3463" t="str">
        <f t="shared" si="162"/>
        <v>industria 23</v>
      </c>
      <c r="E3463" t="str">
        <f t="shared" si="164"/>
        <v xml:space="preserve">17 Nov 04-Feb 05 Febrero 0 0 FUEL OIL -TON 100 575 60 24 54181+58473+107790 </v>
      </c>
    </row>
    <row r="3464" spans="1:5">
      <c r="A3464">
        <v>3547</v>
      </c>
      <c r="B3464" t="s">
        <v>3422</v>
      </c>
      <c r="C3464">
        <f t="shared" si="163"/>
        <v>13</v>
      </c>
      <c r="D3464" t="str">
        <f t="shared" si="162"/>
        <v>industria 89</v>
      </c>
      <c r="E3464" t="str">
        <f t="shared" si="164"/>
        <v xml:space="preserve">17 Nov 04-Feb 05 Enero 1298 194040 LITROS 274590 5 26 </v>
      </c>
    </row>
    <row r="3465" spans="1:5">
      <c r="A3465">
        <v>3548</v>
      </c>
      <c r="B3465" t="s">
        <v>3423</v>
      </c>
      <c r="C3465">
        <f t="shared" si="163"/>
        <v>13</v>
      </c>
      <c r="D3465" t="str">
        <f t="shared" si="162"/>
        <v>industria 23</v>
      </c>
      <c r="E3465" t="str">
        <f t="shared" si="164"/>
        <v xml:space="preserve">17 Nov 04-Feb 05 Diciembre 27183 730800 FUEL OIL -TON 110 563 59 20 28139+33879+73873 </v>
      </c>
    </row>
    <row r="3466" spans="1:5">
      <c r="A3466">
        <v>3549</v>
      </c>
      <c r="B3466" t="s">
        <v>3424</v>
      </c>
      <c r="C3466">
        <f t="shared" si="163"/>
        <v>13</v>
      </c>
      <c r="D3466" t="str">
        <f t="shared" si="162"/>
        <v>industria 23</v>
      </c>
      <c r="E3466" t="str">
        <f t="shared" si="164"/>
        <v xml:space="preserve">17 Nov 04-Feb 05 Noviembre 33101 876960 FUEL OIL -TON 120 461 57 24 42123+45546+96409 </v>
      </c>
    </row>
    <row r="3467" spans="1:5">
      <c r="A3467">
        <v>3550</v>
      </c>
      <c r="B3467" t="s">
        <v>3425</v>
      </c>
      <c r="C3467">
        <f t="shared" si="163"/>
        <v>14</v>
      </c>
      <c r="D3467" t="str">
        <f t="shared" si="162"/>
        <v>industria 111</v>
      </c>
      <c r="E3467" t="str">
        <f t="shared" si="164"/>
        <v xml:space="preserve">17 Nov 04-Feb 05 Febrero 13770 322500 LEÑA + LITROS 58+9737 228 14 6258 </v>
      </c>
    </row>
    <row r="3468" spans="1:5">
      <c r="A3468">
        <v>3551</v>
      </c>
      <c r="B3468" t="s">
        <v>3426</v>
      </c>
      <c r="C3468">
        <f t="shared" si="163"/>
        <v>14</v>
      </c>
      <c r="D3468" t="str">
        <f t="shared" si="162"/>
        <v>industria 111</v>
      </c>
      <c r="E3468" t="str">
        <f t="shared" si="164"/>
        <v xml:space="preserve">17 Nov 04-Feb 05 Enero 14850 312000 LEÑA + LITROS 27+9737 228 14 26 6751 </v>
      </c>
    </row>
    <row r="3469" spans="1:5">
      <c r="A3469">
        <v>3552</v>
      </c>
      <c r="B3469" t="s">
        <v>3427</v>
      </c>
      <c r="C3469">
        <f t="shared" si="163"/>
        <v>14</v>
      </c>
      <c r="D3469" t="str">
        <f t="shared" si="162"/>
        <v>industria 111</v>
      </c>
      <c r="E3469" t="str">
        <f t="shared" si="164"/>
        <v xml:space="preserve">17 Nov 04-Feb 05 Diciembre 17390 397500 LEÑA + LITROS 123+19497 228 14 26 8697 </v>
      </c>
    </row>
    <row r="3470" spans="1:5">
      <c r="A3470">
        <v>3553</v>
      </c>
      <c r="B3470" t="s">
        <v>3428</v>
      </c>
      <c r="C3470">
        <f t="shared" si="163"/>
        <v>14</v>
      </c>
      <c r="D3470" t="str">
        <f t="shared" si="162"/>
        <v>industria 111</v>
      </c>
      <c r="E3470" t="str">
        <f t="shared" si="164"/>
        <v xml:space="preserve">17 Nov 04-Feb 05 Noviembre 15780 312000 LEÑA + LITROS 131+9947 228 14 24 7172 </v>
      </c>
    </row>
    <row r="3471" spans="1:5">
      <c r="A3471">
        <v>3554</v>
      </c>
      <c r="B3471" t="s">
        <v>3429</v>
      </c>
      <c r="C3471">
        <f t="shared" si="163"/>
        <v>14</v>
      </c>
      <c r="D3471" t="str">
        <f t="shared" si="162"/>
        <v>industria 147</v>
      </c>
      <c r="E3471" t="str">
        <f t="shared" si="164"/>
        <v xml:space="preserve">17 Nov 04-Feb 05 Febrero 182 7950 LITROS 2000 6 17 20 159 TONELADAS </v>
      </c>
    </row>
    <row r="3472" spans="1:5">
      <c r="A3472">
        <v>3555</v>
      </c>
      <c r="B3472" t="s">
        <v>3430</v>
      </c>
      <c r="C3472">
        <f t="shared" si="163"/>
        <v>14</v>
      </c>
      <c r="D3472" t="str">
        <f t="shared" si="162"/>
        <v>industria 147</v>
      </c>
      <c r="E3472" t="str">
        <f t="shared" si="164"/>
        <v xml:space="preserve">17 Nov 04-Feb 05 Enero 242 10080 LITROS 2000 6 17 20 236 TONELADAS </v>
      </c>
    </row>
    <row r="3473" spans="1:5">
      <c r="A3473">
        <v>3556</v>
      </c>
      <c r="B3473" t="s">
        <v>3431</v>
      </c>
      <c r="C3473">
        <f t="shared" si="163"/>
        <v>14</v>
      </c>
      <c r="D3473" t="str">
        <f t="shared" si="162"/>
        <v>industria 147</v>
      </c>
      <c r="E3473" t="str">
        <f t="shared" si="164"/>
        <v xml:space="preserve">17 Nov 04-Feb 05 Diciembre 193 9870 LITROS 2000 6 17 23 156 TONELADAS </v>
      </c>
    </row>
    <row r="3474" spans="1:5">
      <c r="A3474">
        <v>3557</v>
      </c>
      <c r="B3474" t="s">
        <v>3432</v>
      </c>
      <c r="C3474">
        <f t="shared" si="163"/>
        <v>14</v>
      </c>
      <c r="D3474" t="str">
        <f t="shared" si="162"/>
        <v>industria 147</v>
      </c>
      <c r="E3474" t="str">
        <f t="shared" si="164"/>
        <v xml:space="preserve">17 Nov 04-Feb 05 Noviembre 75 6540 LITROS 2000 6 17 21 91 TONELADAS </v>
      </c>
    </row>
    <row r="3475" spans="1:5">
      <c r="A3475">
        <v>3558</v>
      </c>
      <c r="B3475" t="s">
        <v>3433</v>
      </c>
      <c r="C3475">
        <f t="shared" si="163"/>
        <v>14</v>
      </c>
      <c r="D3475" t="str">
        <f t="shared" si="162"/>
        <v>industria 167</v>
      </c>
      <c r="E3475" t="str">
        <f t="shared" si="164"/>
        <v xml:space="preserve">17 Nov 04-Feb 05 Noviembre 5304 214200 FUEL OIL -LITROS 46801 100 12 26 404781 KILOS </v>
      </c>
    </row>
    <row r="3476" spans="1:5">
      <c r="A3476">
        <v>3559</v>
      </c>
      <c r="B3476" t="s">
        <v>3434</v>
      </c>
      <c r="C3476">
        <f t="shared" si="163"/>
        <v>14</v>
      </c>
      <c r="D3476" t="str">
        <f t="shared" si="162"/>
        <v>industria 168</v>
      </c>
      <c r="E3476" t="str">
        <f t="shared" si="164"/>
        <v xml:space="preserve">17 Nov 04-Feb 05 Noviembre 4302 246000 81 4 26 392679+697761 KILOS </v>
      </c>
    </row>
    <row r="3477" spans="1:5">
      <c r="A3477">
        <v>3560</v>
      </c>
      <c r="B3477" t="s">
        <v>3435</v>
      </c>
      <c r="C3477">
        <f t="shared" si="163"/>
        <v>13</v>
      </c>
      <c r="D3477" t="str">
        <f t="shared" si="162"/>
        <v>industria 16</v>
      </c>
      <c r="E3477" t="str">
        <f t="shared" si="164"/>
        <v xml:space="preserve">17 Nov 04-Feb 05 Noviembre 625 48240 LITROS 5740 39 5 24 87 TONELADAS </v>
      </c>
    </row>
    <row r="3478" spans="1:5">
      <c r="A3478">
        <v>3561</v>
      </c>
      <c r="B3478" t="s">
        <v>3436</v>
      </c>
      <c r="C3478">
        <f t="shared" si="163"/>
        <v>13</v>
      </c>
      <c r="D3478" t="str">
        <f t="shared" si="162"/>
        <v>industria 82</v>
      </c>
      <c r="E3478" t="str">
        <f t="shared" si="164"/>
        <v xml:space="preserve">17 Nov 04-Feb 05 Noviembre 11000 1398000 1720 44 25 184+0+1312+48 TONELADAS </v>
      </c>
    </row>
    <row r="3479" spans="1:5">
      <c r="A3479">
        <v>3562</v>
      </c>
      <c r="B3479" t="s">
        <v>3437</v>
      </c>
      <c r="C3479">
        <f t="shared" si="163"/>
        <v>13</v>
      </c>
      <c r="D3479" t="str">
        <f t="shared" si="162"/>
        <v>industria 59</v>
      </c>
      <c r="E3479" t="str">
        <f t="shared" si="164"/>
        <v xml:space="preserve">17 Nov 04-Feb 05 Diciembre 15999 459678 LITROS 101000 332 26 132236 </v>
      </c>
    </row>
    <row r="3480" spans="1:5">
      <c r="A3480">
        <v>3563</v>
      </c>
      <c r="B3480" t="s">
        <v>3438</v>
      </c>
      <c r="C3480">
        <f t="shared" si="163"/>
        <v>13</v>
      </c>
      <c r="D3480" t="str">
        <f t="shared" si="162"/>
        <v>industria 59</v>
      </c>
      <c r="E3480" t="str">
        <f t="shared" si="164"/>
        <v xml:space="preserve">17 Nov 04-Feb 05 Noviembre 17269 492548 LITROS 120000 335 26 111881 </v>
      </c>
    </row>
    <row r="3481" spans="1:5">
      <c r="A3481">
        <v>3564</v>
      </c>
      <c r="B3481" t="s">
        <v>3439</v>
      </c>
      <c r="C3481">
        <f t="shared" si="163"/>
        <v>13</v>
      </c>
      <c r="D3481" t="str">
        <f t="shared" si="162"/>
        <v>industria 14</v>
      </c>
      <c r="E3481" t="str">
        <f t="shared" si="164"/>
        <v xml:space="preserve">17 Nov 04-Feb 05 Enero 687 17400 LEÑA+LITROS 15+1000 8 1 25 5500+6750+9322 </v>
      </c>
    </row>
    <row r="3482" spans="1:5">
      <c r="A3482">
        <v>3565</v>
      </c>
      <c r="B3482" t="s">
        <v>3440</v>
      </c>
      <c r="C3482">
        <f t="shared" si="163"/>
        <v>13</v>
      </c>
      <c r="D3482" t="str">
        <f t="shared" si="162"/>
        <v>industria 14</v>
      </c>
      <c r="E3482" t="str">
        <f t="shared" si="164"/>
        <v xml:space="preserve">17 Nov 04-Feb 05 Noviembre 495 11637 LEÑA+LITROS 15+1500 8 1 26 4500+4380+9388 </v>
      </c>
    </row>
    <row r="3483" spans="1:5">
      <c r="A3483">
        <v>3566</v>
      </c>
      <c r="B3483" t="s">
        <v>3441</v>
      </c>
      <c r="C3483">
        <f t="shared" si="163"/>
        <v>13</v>
      </c>
      <c r="D3483" t="str">
        <f t="shared" si="162"/>
        <v>industria 61</v>
      </c>
      <c r="E3483" t="str">
        <f t="shared" si="164"/>
        <v xml:space="preserve">17 Nov 04-Feb 05 Febrero 347 29840 14 3 15 27138+30472 </v>
      </c>
    </row>
    <row r="3484" spans="1:5">
      <c r="A3484">
        <v>3567</v>
      </c>
      <c r="B3484" t="s">
        <v>3442</v>
      </c>
      <c r="C3484">
        <f t="shared" si="163"/>
        <v>13</v>
      </c>
      <c r="D3484" t="str">
        <f t="shared" si="162"/>
        <v>industria 61</v>
      </c>
      <c r="E3484" t="str">
        <f t="shared" si="164"/>
        <v xml:space="preserve">17 Nov 04-Feb 05 Enero 364 27040 14 3 21 25646+31642 </v>
      </c>
    </row>
    <row r="3485" spans="1:5">
      <c r="A3485">
        <v>3568</v>
      </c>
      <c r="B3485" t="s">
        <v>3443</v>
      </c>
      <c r="C3485">
        <f t="shared" si="163"/>
        <v>13</v>
      </c>
      <c r="D3485" t="str">
        <f t="shared" si="162"/>
        <v>industria 61</v>
      </c>
      <c r="E3485" t="str">
        <f t="shared" si="164"/>
        <v xml:space="preserve">17 Nov 04-Feb 05 Diciembre 499 28640 15 3 21 24022+44147 </v>
      </c>
    </row>
    <row r="3486" spans="1:5">
      <c r="A3486">
        <v>3569</v>
      </c>
      <c r="B3486" t="s">
        <v>3444</v>
      </c>
      <c r="C3486">
        <f t="shared" si="163"/>
        <v>13</v>
      </c>
      <c r="D3486" t="str">
        <f t="shared" si="162"/>
        <v>industria 61</v>
      </c>
      <c r="E3486" t="str">
        <f t="shared" si="164"/>
        <v xml:space="preserve">17 Nov 04-Feb 05 Noviembre 459 35760 14 3 21 40764+40127 </v>
      </c>
    </row>
    <row r="3487" spans="1:5">
      <c r="A3487">
        <v>3570</v>
      </c>
      <c r="B3487" t="s">
        <v>3445</v>
      </c>
      <c r="C3487">
        <f t="shared" si="163"/>
        <v>13</v>
      </c>
      <c r="D3487" t="str">
        <f t="shared" si="162"/>
        <v>industria 16</v>
      </c>
      <c r="E3487" t="str">
        <f t="shared" si="164"/>
        <v xml:space="preserve">17 Nov 04-Feb 05 Febrero 590 53920 LITROS 5000 38 5 21 91 TONELADAS </v>
      </c>
    </row>
    <row r="3488" spans="1:5">
      <c r="A3488">
        <v>3571</v>
      </c>
      <c r="B3488" t="s">
        <v>3446</v>
      </c>
      <c r="C3488">
        <f t="shared" si="163"/>
        <v>13</v>
      </c>
      <c r="D3488" t="str">
        <f t="shared" si="162"/>
        <v>industria 39</v>
      </c>
      <c r="E3488" t="str">
        <f t="shared" si="164"/>
        <v xml:space="preserve">17 Nov 04-Feb 05 Diciembre 3414 65400 LITROS 10000 214 7 24 96781+11843 </v>
      </c>
    </row>
    <row r="3489" spans="1:5">
      <c r="A3489">
        <v>3572</v>
      </c>
      <c r="B3489" t="s">
        <v>3447</v>
      </c>
      <c r="C3489">
        <f t="shared" si="163"/>
        <v>13</v>
      </c>
      <c r="D3489" t="str">
        <f t="shared" si="162"/>
        <v>industria 16</v>
      </c>
      <c r="E3489" t="str">
        <f t="shared" si="164"/>
        <v xml:space="preserve">17 Nov 04-Feb 05 Diciembre 693 66000 LITROS 6250 40 5 24 112 TONELADAS </v>
      </c>
    </row>
    <row r="3490" spans="1:5">
      <c r="A3490">
        <v>3573</v>
      </c>
      <c r="B3490" t="s">
        <v>3448</v>
      </c>
      <c r="C3490">
        <f t="shared" si="163"/>
        <v>13</v>
      </c>
      <c r="D3490" t="str">
        <f t="shared" si="162"/>
        <v>industria 39</v>
      </c>
      <c r="E3490" t="str">
        <f t="shared" si="164"/>
        <v xml:space="preserve">17 Nov 04-Feb 05 Enero 3302 53600 LITROS 10000 207 7 24 95363+9756 </v>
      </c>
    </row>
    <row r="3491" spans="1:5">
      <c r="A3491">
        <v>3574</v>
      </c>
      <c r="B3491" t="s">
        <v>3449</v>
      </c>
      <c r="C3491">
        <f t="shared" si="163"/>
        <v>13</v>
      </c>
      <c r="D3491" t="str">
        <f t="shared" si="162"/>
        <v>industria 78</v>
      </c>
      <c r="E3491" t="str">
        <f t="shared" si="164"/>
        <v xml:space="preserve">17 Nov 04-Feb 05 Febrero 2700 187440 LITROS 12000 30 24 24 303000 KILOS </v>
      </c>
    </row>
    <row r="3492" spans="1:5">
      <c r="A3492">
        <v>3575</v>
      </c>
      <c r="B3492" t="s">
        <v>3450</v>
      </c>
      <c r="C3492">
        <f t="shared" si="163"/>
        <v>13</v>
      </c>
      <c r="D3492" t="str">
        <f t="shared" si="162"/>
        <v>industria 78</v>
      </c>
      <c r="E3492" t="str">
        <f t="shared" si="164"/>
        <v xml:space="preserve">17 Nov 04-Feb 05 Enero 2490 186560 LITROS 20000 30 25 25 314000 KILOS </v>
      </c>
    </row>
    <row r="3493" spans="1:5">
      <c r="A3493">
        <v>3576</v>
      </c>
      <c r="B3493" t="s">
        <v>3451</v>
      </c>
      <c r="C3493">
        <f t="shared" si="163"/>
        <v>13</v>
      </c>
      <c r="D3493" t="str">
        <f t="shared" si="162"/>
        <v>industria 78</v>
      </c>
      <c r="E3493" t="str">
        <f t="shared" si="164"/>
        <v xml:space="preserve">17 Nov 04-Feb 05 Diciembre 2810 209440 LITROS 20000 30 26 26 380000 KILOS </v>
      </c>
    </row>
    <row r="3494" spans="1:5">
      <c r="A3494">
        <v>3577</v>
      </c>
      <c r="B3494" t="s">
        <v>3452</v>
      </c>
      <c r="C3494">
        <f t="shared" si="163"/>
        <v>13</v>
      </c>
      <c r="D3494" t="str">
        <f t="shared" si="162"/>
        <v>industria 78</v>
      </c>
      <c r="E3494" t="str">
        <f t="shared" si="164"/>
        <v xml:space="preserve">17 Nov 04-Feb 05 Noviembre 2810 188320 LITROS 24000 30 26 27 324000 KILOS </v>
      </c>
    </row>
    <row r="3495" spans="1:5">
      <c r="A3495">
        <v>3578</v>
      </c>
      <c r="B3495" t="s">
        <v>3453</v>
      </c>
      <c r="C3495">
        <f t="shared" si="163"/>
        <v>13</v>
      </c>
      <c r="D3495" t="str">
        <f t="shared" si="162"/>
        <v>industria 30</v>
      </c>
      <c r="E3495" t="str">
        <f t="shared" si="164"/>
        <v xml:space="preserve">17 Nov 04-Feb 05 Febrero 1447 98000 FUEL OIL -LITROS 122000 15 0 24 2713 TONELADAS </v>
      </c>
    </row>
    <row r="3496" spans="1:5">
      <c r="A3496">
        <v>3579</v>
      </c>
      <c r="B3496" t="s">
        <v>3454</v>
      </c>
      <c r="C3496">
        <f t="shared" si="163"/>
        <v>13</v>
      </c>
      <c r="D3496" t="str">
        <f t="shared" si="162"/>
        <v>industria 30</v>
      </c>
      <c r="E3496" t="str">
        <f t="shared" si="164"/>
        <v xml:space="preserve">17 Nov 04-Feb 05 Enero 2474 122000 FUEL OIL -LITROS 188000 15 0 26 4156 TONELADAS </v>
      </c>
    </row>
    <row r="3497" spans="1:5">
      <c r="A3497">
        <v>3580</v>
      </c>
      <c r="B3497" t="s">
        <v>3455</v>
      </c>
      <c r="C3497">
        <f t="shared" si="163"/>
        <v>13</v>
      </c>
      <c r="D3497" t="str">
        <f t="shared" si="162"/>
        <v>industria 30</v>
      </c>
      <c r="E3497" t="str">
        <f t="shared" si="164"/>
        <v xml:space="preserve">17 Nov 04-Feb 05 Diciembre 2410 140800 FUEL OIL -LITROS 213000 16 0 26 4749 TONELADAS </v>
      </c>
    </row>
    <row r="3498" spans="1:5">
      <c r="A3498">
        <v>3581</v>
      </c>
      <c r="B3498" t="s">
        <v>3456</v>
      </c>
      <c r="C3498">
        <f t="shared" si="163"/>
        <v>13</v>
      </c>
      <c r="D3498" t="str">
        <f t="shared" si="162"/>
        <v>industria 30</v>
      </c>
      <c r="E3498" t="str">
        <f t="shared" si="164"/>
        <v xml:space="preserve">17 Nov 04-Feb 05 Noviembre 1530 129000 FUEL OIL -LITROS 163000 14 0 25 4408 TONELADAS </v>
      </c>
    </row>
    <row r="3499" spans="1:5">
      <c r="A3499">
        <v>3582</v>
      </c>
      <c r="B3499" t="s">
        <v>3457</v>
      </c>
      <c r="C3499">
        <f t="shared" si="163"/>
        <v>13</v>
      </c>
      <c r="D3499" t="str">
        <f t="shared" si="162"/>
        <v>industria 82</v>
      </c>
      <c r="E3499" t="str">
        <f t="shared" si="164"/>
        <v xml:space="preserve">17 Nov 04-Feb 05 Febrero 0 1194000 1832 44 24 146+76+1154+37 TONELADAS </v>
      </c>
    </row>
    <row r="3500" spans="1:5">
      <c r="A3500">
        <v>3583</v>
      </c>
      <c r="B3500" t="s">
        <v>3458</v>
      </c>
      <c r="C3500">
        <f t="shared" si="163"/>
        <v>13</v>
      </c>
      <c r="D3500" t="str">
        <f t="shared" si="162"/>
        <v>industria 82</v>
      </c>
      <c r="E3500" t="str">
        <f t="shared" si="164"/>
        <v xml:space="preserve">17 Nov 04-Feb 05 Enero 11000 1194000 1695 45 25 95+8+986+18 TONELADAS </v>
      </c>
    </row>
    <row r="3501" spans="1:5">
      <c r="A3501">
        <v>3584</v>
      </c>
      <c r="B3501" t="s">
        <v>3459</v>
      </c>
      <c r="C3501">
        <f t="shared" si="163"/>
        <v>13</v>
      </c>
      <c r="D3501" t="str">
        <f t="shared" si="162"/>
        <v>industria 82</v>
      </c>
      <c r="E3501" t="str">
        <f t="shared" si="164"/>
        <v xml:space="preserve">17 Nov 04-Feb 05 Diciembre 11000 1308000 1696 45 27 212+66+1204+52 TONELADAS </v>
      </c>
    </row>
    <row r="3502" spans="1:5">
      <c r="A3502">
        <v>3585</v>
      </c>
      <c r="B3502" t="s">
        <v>3460</v>
      </c>
      <c r="C3502">
        <f t="shared" si="163"/>
        <v>13</v>
      </c>
      <c r="D3502" t="str">
        <f t="shared" si="162"/>
        <v>industria 16</v>
      </c>
      <c r="E3502" t="str">
        <f t="shared" si="164"/>
        <v xml:space="preserve">17 Nov 04-Feb 05 Enero 627 59760 LITROS 6000 38 5 23 108 TONELADAS </v>
      </c>
    </row>
    <row r="3503" spans="1:5">
      <c r="A3503">
        <v>3586</v>
      </c>
      <c r="B3503" t="s">
        <v>3461</v>
      </c>
      <c r="C3503">
        <f t="shared" si="163"/>
        <v>13</v>
      </c>
      <c r="D3503" t="str">
        <f t="shared" si="162"/>
        <v>industria 92</v>
      </c>
      <c r="E3503" t="str">
        <f t="shared" si="164"/>
        <v xml:space="preserve">17 Nov 04-Feb 05 Enero 23 8700 8 1 20 2745 KILOS </v>
      </c>
    </row>
    <row r="3504" spans="1:5">
      <c r="A3504">
        <v>3587</v>
      </c>
      <c r="B3504" t="s">
        <v>3462</v>
      </c>
      <c r="C3504">
        <f t="shared" si="163"/>
        <v>13</v>
      </c>
      <c r="D3504" t="str">
        <f t="shared" si="162"/>
        <v>industria 93</v>
      </c>
      <c r="E3504" t="str">
        <f t="shared" si="164"/>
        <v xml:space="preserve">17 Nov 04-Feb 05 Diciembre 2341 136800 FUEL OIL -LITROS 22472 211 28 26 11509+15 KILOS TEÑIDOS </v>
      </c>
    </row>
    <row r="3505" spans="1:5">
      <c r="A3505">
        <v>3588</v>
      </c>
      <c r="B3505" t="s">
        <v>3463</v>
      </c>
      <c r="C3505">
        <f t="shared" si="163"/>
        <v>13</v>
      </c>
      <c r="D3505" t="str">
        <f t="shared" si="162"/>
        <v>industria 93</v>
      </c>
      <c r="E3505" t="str">
        <f t="shared" si="164"/>
        <v xml:space="preserve">17 Nov 04-Feb 05 Enero 2278 151200 FUEL OIL -LITROS 21020 231 26 24 12291+0 KILOS TEÑIDOS </v>
      </c>
    </row>
    <row r="3506" spans="1:5">
      <c r="A3506">
        <v>3589</v>
      </c>
      <c r="B3506" t="s">
        <v>3464</v>
      </c>
      <c r="C3506">
        <f t="shared" si="163"/>
        <v>13</v>
      </c>
      <c r="D3506" t="str">
        <f t="shared" si="162"/>
        <v>industria 93</v>
      </c>
      <c r="E3506" t="str">
        <f t="shared" si="164"/>
        <v xml:space="preserve">17 Nov 04-Feb 05 Noviembre 2093 110400 FUEL OIL -LITROS 19837 202 28 25 9223+49 KILOS TEÑIDOS </v>
      </c>
    </row>
    <row r="3507" spans="1:5">
      <c r="A3507">
        <v>3590</v>
      </c>
      <c r="B3507" t="s">
        <v>3465</v>
      </c>
      <c r="C3507">
        <f t="shared" si="163"/>
        <v>13</v>
      </c>
      <c r="D3507" t="str">
        <f t="shared" si="162"/>
        <v>industria 93</v>
      </c>
      <c r="E3507" t="str">
        <f t="shared" si="164"/>
        <v xml:space="preserve">17 Nov 04-Feb 05 Febrero 1919 160200 FUEL OIL -LITROS 19667 229 26 24 11822+0 KILOS TEÑIDOS </v>
      </c>
    </row>
    <row r="3508" spans="1:5">
      <c r="A3508">
        <v>3591</v>
      </c>
      <c r="B3508" t="s">
        <v>3466</v>
      </c>
      <c r="C3508">
        <f t="shared" si="163"/>
        <v>14</v>
      </c>
      <c r="D3508" t="str">
        <f t="shared" si="162"/>
        <v>industria 128</v>
      </c>
      <c r="E3508" t="str">
        <f t="shared" si="164"/>
        <v xml:space="preserve">17 Nov 04-Feb 05 Noviembre 611 29120 FUEL OIL -LITROS 10000 42 7 25 34075+15042+5380 KILOS </v>
      </c>
    </row>
    <row r="3509" spans="1:5">
      <c r="A3509">
        <v>3592</v>
      </c>
      <c r="B3509" t="s">
        <v>3467</v>
      </c>
      <c r="C3509">
        <f t="shared" si="163"/>
        <v>13</v>
      </c>
      <c r="D3509" t="str">
        <f t="shared" si="162"/>
        <v>industria 60</v>
      </c>
      <c r="E3509" t="str">
        <f t="shared" si="164"/>
        <v xml:space="preserve">17 Nov 04-Feb 05 Enero 132 30000 GAS OIL M3 54834 5 2 24 559300 LITROS </v>
      </c>
    </row>
    <row r="3510" spans="1:5">
      <c r="A3510">
        <v>3593</v>
      </c>
      <c r="B3510" t="s">
        <v>3468</v>
      </c>
      <c r="C3510">
        <f t="shared" si="163"/>
        <v>13</v>
      </c>
      <c r="D3510" t="str">
        <f t="shared" si="162"/>
        <v>industria 49</v>
      </c>
      <c r="E3510" t="str">
        <f t="shared" si="164"/>
        <v xml:space="preserve">17 Nov 04-Feb 05 Noviembre 22049 733320 CASCARA + LEÑA 161+1280.2 33 23 25 910+2350+1750 TONELADAS </v>
      </c>
    </row>
    <row r="3511" spans="1:5">
      <c r="A3511">
        <v>3596</v>
      </c>
      <c r="B3511" t="s">
        <v>3469</v>
      </c>
      <c r="C3511">
        <f t="shared" si="163"/>
        <v>13</v>
      </c>
      <c r="D3511" t="str">
        <f t="shared" si="162"/>
        <v>industria 15</v>
      </c>
      <c r="E3511" t="str">
        <f t="shared" si="164"/>
        <v xml:space="preserve">17 Nov 04-Feb 05 Febrero 1891 434000 LITROS 11000 (est) 85 6 25 611+582+0 TONELADAS </v>
      </c>
    </row>
    <row r="3512" spans="1:5">
      <c r="A3512">
        <v>3597</v>
      </c>
      <c r="B3512" t="s">
        <v>3470</v>
      </c>
      <c r="C3512">
        <f t="shared" si="163"/>
        <v>13</v>
      </c>
      <c r="D3512" t="str">
        <f t="shared" si="162"/>
        <v>industria 15</v>
      </c>
      <c r="E3512" t="str">
        <f t="shared" si="164"/>
        <v xml:space="preserve">17 Nov 04-Feb 05 Enero 1512 151200 LITROS 2100 50 6 20 510+314+0 TONELADAS </v>
      </c>
    </row>
    <row r="3513" spans="1:5">
      <c r="A3513">
        <v>3598</v>
      </c>
      <c r="B3513" t="s">
        <v>3471</v>
      </c>
      <c r="C3513">
        <f t="shared" si="163"/>
        <v>13</v>
      </c>
      <c r="D3513" t="str">
        <f t="shared" si="162"/>
        <v>industria 15</v>
      </c>
      <c r="E3513" t="str">
        <f t="shared" si="164"/>
        <v xml:space="preserve">17 Nov 04-Feb 05 Diciembre 1905 370440 LITROS 11200 75 6 25 711+760+0 TONELADAS </v>
      </c>
    </row>
    <row r="3514" spans="1:5">
      <c r="A3514">
        <v>3599</v>
      </c>
      <c r="B3514" t="s">
        <v>3472</v>
      </c>
      <c r="C3514">
        <f t="shared" si="163"/>
        <v>13</v>
      </c>
      <c r="D3514" t="str">
        <f t="shared" si="162"/>
        <v>industria 59</v>
      </c>
      <c r="E3514" t="str">
        <f t="shared" si="164"/>
        <v xml:space="preserve">17 Nov 04-Feb 05 Febrero 14697 469067 LITROS 107000 349 24 90096 </v>
      </c>
    </row>
    <row r="3515" spans="1:5">
      <c r="A3515">
        <v>3600</v>
      </c>
      <c r="B3515" t="s">
        <v>3473</v>
      </c>
      <c r="C3515">
        <f t="shared" si="163"/>
        <v>13</v>
      </c>
      <c r="D3515" t="str">
        <f t="shared" si="162"/>
        <v>industria 92</v>
      </c>
      <c r="E3515" t="str">
        <f t="shared" si="164"/>
        <v xml:space="preserve">17 Nov 04-Feb 05 Febrero 0 13800 8 1 20 3326 KILOS </v>
      </c>
    </row>
    <row r="3516" spans="1:5">
      <c r="A3516">
        <v>3601</v>
      </c>
      <c r="B3516" t="s">
        <v>3474</v>
      </c>
      <c r="C3516">
        <f t="shared" si="163"/>
        <v>13</v>
      </c>
      <c r="D3516" t="str">
        <f t="shared" si="162"/>
        <v>industria 14</v>
      </c>
      <c r="E3516" t="str">
        <f t="shared" si="164"/>
        <v xml:space="preserve">17 Nov 04-Feb 05 Diciembre 486 19851 LEÑA+LITROS 10+1000 8 1 26 4500+4240+7192 </v>
      </c>
    </row>
    <row r="3517" spans="1:5">
      <c r="A3517">
        <v>3602</v>
      </c>
      <c r="B3517" t="s">
        <v>3475</v>
      </c>
      <c r="C3517">
        <f t="shared" si="163"/>
        <v>13</v>
      </c>
      <c r="D3517" t="str">
        <f t="shared" si="162"/>
        <v>industria 92</v>
      </c>
      <c r="E3517" t="str">
        <f t="shared" si="164"/>
        <v xml:space="preserve">17 Nov 04-Feb 05 Diciembre 27 22800 8 1 20 5260 KILOS </v>
      </c>
    </row>
    <row r="3518" spans="1:5">
      <c r="A3518">
        <v>3603</v>
      </c>
      <c r="B3518" t="s">
        <v>3476</v>
      </c>
      <c r="C3518">
        <f t="shared" si="163"/>
        <v>13</v>
      </c>
      <c r="D3518" t="str">
        <f t="shared" si="162"/>
        <v>industria 92</v>
      </c>
      <c r="E3518" t="str">
        <f t="shared" si="164"/>
        <v xml:space="preserve">17 Nov 04-Feb 05 Noviembre 26 24240 8 1 20 5112 KILOS </v>
      </c>
    </row>
    <row r="3519" spans="1:5">
      <c r="A3519">
        <v>3604</v>
      </c>
      <c r="B3519" t="s">
        <v>3477</v>
      </c>
      <c r="C3519">
        <f t="shared" si="163"/>
        <v>12</v>
      </c>
      <c r="D3519" t="str">
        <f t="shared" si="162"/>
        <v>industria 2</v>
      </c>
      <c r="E3519" t="str">
        <f t="shared" si="164"/>
        <v xml:space="preserve">17 Nov 04-Feb 05 Febrero 130 6300 LITROS 2500 7 1 20 42420 KILOS </v>
      </c>
    </row>
    <row r="3520" spans="1:5">
      <c r="A3520">
        <v>3605</v>
      </c>
      <c r="B3520" t="s">
        <v>3478</v>
      </c>
      <c r="C3520">
        <f t="shared" si="163"/>
        <v>12</v>
      </c>
      <c r="D3520" t="str">
        <f t="shared" si="162"/>
        <v>industria 2</v>
      </c>
      <c r="E3520" t="str">
        <f t="shared" si="164"/>
        <v xml:space="preserve">17 Nov 04-Feb 05 Enero 122 5500 LITROS 1400 7 1 22 23880 KILOS </v>
      </c>
    </row>
    <row r="3521" spans="1:5">
      <c r="A3521">
        <v>3606</v>
      </c>
      <c r="B3521" t="s">
        <v>3479</v>
      </c>
      <c r="C3521">
        <f t="shared" si="163"/>
        <v>14</v>
      </c>
      <c r="D3521" t="str">
        <f t="shared" si="162"/>
        <v>industria 106</v>
      </c>
      <c r="E3521" t="str">
        <f t="shared" si="164"/>
        <v xml:space="preserve">17 Nov 04-Feb 05 Diciembre 69 17600 LITROS 10000 14 1 22 10700 UNIDADES </v>
      </c>
    </row>
    <row r="3522" spans="1:5">
      <c r="A3522">
        <v>3607</v>
      </c>
      <c r="B3522" t="s">
        <v>3480</v>
      </c>
      <c r="C3522">
        <f t="shared" si="163"/>
        <v>12</v>
      </c>
      <c r="D3522" t="str">
        <f t="shared" ref="D3522:D3585" si="165">LEFT(B3522,C3522-1)</f>
        <v>industria 2</v>
      </c>
      <c r="E3522" t="str">
        <f t="shared" si="164"/>
        <v xml:space="preserve">17 Nov 04-Feb 05 Noviembre 130 6600 LITROS 1000 7 1 22 19870 KILOS </v>
      </c>
    </row>
    <row r="3523" spans="1:5">
      <c r="A3523">
        <v>3608</v>
      </c>
      <c r="B3523" t="s">
        <v>3481</v>
      </c>
      <c r="C3523">
        <f t="shared" ref="C3523:C3586" si="166">FIND(" ",B3523,FIND(" ",B3523)+1)</f>
        <v>14</v>
      </c>
      <c r="D3523" t="str">
        <f t="shared" si="165"/>
        <v>industria 166</v>
      </c>
      <c r="E3523" t="str">
        <f t="shared" ref="E3523:E3586" si="167">MID(B3523,C3523+1,100)</f>
        <v xml:space="preserve">17 Nov 04-Feb 05 Febrero 1350 33440 40 5 16 207 TONELADAS </v>
      </c>
    </row>
    <row r="3524" spans="1:5">
      <c r="A3524">
        <v>3609</v>
      </c>
      <c r="B3524" t="s">
        <v>3482</v>
      </c>
      <c r="C3524">
        <f t="shared" si="166"/>
        <v>14</v>
      </c>
      <c r="D3524" t="str">
        <f t="shared" si="165"/>
        <v>industria 166</v>
      </c>
      <c r="E3524" t="str">
        <f t="shared" si="167"/>
        <v xml:space="preserve">17 Nov 04-Feb 05 Enero 1494 38870 40 5 4 50 TONELADAS </v>
      </c>
    </row>
    <row r="3525" spans="1:5">
      <c r="A3525">
        <v>3610</v>
      </c>
      <c r="B3525" t="s">
        <v>3483</v>
      </c>
      <c r="C3525">
        <f t="shared" si="166"/>
        <v>14</v>
      </c>
      <c r="D3525" t="str">
        <f t="shared" si="165"/>
        <v>industria 166</v>
      </c>
      <c r="E3525" t="str">
        <f t="shared" si="167"/>
        <v xml:space="preserve">17 Nov 04-Feb 05 Diciembre 2043 54300 40 5 20 608 TONELADAS </v>
      </c>
    </row>
    <row r="3526" spans="1:5">
      <c r="A3526">
        <v>3611</v>
      </c>
      <c r="B3526" t="s">
        <v>3484</v>
      </c>
      <c r="C3526">
        <f t="shared" si="166"/>
        <v>14</v>
      </c>
      <c r="D3526" t="str">
        <f t="shared" si="165"/>
        <v>industria 166</v>
      </c>
      <c r="E3526" t="str">
        <f t="shared" si="167"/>
        <v xml:space="preserve">17 Nov 04-Feb 05 Noviembre 1860 44688 40 5 25 561 TONELADAS </v>
      </c>
    </row>
    <row r="3527" spans="1:5">
      <c r="A3527">
        <v>3612</v>
      </c>
      <c r="B3527" t="s">
        <v>3485</v>
      </c>
      <c r="C3527">
        <f t="shared" si="166"/>
        <v>13</v>
      </c>
      <c r="D3527" t="str">
        <f t="shared" si="165"/>
        <v>industria 39</v>
      </c>
      <c r="E3527" t="str">
        <f t="shared" si="167"/>
        <v xml:space="preserve">17 Nov 04-Feb 05 Febrero 2914 40400 LITROS 12000 212 7 22 80401+12064 </v>
      </c>
    </row>
    <row r="3528" spans="1:5">
      <c r="A3528">
        <v>3613</v>
      </c>
      <c r="B3528" t="s">
        <v>3486</v>
      </c>
      <c r="C3528">
        <f t="shared" si="166"/>
        <v>13</v>
      </c>
      <c r="D3528" t="str">
        <f t="shared" si="165"/>
        <v>industria 15</v>
      </c>
      <c r="E3528" t="str">
        <f t="shared" si="167"/>
        <v xml:space="preserve">17 Nov 04-Feb 05 Noviembre 1860 453600 LITROS 12600 75 6 25 943+693+0 TONELADAS </v>
      </c>
    </row>
    <row r="3529" spans="1:5">
      <c r="A3529">
        <v>3614</v>
      </c>
      <c r="B3529" t="s">
        <v>3487</v>
      </c>
      <c r="C3529">
        <f t="shared" si="166"/>
        <v>14</v>
      </c>
      <c r="D3529" t="str">
        <f t="shared" si="165"/>
        <v>industria 158</v>
      </c>
      <c r="E3529" t="str">
        <f t="shared" si="167"/>
        <v xml:space="preserve">17 Nov 04-Feb 05 Febrero 176 20088 LITROS 200 270 396 666 466240 KILOS </v>
      </c>
    </row>
    <row r="3530" spans="1:5">
      <c r="A3530">
        <v>3615</v>
      </c>
      <c r="B3530" t="s">
        <v>3488</v>
      </c>
      <c r="C3530">
        <f t="shared" si="166"/>
        <v>14</v>
      </c>
      <c r="D3530" t="str">
        <f t="shared" si="165"/>
        <v>industria 126</v>
      </c>
      <c r="E3530" t="str">
        <f t="shared" si="167"/>
        <v xml:space="preserve">17 Nov 04-Feb 05 Noviembre 43 4300 LITROS 400 3 25 1045+274+1650 M2 </v>
      </c>
    </row>
    <row r="3531" spans="1:5">
      <c r="A3531">
        <v>3616</v>
      </c>
      <c r="B3531" t="s">
        <v>3489</v>
      </c>
      <c r="C3531">
        <f t="shared" si="166"/>
        <v>14</v>
      </c>
      <c r="D3531" t="str">
        <f t="shared" si="165"/>
        <v>industria 124</v>
      </c>
      <c r="E3531" t="str">
        <f t="shared" si="167"/>
        <v xml:space="preserve">17 Nov 04-Feb 05 Febrero 900 8040 FUEIL OIL -LITROS 2000 22 1 23 1495+5122+1564+0 UNIDADES DE CUERO </v>
      </c>
    </row>
    <row r="3532" spans="1:5">
      <c r="A3532">
        <v>3617</v>
      </c>
      <c r="B3532" t="s">
        <v>3490</v>
      </c>
      <c r="C3532">
        <f t="shared" si="166"/>
        <v>14</v>
      </c>
      <c r="D3532" t="str">
        <f t="shared" si="165"/>
        <v>industria 124</v>
      </c>
      <c r="E3532" t="str">
        <f t="shared" si="167"/>
        <v>17 Nov 04-Feb 05 Enero 1574 9360 FUEL OIL -LITROS 1000 23 1 25 701+3133+867+0 UNIDADES DE CUERO OVIN</v>
      </c>
    </row>
    <row r="3533" spans="1:5">
      <c r="A3533">
        <v>3618</v>
      </c>
      <c r="B3533" t="s">
        <v>3491</v>
      </c>
      <c r="C3533">
        <f t="shared" si="166"/>
        <v>14</v>
      </c>
      <c r="D3533" t="str">
        <f t="shared" si="165"/>
        <v>industria 124</v>
      </c>
      <c r="E3533" t="str">
        <f t="shared" si="167"/>
        <v>17 Nov 04-Feb 05 Diciembre 800 10380 FUEL OIL -LITROS 0 22 1 24 1685+2795+1344+325 UNIDADES DE CUERO</v>
      </c>
    </row>
    <row r="3534" spans="1:5">
      <c r="A3534">
        <v>3619</v>
      </c>
      <c r="B3534" t="s">
        <v>3492</v>
      </c>
      <c r="C3534">
        <f t="shared" si="166"/>
        <v>14</v>
      </c>
      <c r="D3534" t="str">
        <f t="shared" si="165"/>
        <v>industria 124</v>
      </c>
      <c r="E3534" t="str">
        <f t="shared" si="167"/>
        <v>17 Nov 04-Feb 05 Noviembre 800 15660 FUEL OIL -LITROS 2000 29 1 25 3466+4167+1854+142 UNIDADES DE CU</v>
      </c>
    </row>
    <row r="3535" spans="1:5">
      <c r="A3535">
        <v>3620</v>
      </c>
      <c r="B3535" t="s">
        <v>3493</v>
      </c>
      <c r="C3535">
        <f t="shared" si="166"/>
        <v>13</v>
      </c>
      <c r="D3535" t="str">
        <f t="shared" si="165"/>
        <v>industria 98</v>
      </c>
      <c r="E3535" t="str">
        <f t="shared" si="167"/>
        <v xml:space="preserve">17 Nov 04-Feb 05 Febrero 0 9300 GAS OIL 1500 15 11600+99 KILOS </v>
      </c>
    </row>
    <row r="3536" spans="1:5">
      <c r="A3536">
        <v>3621</v>
      </c>
      <c r="B3536" t="s">
        <v>3494</v>
      </c>
      <c r="C3536">
        <f t="shared" si="166"/>
        <v>13</v>
      </c>
      <c r="D3536" t="str">
        <f t="shared" si="165"/>
        <v>industria 98</v>
      </c>
      <c r="E3536" t="str">
        <f t="shared" si="167"/>
        <v xml:space="preserve">17 Nov 04-Feb 05 Enero 41 11400 GAS OIL 1000 20 11500+130 KILOS </v>
      </c>
    </row>
    <row r="3537" spans="1:5">
      <c r="A3537">
        <v>3622</v>
      </c>
      <c r="B3537" t="s">
        <v>3495</v>
      </c>
      <c r="C3537">
        <f t="shared" si="166"/>
        <v>13</v>
      </c>
      <c r="D3537" t="str">
        <f t="shared" si="165"/>
        <v>industria 98</v>
      </c>
      <c r="E3537" t="str">
        <f t="shared" si="167"/>
        <v xml:space="preserve">17 Nov 04-Feb 05 Diciembre 91 13380 GAS OIL 1500 23 15866+285 KILOS </v>
      </c>
    </row>
    <row r="3538" spans="1:5">
      <c r="A3538">
        <v>3623</v>
      </c>
      <c r="B3538" t="s">
        <v>3496</v>
      </c>
      <c r="C3538">
        <f t="shared" si="166"/>
        <v>13</v>
      </c>
      <c r="D3538" t="str">
        <f t="shared" si="165"/>
        <v>industria 98</v>
      </c>
      <c r="E3538" t="str">
        <f t="shared" si="167"/>
        <v xml:space="preserve">17 Nov 04-Feb 05 Noviembre 141 11340 GAS OIL 1500 21 14100+310 KILOS </v>
      </c>
    </row>
    <row r="3539" spans="1:5">
      <c r="A3539">
        <v>3624</v>
      </c>
      <c r="B3539" t="s">
        <v>3497</v>
      </c>
      <c r="C3539">
        <f t="shared" si="166"/>
        <v>14</v>
      </c>
      <c r="D3539" t="str">
        <f t="shared" si="165"/>
        <v>industria 142</v>
      </c>
      <c r="E3539" t="str">
        <f t="shared" si="167"/>
        <v xml:space="preserve">17 Nov 04-Feb 05 Febrero 0 144000 FUEL OIL + GAS OIL 12925+1890 98 82 18 1221 TONELADAS </v>
      </c>
    </row>
    <row r="3540" spans="1:5">
      <c r="A3540">
        <v>3625</v>
      </c>
      <c r="B3540" t="s">
        <v>3498</v>
      </c>
      <c r="C3540">
        <f t="shared" si="166"/>
        <v>14</v>
      </c>
      <c r="D3540" t="str">
        <f t="shared" si="165"/>
        <v>industria 142</v>
      </c>
      <c r="E3540" t="str">
        <f t="shared" si="167"/>
        <v xml:space="preserve">17 Nov 04-Feb 05 Enero 2864 163200 FUEL OIL + GAS OIL 13770+3121 96 81 20 1707 TONELADAS </v>
      </c>
    </row>
    <row r="3541" spans="1:5">
      <c r="A3541">
        <v>3626</v>
      </c>
      <c r="B3541" t="s">
        <v>3499</v>
      </c>
      <c r="C3541">
        <f t="shared" si="166"/>
        <v>14</v>
      </c>
      <c r="D3541" t="str">
        <f t="shared" si="165"/>
        <v>industria 126</v>
      </c>
      <c r="E3541" t="str">
        <f t="shared" si="167"/>
        <v xml:space="preserve">17 Nov 04-Feb 05 Diciembre 39 4700 LITROS 200 3 26 959+236+1919 M2 </v>
      </c>
    </row>
    <row r="3542" spans="1:5">
      <c r="A3542">
        <v>3627</v>
      </c>
      <c r="B3542" t="s">
        <v>3500</v>
      </c>
      <c r="C3542">
        <f t="shared" si="166"/>
        <v>14</v>
      </c>
      <c r="D3542" t="str">
        <f t="shared" si="165"/>
        <v>industria 142</v>
      </c>
      <c r="E3542" t="str">
        <f t="shared" si="167"/>
        <v xml:space="preserve">17 Nov 04-Feb 05 Noviembre 2190 163200 FUEL OIL + GAS OIL 17575+2758 74 64 22 1754 TONELADAS </v>
      </c>
    </row>
    <row r="3543" spans="1:5">
      <c r="A3543">
        <v>3628</v>
      </c>
      <c r="B3543" t="s">
        <v>3501</v>
      </c>
      <c r="C3543">
        <f t="shared" si="166"/>
        <v>14</v>
      </c>
      <c r="D3543" t="str">
        <f t="shared" si="165"/>
        <v>industria 158</v>
      </c>
      <c r="E3543" t="str">
        <f t="shared" si="167"/>
        <v xml:space="preserve">17 Nov 04-Feb 05 Diciembre 195 22008 LITROS 200 255 374 629 493569 KILOS </v>
      </c>
    </row>
    <row r="3544" spans="1:5">
      <c r="A3544">
        <v>3629</v>
      </c>
      <c r="B3544" t="s">
        <v>3502</v>
      </c>
      <c r="C3544">
        <f t="shared" si="166"/>
        <v>14</v>
      </c>
      <c r="D3544" t="str">
        <f t="shared" si="165"/>
        <v>industria 158</v>
      </c>
      <c r="E3544" t="str">
        <f t="shared" si="167"/>
        <v xml:space="preserve">17 Nov 04-Feb 05 Enero 170 16068 LITROS 200 240 352 592 402763 KILOS </v>
      </c>
    </row>
    <row r="3545" spans="1:5">
      <c r="A3545">
        <v>3630</v>
      </c>
      <c r="B3545" t="s">
        <v>3503</v>
      </c>
      <c r="C3545">
        <f t="shared" si="166"/>
        <v>14</v>
      </c>
      <c r="D3545" t="str">
        <f t="shared" si="165"/>
        <v>industria 173</v>
      </c>
      <c r="E3545" t="str">
        <f t="shared" si="167"/>
        <v xml:space="preserve">17 Nov 04-Feb 05 Febrero 380 117450 28 4 24 7+42 TONELADAS </v>
      </c>
    </row>
    <row r="3546" spans="1:5">
      <c r="A3546">
        <v>3631</v>
      </c>
      <c r="B3546" t="s">
        <v>3504</v>
      </c>
      <c r="C3546">
        <f t="shared" si="166"/>
        <v>14</v>
      </c>
      <c r="D3546" t="str">
        <f t="shared" si="165"/>
        <v>industria 158</v>
      </c>
      <c r="E3546" t="str">
        <f t="shared" si="167"/>
        <v xml:space="preserve">17 Nov 04-Feb 05 Noviembre 175 17976 LITROS 400 315 462 777 483093 KILOS </v>
      </c>
    </row>
    <row r="3547" spans="1:5">
      <c r="A3547">
        <v>3632</v>
      </c>
      <c r="B3547" t="s">
        <v>3505</v>
      </c>
      <c r="C3547">
        <f t="shared" si="166"/>
        <v>13</v>
      </c>
      <c r="D3547" t="str">
        <f t="shared" si="165"/>
        <v>industria 14</v>
      </c>
      <c r="E3547" t="str">
        <f t="shared" si="167"/>
        <v xml:space="preserve">17 Nov 04-Feb 05 Febrero 333 13000 LEÑA+LITROS 10+1000 8 1 24 0+5500+4000 </v>
      </c>
    </row>
    <row r="3548" spans="1:5">
      <c r="A3548">
        <v>3633</v>
      </c>
      <c r="B3548" t="s">
        <v>3506</v>
      </c>
      <c r="C3548">
        <f t="shared" si="166"/>
        <v>13</v>
      </c>
      <c r="D3548" t="str">
        <f t="shared" si="165"/>
        <v>industria 57</v>
      </c>
      <c r="E3548" t="str">
        <f t="shared" si="167"/>
        <v xml:space="preserve">17 Nov 04-Feb 05 Febrero 0 0 FUEL OIL -LITROS 11800 71 4 5 1900+4371 </v>
      </c>
    </row>
    <row r="3549" spans="1:5">
      <c r="A3549">
        <v>3634</v>
      </c>
      <c r="B3549" t="s">
        <v>3507</v>
      </c>
      <c r="C3549">
        <f t="shared" si="166"/>
        <v>13</v>
      </c>
      <c r="D3549" t="str">
        <f t="shared" si="165"/>
        <v>industria 57</v>
      </c>
      <c r="E3549" t="str">
        <f t="shared" si="167"/>
        <v xml:space="preserve">17 Nov 04-Feb 05 Enero 1035 71100 FUEL OIL -LITROS 1600 70 4 15 6540+6051 </v>
      </c>
    </row>
    <row r="3550" spans="1:5">
      <c r="A3550">
        <v>3635</v>
      </c>
      <c r="B3550" t="s">
        <v>3508</v>
      </c>
      <c r="C3550">
        <f t="shared" si="166"/>
        <v>13</v>
      </c>
      <c r="D3550" t="str">
        <f t="shared" si="165"/>
        <v>industria 57</v>
      </c>
      <c r="E3550" t="str">
        <f t="shared" si="167"/>
        <v xml:space="preserve">17 Nov 04-Feb 05 Diciembre 2570 61200 FUEL OIL -LITROS 28500 93 4 21 19857+9504 </v>
      </c>
    </row>
    <row r="3551" spans="1:5">
      <c r="A3551">
        <v>3636</v>
      </c>
      <c r="B3551" t="s">
        <v>3509</v>
      </c>
      <c r="C3551">
        <f t="shared" si="166"/>
        <v>13</v>
      </c>
      <c r="D3551" t="str">
        <f t="shared" si="165"/>
        <v>industria 57</v>
      </c>
      <c r="E3551" t="str">
        <f t="shared" si="167"/>
        <v xml:space="preserve">17 Nov 04-Feb 05 Noviembre 3096 90000 FUEL OIL -LITROS 45900 130 4 20 17023+22893 </v>
      </c>
    </row>
    <row r="3552" spans="1:5">
      <c r="A3552">
        <v>3637</v>
      </c>
      <c r="B3552" t="s">
        <v>3510</v>
      </c>
      <c r="C3552">
        <f t="shared" si="166"/>
        <v>13</v>
      </c>
      <c r="D3552" t="str">
        <f t="shared" si="165"/>
        <v>industria 49</v>
      </c>
      <c r="E3552" t="str">
        <f t="shared" si="167"/>
        <v xml:space="preserve">17 Nov 04-Feb 05 Febrero 17552 472900 CASCARA + LEÑA 0+973.8 33 23 23 0+1722+0 TONELADAS </v>
      </c>
    </row>
    <row r="3553" spans="1:5">
      <c r="A3553">
        <v>3638</v>
      </c>
      <c r="B3553" t="s">
        <v>3511</v>
      </c>
      <c r="C3553">
        <f t="shared" si="166"/>
        <v>13</v>
      </c>
      <c r="D3553" t="str">
        <f t="shared" si="165"/>
        <v>industria 49</v>
      </c>
      <c r="E3553" t="str">
        <f t="shared" si="167"/>
        <v xml:space="preserve">17 Nov 04-Feb 05 Enero 20764 534240 CASCARA + LEÑA 0+1823.8 33 23 28 0+1660+0 TONELADAS </v>
      </c>
    </row>
    <row r="3554" spans="1:5">
      <c r="A3554">
        <v>3639</v>
      </c>
      <c r="B3554" t="s">
        <v>3512</v>
      </c>
      <c r="C3554">
        <f t="shared" si="166"/>
        <v>13</v>
      </c>
      <c r="D3554" t="str">
        <f t="shared" si="165"/>
        <v>industria 49</v>
      </c>
      <c r="E3554" t="str">
        <f t="shared" si="167"/>
        <v xml:space="preserve">17 Nov 04-Feb 05 Diciembre 19056 561960 CASCARA + LEÑA 0+1274.5 33 23 23 0+1420+700 TONELADAS </v>
      </c>
    </row>
    <row r="3555" spans="1:5">
      <c r="A3555">
        <v>3640</v>
      </c>
      <c r="B3555" t="s">
        <v>3513</v>
      </c>
      <c r="C3555">
        <f t="shared" si="166"/>
        <v>14</v>
      </c>
      <c r="D3555" t="str">
        <f t="shared" si="165"/>
        <v>industria 142</v>
      </c>
      <c r="E3555" t="str">
        <f t="shared" si="167"/>
        <v xml:space="preserve">17 Nov 04-Feb 05 Diciembre 2228 180000 FUEL OIL + GAS OIL 17110+2890 74 64 23 1941 TONELADAS </v>
      </c>
    </row>
    <row r="3556" spans="1:5">
      <c r="A3556">
        <v>3641</v>
      </c>
      <c r="B3556" t="s">
        <v>3514</v>
      </c>
      <c r="C3556">
        <f t="shared" si="166"/>
        <v>13</v>
      </c>
      <c r="D3556" t="str">
        <f t="shared" si="165"/>
        <v>industria 58</v>
      </c>
      <c r="E3556" t="str">
        <f t="shared" si="167"/>
        <v xml:space="preserve">17 Nov 04-Feb 05 Febrero 13847 240000 LEÑA + FUEL OIL 260+53307 186 17 21 59032 </v>
      </c>
    </row>
    <row r="3557" spans="1:5">
      <c r="A3557">
        <v>3642</v>
      </c>
      <c r="B3557" t="s">
        <v>3515</v>
      </c>
      <c r="C3557">
        <f t="shared" si="166"/>
        <v>14</v>
      </c>
      <c r="D3557" t="str">
        <f t="shared" si="165"/>
        <v>industria 173</v>
      </c>
      <c r="E3557" t="str">
        <f t="shared" si="167"/>
        <v xml:space="preserve">17 Nov 04-Feb 05 Enero 704 100500 28 4 25 10+50 TONELADAS </v>
      </c>
    </row>
    <row r="3558" spans="1:5">
      <c r="A3558">
        <v>3643</v>
      </c>
      <c r="B3558" t="s">
        <v>3516</v>
      </c>
      <c r="C3558">
        <f t="shared" si="166"/>
        <v>14</v>
      </c>
      <c r="D3558" t="str">
        <f t="shared" si="165"/>
        <v>industria 173</v>
      </c>
      <c r="E3558" t="str">
        <f t="shared" si="167"/>
        <v xml:space="preserve">17 Nov 04-Feb 05 Diciembre 555 138200 28 4 26 7+40 TONELADAS </v>
      </c>
    </row>
    <row r="3559" spans="1:5">
      <c r="A3559">
        <v>3644</v>
      </c>
      <c r="B3559" t="s">
        <v>3517</v>
      </c>
      <c r="C3559">
        <f t="shared" si="166"/>
        <v>14</v>
      </c>
      <c r="D3559" t="str">
        <f t="shared" si="165"/>
        <v>industria 173</v>
      </c>
      <c r="E3559" t="str">
        <f t="shared" si="167"/>
        <v xml:space="preserve">17 Nov 04-Feb 05 Noviembre 693 149700 28 4 25 9+50 TONELADAS </v>
      </c>
    </row>
    <row r="3560" spans="1:5">
      <c r="A3560">
        <v>3645</v>
      </c>
      <c r="B3560" t="s">
        <v>3518</v>
      </c>
      <c r="C3560">
        <f t="shared" si="166"/>
        <v>14</v>
      </c>
      <c r="D3560" t="str">
        <f t="shared" si="165"/>
        <v>industria 153</v>
      </c>
      <c r="E3560" t="str">
        <f t="shared" si="167"/>
        <v xml:space="preserve">17 Nov 04-Feb 05 Febrero 273 290000 LITROS 23000 78 11 19 150528 KILOS </v>
      </c>
    </row>
    <row r="3561" spans="1:5">
      <c r="A3561">
        <v>3646</v>
      </c>
      <c r="B3561" t="s">
        <v>3519</v>
      </c>
      <c r="C3561">
        <f t="shared" si="166"/>
        <v>14</v>
      </c>
      <c r="D3561" t="str">
        <f t="shared" si="165"/>
        <v>industria 153</v>
      </c>
      <c r="E3561" t="str">
        <f t="shared" si="167"/>
        <v xml:space="preserve">17 Nov 04-Feb 05 Enero 324 290000 LITROS 23000 80 11 21 174357 KILOS </v>
      </c>
    </row>
    <row r="3562" spans="1:5">
      <c r="A3562">
        <v>3647</v>
      </c>
      <c r="B3562" t="s">
        <v>3520</v>
      </c>
      <c r="C3562">
        <f t="shared" si="166"/>
        <v>14</v>
      </c>
      <c r="D3562" t="str">
        <f t="shared" si="165"/>
        <v>industria 153</v>
      </c>
      <c r="E3562" t="str">
        <f t="shared" si="167"/>
        <v xml:space="preserve">17 Nov 04-Feb 05 Noviembre 323 290000 LITROS 23000 76 11 26 195164 KILOS </v>
      </c>
    </row>
    <row r="3563" spans="1:5">
      <c r="A3563">
        <v>3648</v>
      </c>
      <c r="B3563" t="s">
        <v>3521</v>
      </c>
      <c r="C3563">
        <f t="shared" si="166"/>
        <v>13</v>
      </c>
      <c r="D3563" t="str">
        <f t="shared" si="165"/>
        <v>industria 58</v>
      </c>
      <c r="E3563" t="str">
        <f t="shared" si="167"/>
        <v xml:space="preserve">17 Nov 04-Feb 05 Enero 15075 261000 LEÑA + FUEL OIL 280+38530 190 17 24 65571 </v>
      </c>
    </row>
    <row r="3564" spans="1:5">
      <c r="A3564">
        <v>3649</v>
      </c>
      <c r="B3564" t="s">
        <v>3522</v>
      </c>
      <c r="C3564">
        <f t="shared" si="166"/>
        <v>13</v>
      </c>
      <c r="D3564" t="str">
        <f t="shared" si="165"/>
        <v>industria 58</v>
      </c>
      <c r="E3564" t="str">
        <f t="shared" si="167"/>
        <v xml:space="preserve">17 Nov 04-Feb 05 Diciembre 15374 243000 LEÑA + FUEL OIL 260+61139 191 18 22 52265 </v>
      </c>
    </row>
    <row r="3565" spans="1:5">
      <c r="A3565">
        <v>3650</v>
      </c>
      <c r="B3565" t="s">
        <v>3523</v>
      </c>
      <c r="C3565">
        <f t="shared" si="166"/>
        <v>13</v>
      </c>
      <c r="D3565" t="str">
        <f t="shared" si="165"/>
        <v>industria 58</v>
      </c>
      <c r="E3565" t="str">
        <f t="shared" si="167"/>
        <v xml:space="preserve">17 Nov 04-Feb 05 Noviembre 12121 232500 LEÑA + FUEL OIL 290+60802 192 18 24 47849 </v>
      </c>
    </row>
    <row r="3566" spans="1:5">
      <c r="A3566">
        <v>3651</v>
      </c>
      <c r="B3566" t="s">
        <v>3524</v>
      </c>
      <c r="C3566">
        <f t="shared" si="166"/>
        <v>13</v>
      </c>
      <c r="D3566" t="str">
        <f t="shared" si="165"/>
        <v>industria 42</v>
      </c>
      <c r="E3566" t="str">
        <f t="shared" si="167"/>
        <v>17 Nov 04-Feb 05 Febrero 33060 1233000 GAS NATURAL+FUEL OIL 122341+9941 218 7 8615882+348600+622381+</v>
      </c>
    </row>
    <row r="3567" spans="1:5">
      <c r="A3567">
        <v>3652</v>
      </c>
      <c r="B3567" t="s">
        <v>3525</v>
      </c>
      <c r="C3567">
        <f t="shared" si="166"/>
        <v>13</v>
      </c>
      <c r="D3567" t="str">
        <f t="shared" si="165"/>
        <v>industria 42</v>
      </c>
      <c r="E3567" t="str">
        <f t="shared" si="167"/>
        <v>17 Nov 04-Feb 05 Enero 33200 1386000 GAS NATURAL+FUEL OIL 119609+15825 213 7 8772690+321566+930010+5</v>
      </c>
    </row>
    <row r="3568" spans="1:5">
      <c r="A3568">
        <v>3653</v>
      </c>
      <c r="B3568" t="s">
        <v>3526</v>
      </c>
      <c r="C3568">
        <f t="shared" si="166"/>
        <v>13</v>
      </c>
      <c r="D3568" t="str">
        <f t="shared" si="165"/>
        <v>industria 42</v>
      </c>
      <c r="E3568" t="str">
        <f t="shared" si="167"/>
        <v>17 Nov 04-Feb 05 Diciembre 28590 1278000 GAS NATURAL+FUEL OIL 117218+10300 211 6 9286619+254123+1003</v>
      </c>
    </row>
    <row r="3569" spans="1:5">
      <c r="A3569">
        <v>3654</v>
      </c>
      <c r="B3569" t="s">
        <v>3527</v>
      </c>
      <c r="C3569">
        <f t="shared" si="166"/>
        <v>13</v>
      </c>
      <c r="D3569" t="str">
        <f t="shared" si="165"/>
        <v>industria 42</v>
      </c>
      <c r="E3569" t="str">
        <f t="shared" si="167"/>
        <v>17 Nov 04-Feb 05 Noviembre 32220 1017000 GAS NATURAL+FUEL OIL 112775+8186 163 6 9550335+93112+127449</v>
      </c>
    </row>
    <row r="3570" spans="1:5">
      <c r="A3570">
        <v>3655</v>
      </c>
      <c r="B3570" t="s">
        <v>3528</v>
      </c>
      <c r="C3570">
        <f t="shared" si="166"/>
        <v>13</v>
      </c>
      <c r="D3570" t="str">
        <f t="shared" si="165"/>
        <v>industria 53</v>
      </c>
      <c r="E3570" t="str">
        <f t="shared" si="167"/>
        <v xml:space="preserve">17 Nov 04-Feb 05 Enero 387 8700 15 1 26 40+0+790+215 Unid+Unid+Unid+tons </v>
      </c>
    </row>
    <row r="3571" spans="1:5">
      <c r="A3571">
        <v>3656</v>
      </c>
      <c r="B3571" t="s">
        <v>3529</v>
      </c>
      <c r="C3571">
        <f t="shared" si="166"/>
        <v>13</v>
      </c>
      <c r="D3571" t="str">
        <f t="shared" si="165"/>
        <v>industria 53</v>
      </c>
      <c r="E3571" t="str">
        <f t="shared" si="167"/>
        <v xml:space="preserve">17 Nov 04-Feb 05 Diciembre 836 9700 15 1 26 70+4000+850+189 Unid+Unid+Unid+tons </v>
      </c>
    </row>
    <row r="3572" spans="1:5">
      <c r="A3572">
        <v>3657</v>
      </c>
      <c r="B3572" t="s">
        <v>3530</v>
      </c>
      <c r="C3572">
        <f t="shared" si="166"/>
        <v>13</v>
      </c>
      <c r="D3572" t="str">
        <f t="shared" si="165"/>
        <v>industria 53</v>
      </c>
      <c r="E3572" t="str">
        <f t="shared" si="167"/>
        <v xml:space="preserve">17 Nov 04-Feb 05 Noviembre 389 10200 15 1 25 120+0+680+216 Unid+Unid+Unid+tons </v>
      </c>
    </row>
    <row r="3573" spans="1:5">
      <c r="A3573">
        <v>3658</v>
      </c>
      <c r="B3573" t="s">
        <v>3531</v>
      </c>
      <c r="C3573">
        <f t="shared" si="166"/>
        <v>14</v>
      </c>
      <c r="D3573" t="str">
        <f t="shared" si="165"/>
        <v>industria 126</v>
      </c>
      <c r="E3573" t="str">
        <f t="shared" si="167"/>
        <v xml:space="preserve">17 Nov 04-Feb 05 Febrero 16 4300 LITROS 200 3 12 614+0+1228 M2 </v>
      </c>
    </row>
    <row r="3574" spans="1:5">
      <c r="A3574">
        <v>3659</v>
      </c>
      <c r="B3574" t="s">
        <v>3532</v>
      </c>
      <c r="C3574">
        <f t="shared" si="166"/>
        <v>14</v>
      </c>
      <c r="D3574" t="str">
        <f t="shared" si="165"/>
        <v>industria 126</v>
      </c>
      <c r="E3574" t="str">
        <f t="shared" si="167"/>
        <v xml:space="preserve">17 Nov 04-Feb 05 Enero 35 3700 LITROS 400 3 17 724+150+1448 M2 </v>
      </c>
    </row>
    <row r="3575" spans="1:5">
      <c r="A3575">
        <v>3660</v>
      </c>
      <c r="B3575" t="s">
        <v>3533</v>
      </c>
      <c r="C3575">
        <f t="shared" si="166"/>
        <v>14</v>
      </c>
      <c r="D3575" t="str">
        <f t="shared" si="165"/>
        <v>industria 153</v>
      </c>
      <c r="E3575" t="str">
        <f t="shared" si="167"/>
        <v xml:space="preserve">17 Nov 04-Feb 05 Diciembre 373 290000 LITROS 23000 75 11 26 243655 KILOS </v>
      </c>
    </row>
    <row r="3576" spans="1:5">
      <c r="A3576">
        <v>3663</v>
      </c>
      <c r="B3576" t="s">
        <v>3534</v>
      </c>
      <c r="C3576">
        <f t="shared" si="166"/>
        <v>13</v>
      </c>
      <c r="D3576" t="str">
        <f t="shared" si="165"/>
        <v>industria 53</v>
      </c>
      <c r="E3576" t="str">
        <f t="shared" si="167"/>
        <v xml:space="preserve">17 Nov 04-Feb 05 Febrero 329 12700 15 1 24 86+0+1010+162 Unid+Unid+Unid+tons </v>
      </c>
    </row>
    <row r="3577" spans="1:5">
      <c r="A3577">
        <v>3664</v>
      </c>
      <c r="B3577" t="s">
        <v>3535</v>
      </c>
      <c r="C3577">
        <f t="shared" si="166"/>
        <v>14</v>
      </c>
      <c r="D3577" t="str">
        <f t="shared" si="165"/>
        <v>industria 160</v>
      </c>
      <c r="E3577" t="str">
        <f t="shared" si="167"/>
        <v xml:space="preserve">17 Nov04 -Feb05 Noviembre 1150 41133 FUEL OIL -LITROS 17200 36 8 24 32+37575 KILOS </v>
      </c>
    </row>
    <row r="3578" spans="1:5">
      <c r="A3578">
        <v>3665</v>
      </c>
      <c r="B3578" t="s">
        <v>3536</v>
      </c>
      <c r="C3578">
        <f t="shared" si="166"/>
        <v>13</v>
      </c>
      <c r="D3578" t="str">
        <f t="shared" si="165"/>
        <v>industria 55</v>
      </c>
      <c r="E3578" t="str">
        <f t="shared" si="167"/>
        <v xml:space="preserve">18 Mar 05 -Jun 05 Abril 900 13840 FUEL OIL -LITROS 5000 28 1 20 9000 UNIDADES </v>
      </c>
    </row>
    <row r="3579" spans="1:5">
      <c r="A3579">
        <v>3666</v>
      </c>
      <c r="B3579" t="s">
        <v>3537</v>
      </c>
      <c r="C3579">
        <f t="shared" si="166"/>
        <v>14</v>
      </c>
      <c r="D3579" t="str">
        <f t="shared" si="165"/>
        <v>industria 127</v>
      </c>
      <c r="E3579" t="str">
        <f t="shared" si="167"/>
        <v>18 Mar 05 -Jun 05 Abril 34215 750000 LEÑA (TON)+LITROS 145+3500 36194 (HORAS) 57743 (HORAS) 26 98521</v>
      </c>
    </row>
    <row r="3580" spans="1:5">
      <c r="A3580">
        <v>3667</v>
      </c>
      <c r="B3580" t="s">
        <v>3538</v>
      </c>
      <c r="C3580">
        <f t="shared" si="166"/>
        <v>14</v>
      </c>
      <c r="D3580" t="str">
        <f t="shared" si="165"/>
        <v>industria 127</v>
      </c>
      <c r="E3580" t="str">
        <f t="shared" si="167"/>
        <v>18 Mar 05 -Jun 05 Marzo 40322 792000 LEÑA (TON)+LITROS 174+500 35970 (HORAS) 59413 (HORAS) 24 135853</v>
      </c>
    </row>
    <row r="3581" spans="1:5">
      <c r="A3581">
        <v>3668</v>
      </c>
      <c r="B3581" t="s">
        <v>3539</v>
      </c>
      <c r="C3581">
        <f t="shared" si="166"/>
        <v>13</v>
      </c>
      <c r="D3581" t="str">
        <f t="shared" si="165"/>
        <v>industria 74</v>
      </c>
      <c r="E3581" t="str">
        <f t="shared" si="167"/>
        <v xml:space="preserve">18 Mar 05 -Jun 05 Junio 1800 78700 GAS GASEBA 14080 90 5 30 120000 KILOS </v>
      </c>
    </row>
    <row r="3582" spans="1:5">
      <c r="A3582">
        <v>3669</v>
      </c>
      <c r="B3582" t="s">
        <v>3540</v>
      </c>
      <c r="C3582">
        <f t="shared" si="166"/>
        <v>13</v>
      </c>
      <c r="D3582" t="str">
        <f t="shared" si="165"/>
        <v>industria 74</v>
      </c>
      <c r="E3582" t="str">
        <f t="shared" si="167"/>
        <v xml:space="preserve">18 Mar 05 -Jun 05 Mayo 1800 81900 GAS GASEBA 17220 90 5 31 125000 KILOS </v>
      </c>
    </row>
    <row r="3583" spans="1:5">
      <c r="A3583">
        <v>3670</v>
      </c>
      <c r="B3583" t="s">
        <v>3541</v>
      </c>
      <c r="C3583">
        <f t="shared" si="166"/>
        <v>13</v>
      </c>
      <c r="D3583" t="str">
        <f t="shared" si="165"/>
        <v>industria 74</v>
      </c>
      <c r="E3583" t="str">
        <f t="shared" si="167"/>
        <v xml:space="preserve">18 Mar 05 -Jun 05 Abril 1800 90200 GAS GASEBA 13654 90 5 30 120000 KILOS </v>
      </c>
    </row>
    <row r="3584" spans="1:5">
      <c r="A3584">
        <v>3671</v>
      </c>
      <c r="B3584" t="s">
        <v>3542</v>
      </c>
      <c r="C3584">
        <f t="shared" si="166"/>
        <v>14</v>
      </c>
      <c r="D3584" t="str">
        <f t="shared" si="165"/>
        <v>industria 127</v>
      </c>
      <c r="E3584" t="str">
        <f t="shared" si="167"/>
        <v>18 Mar 05 -Jun 05 Mayo 33435 756000 LEÑA (TON)+LITROS 161+2000 35067 (HORAS) 57766 (HORAS) 26 871603</v>
      </c>
    </row>
    <row r="3585" spans="1:5">
      <c r="A3585">
        <v>3672</v>
      </c>
      <c r="B3585" t="s">
        <v>3543</v>
      </c>
      <c r="C3585">
        <f t="shared" si="166"/>
        <v>13</v>
      </c>
      <c r="D3585" t="str">
        <f t="shared" si="165"/>
        <v>industria 55</v>
      </c>
      <c r="E3585" t="str">
        <f t="shared" si="167"/>
        <v xml:space="preserve">18 Mar 05 -Jun 05 Marzo 900 10560 FUEL OIL -LITROS 4000 26 1 21 9000 UNIDADES </v>
      </c>
    </row>
    <row r="3586" spans="1:5">
      <c r="A3586">
        <v>3673</v>
      </c>
      <c r="B3586" t="s">
        <v>3544</v>
      </c>
      <c r="C3586">
        <f t="shared" si="166"/>
        <v>14</v>
      </c>
      <c r="D3586" t="str">
        <f t="shared" ref="D3586:D3649" si="168">LEFT(B3586,C3586-1)</f>
        <v>industria 172</v>
      </c>
      <c r="E3586" t="str">
        <f t="shared" si="167"/>
        <v xml:space="preserve">18 Mar 05 -Jun 05 Marzo 148 16240 FUEL OIL -LITROS 17400 17 4 20 702+28323+54384+0 KILOS </v>
      </c>
    </row>
    <row r="3587" spans="1:5">
      <c r="A3587">
        <v>3674</v>
      </c>
      <c r="B3587" t="s">
        <v>3545</v>
      </c>
      <c r="C3587">
        <f t="shared" ref="C3587:C3650" si="169">FIND(" ",B3587,FIND(" ",B3587)+1)</f>
        <v>13</v>
      </c>
      <c r="D3587" t="str">
        <f t="shared" si="168"/>
        <v>industria 55</v>
      </c>
      <c r="E3587" t="str">
        <f t="shared" ref="E3587:E3650" si="170">MID(B3587,C3587+1,100)</f>
        <v xml:space="preserve">18 Mar 05 -Jun 05 Mayo 1000 15920 FUEL OIL -LITROS 9000 28 1 22 10000 UNIDADES </v>
      </c>
    </row>
    <row r="3588" spans="1:5">
      <c r="A3588">
        <v>3675</v>
      </c>
      <c r="B3588" t="s">
        <v>3546</v>
      </c>
      <c r="C3588">
        <f t="shared" si="169"/>
        <v>13</v>
      </c>
      <c r="D3588" t="str">
        <f t="shared" si="168"/>
        <v>industria 55</v>
      </c>
      <c r="E3588" t="str">
        <f t="shared" si="170"/>
        <v xml:space="preserve">18 Mar 05 -Jun 05 Junio 1000 16400 FUEL OIL -LITROS 9000 33 1 22 10000 UNIDADES </v>
      </c>
    </row>
    <row r="3589" spans="1:5">
      <c r="A3589">
        <v>3676</v>
      </c>
      <c r="B3589" t="s">
        <v>3547</v>
      </c>
      <c r="C3589">
        <f t="shared" si="169"/>
        <v>14</v>
      </c>
      <c r="D3589" t="str">
        <f t="shared" si="168"/>
        <v>industria 172</v>
      </c>
      <c r="E3589" t="str">
        <f t="shared" si="170"/>
        <v xml:space="preserve">18 Mar 05 -Jun 05 Abril 152 13880 FUEL OIL -LITROS 11400 15 4 20 4906+10069+60064+0 KILOS </v>
      </c>
    </row>
    <row r="3590" spans="1:5">
      <c r="A3590">
        <v>3677</v>
      </c>
      <c r="B3590" t="s">
        <v>3548</v>
      </c>
      <c r="C3590">
        <f t="shared" si="169"/>
        <v>14</v>
      </c>
      <c r="D3590" t="str">
        <f t="shared" si="168"/>
        <v>industria 172</v>
      </c>
      <c r="E3590" t="str">
        <f t="shared" si="170"/>
        <v xml:space="preserve">18 Mar 05 -Jun 05 Junio 160 15000 FUEL OIL -LITROS 9000 14 4 22 4100+28513+79224+0 KILOS </v>
      </c>
    </row>
    <row r="3591" spans="1:5">
      <c r="A3591">
        <v>3678</v>
      </c>
      <c r="B3591" t="s">
        <v>3549</v>
      </c>
      <c r="C3591">
        <f t="shared" si="169"/>
        <v>13</v>
      </c>
      <c r="D3591" t="str">
        <f t="shared" si="168"/>
        <v>industria 74</v>
      </c>
      <c r="E3591" t="str">
        <f t="shared" si="170"/>
        <v xml:space="preserve">18 Mar 05 -Jun 05 Marzo 1800 86100 GAS GASEBA 9972 90 5 31 98000 KILOS </v>
      </c>
    </row>
    <row r="3592" spans="1:5">
      <c r="A3592">
        <v>3679</v>
      </c>
      <c r="B3592" t="s">
        <v>3550</v>
      </c>
      <c r="C3592">
        <f t="shared" si="169"/>
        <v>13</v>
      </c>
      <c r="D3592" t="str">
        <f t="shared" si="168"/>
        <v>industria 33</v>
      </c>
      <c r="E3592" t="str">
        <f t="shared" si="170"/>
        <v xml:space="preserve">18 Mar 05 -Jun 05 Mayo 2290 153000 FUEL OIL -LITROS 31331 123 25 25 193887 KILOS </v>
      </c>
    </row>
    <row r="3593" spans="1:5">
      <c r="A3593">
        <v>3680</v>
      </c>
      <c r="B3593" t="s">
        <v>3551</v>
      </c>
      <c r="C3593">
        <f t="shared" si="169"/>
        <v>13</v>
      </c>
      <c r="D3593" t="str">
        <f t="shared" si="168"/>
        <v>industria 33</v>
      </c>
      <c r="E3593" t="str">
        <f t="shared" si="170"/>
        <v xml:space="preserve">18 Mar 05 -Jun 05 Junio 1990 150000 FUEL OIL -LITROS 23379 125 25 25 177982 KILOS </v>
      </c>
    </row>
    <row r="3594" spans="1:5">
      <c r="A3594">
        <v>3681</v>
      </c>
      <c r="B3594" t="s">
        <v>3552</v>
      </c>
      <c r="C3594">
        <f t="shared" si="169"/>
        <v>12</v>
      </c>
      <c r="D3594" t="str">
        <f t="shared" si="168"/>
        <v>industria 7</v>
      </c>
      <c r="E3594" t="str">
        <f t="shared" si="170"/>
        <v xml:space="preserve">18 Mar 05 -Jun 05 Junio 157 8056 2 0 22 15200 KILOS </v>
      </c>
    </row>
    <row r="3595" spans="1:5">
      <c r="A3595">
        <v>3682</v>
      </c>
      <c r="B3595" t="s">
        <v>3553</v>
      </c>
      <c r="C3595">
        <f t="shared" si="169"/>
        <v>14</v>
      </c>
      <c r="D3595" t="str">
        <f t="shared" si="168"/>
        <v>industria 172</v>
      </c>
      <c r="E3595" t="str">
        <f t="shared" si="170"/>
        <v xml:space="preserve">18 Mar 05 -Jun 05 Mayo 158 14280 FUEL OIL -LITROS 9700 14 4 22 9023+29538+77008+0 KILOS </v>
      </c>
    </row>
    <row r="3596" spans="1:5">
      <c r="A3596">
        <v>3683</v>
      </c>
      <c r="B3596" t="s">
        <v>3554</v>
      </c>
      <c r="C3596">
        <f t="shared" si="169"/>
        <v>14</v>
      </c>
      <c r="D3596" t="str">
        <f t="shared" si="168"/>
        <v>industria 127</v>
      </c>
      <c r="E3596" t="str">
        <f t="shared" si="170"/>
        <v>18 Mar 05 -Jun 05 Junio 37889 726000 LEÑA (TON)+LITROS 221+1250 32329 (HORAS) 57259 (HORAS) 26 10311</v>
      </c>
    </row>
    <row r="3597" spans="1:5">
      <c r="A3597">
        <v>3684</v>
      </c>
      <c r="B3597" t="s">
        <v>3555</v>
      </c>
      <c r="C3597">
        <f t="shared" si="169"/>
        <v>13</v>
      </c>
      <c r="D3597" t="str">
        <f t="shared" si="168"/>
        <v>industria 33</v>
      </c>
      <c r="E3597" t="str">
        <f t="shared" si="170"/>
        <v xml:space="preserve">18 Mar 05 -Jun 05 Abril 2585 145800 FUEL OIL -LITROS 15602 125 25 25 182359 KILOS </v>
      </c>
    </row>
    <row r="3598" spans="1:5">
      <c r="A3598">
        <v>3685</v>
      </c>
      <c r="B3598" t="s">
        <v>3556</v>
      </c>
      <c r="C3598">
        <f t="shared" si="169"/>
        <v>13</v>
      </c>
      <c r="D3598" t="str">
        <f t="shared" si="168"/>
        <v>industria 33</v>
      </c>
      <c r="E3598" t="str">
        <f t="shared" si="170"/>
        <v xml:space="preserve">18 Mar 05 -Jun 05 Marzo 2400 146000 FUEL OIL -LITROS 15700 126 25 25 199812 KILOS </v>
      </c>
    </row>
    <row r="3599" spans="1:5">
      <c r="A3599">
        <v>3686</v>
      </c>
      <c r="B3599" t="s">
        <v>3557</v>
      </c>
      <c r="C3599">
        <f t="shared" si="169"/>
        <v>12</v>
      </c>
      <c r="D3599" t="str">
        <f t="shared" si="168"/>
        <v>industria 7</v>
      </c>
      <c r="E3599" t="str">
        <f t="shared" si="170"/>
        <v xml:space="preserve">18 Mar 05 -Jun 05 Mayo 213 6516 2 0 22 11900 KILOS </v>
      </c>
    </row>
    <row r="3600" spans="1:5">
      <c r="A3600">
        <v>3687</v>
      </c>
      <c r="B3600" t="s">
        <v>3558</v>
      </c>
      <c r="C3600">
        <f t="shared" si="169"/>
        <v>12</v>
      </c>
      <c r="D3600" t="str">
        <f t="shared" si="168"/>
        <v>industria 7</v>
      </c>
      <c r="E3600" t="str">
        <f t="shared" si="170"/>
        <v xml:space="preserve">18 Mar 05 -Jun 05 Abril 207 9022 2 0 21 19000 KILOS </v>
      </c>
    </row>
    <row r="3601" spans="1:5">
      <c r="A3601">
        <v>3688</v>
      </c>
      <c r="B3601" t="s">
        <v>3559</v>
      </c>
      <c r="C3601">
        <f t="shared" si="169"/>
        <v>12</v>
      </c>
      <c r="D3601" t="str">
        <f t="shared" si="168"/>
        <v>industria 7</v>
      </c>
      <c r="E3601" t="str">
        <f t="shared" si="170"/>
        <v xml:space="preserve">18 Mar 05 -Jun 05 Marzo 137 9624 2 0 22 16600 KILOS </v>
      </c>
    </row>
    <row r="3602" spans="1:5">
      <c r="A3602">
        <v>3689</v>
      </c>
      <c r="B3602" t="s">
        <v>3560</v>
      </c>
      <c r="C3602">
        <f t="shared" si="169"/>
        <v>13</v>
      </c>
      <c r="D3602" t="str">
        <f t="shared" si="168"/>
        <v>industria 63</v>
      </c>
      <c r="E3602" t="str">
        <f t="shared" si="170"/>
        <v xml:space="preserve">18 Mar 05 -Jun 05 Mayo 649 112500 LITROS 20000 100 15 25 220+0+0 TONELADAS </v>
      </c>
    </row>
    <row r="3603" spans="1:5">
      <c r="A3603">
        <v>3690</v>
      </c>
      <c r="B3603" t="s">
        <v>3561</v>
      </c>
      <c r="C3603">
        <f t="shared" si="169"/>
        <v>13</v>
      </c>
      <c r="D3603" t="str">
        <f t="shared" si="168"/>
        <v>industria 63</v>
      </c>
      <c r="E3603" t="str">
        <f t="shared" si="170"/>
        <v xml:space="preserve">18 Mar 05 -Jun 05 Marzo 676 126000 LITROS 25000 100 15 25 220+0+0 TONELADAS </v>
      </c>
    </row>
    <row r="3604" spans="1:5">
      <c r="A3604">
        <v>3691</v>
      </c>
      <c r="B3604" t="s">
        <v>3562</v>
      </c>
      <c r="C3604">
        <f t="shared" si="169"/>
        <v>13</v>
      </c>
      <c r="D3604" t="str">
        <f t="shared" si="168"/>
        <v>industria 63</v>
      </c>
      <c r="E3604" t="str">
        <f t="shared" si="170"/>
        <v xml:space="preserve">18 Mar 05 -Jun 05 Abril 644 129000 LITROS 20000 100 15 24 220+0+0 TONELADAS </v>
      </c>
    </row>
    <row r="3605" spans="1:5">
      <c r="A3605">
        <v>3692</v>
      </c>
      <c r="B3605" t="s">
        <v>3563</v>
      </c>
      <c r="C3605">
        <f t="shared" si="169"/>
        <v>13</v>
      </c>
      <c r="D3605" t="str">
        <f t="shared" si="168"/>
        <v>industria 12</v>
      </c>
      <c r="E3605" t="str">
        <f t="shared" si="170"/>
        <v xml:space="preserve">18 Mar 05 -Jun 05 Junio 650 39120 FUEL OIL -LITROS 3975 28 4 26 90279 KILOS </v>
      </c>
    </row>
    <row r="3606" spans="1:5">
      <c r="A3606">
        <v>3693</v>
      </c>
      <c r="B3606" t="s">
        <v>3564</v>
      </c>
      <c r="C3606">
        <f t="shared" si="169"/>
        <v>13</v>
      </c>
      <c r="D3606" t="str">
        <f t="shared" si="168"/>
        <v>industria 63</v>
      </c>
      <c r="E3606" t="str">
        <f t="shared" si="170"/>
        <v xml:space="preserve">18 Mar 05 -Jun 05 Junio 734 126500 LITROS 20000 100 15 22 250+80+0 TONELADAS </v>
      </c>
    </row>
    <row r="3607" spans="1:5">
      <c r="A3607">
        <v>3694</v>
      </c>
      <c r="B3607" t="s">
        <v>3565</v>
      </c>
      <c r="C3607">
        <f t="shared" si="169"/>
        <v>13</v>
      </c>
      <c r="D3607" t="str">
        <f t="shared" si="168"/>
        <v>industria 12</v>
      </c>
      <c r="E3607" t="str">
        <f t="shared" si="170"/>
        <v xml:space="preserve">18 Mar 05 -Jun 05 Marzo 650 51600 FUEL OIL -LITROS 3976 29 4 24 104300 KILOS </v>
      </c>
    </row>
    <row r="3608" spans="1:5">
      <c r="A3608">
        <v>3695</v>
      </c>
      <c r="B3608" t="s">
        <v>3566</v>
      </c>
      <c r="C3608">
        <f t="shared" si="169"/>
        <v>13</v>
      </c>
      <c r="D3608" t="str">
        <f t="shared" si="168"/>
        <v>industria 12</v>
      </c>
      <c r="E3608" t="str">
        <f t="shared" si="170"/>
        <v xml:space="preserve">18 Mar 05 -Jun 05 Abril 650 50820 FUEL OIL -LITROS 3957 29 4 26 88380 KILOS </v>
      </c>
    </row>
    <row r="3609" spans="1:5">
      <c r="A3609">
        <v>3696</v>
      </c>
      <c r="B3609" t="s">
        <v>3567</v>
      </c>
      <c r="C3609">
        <f t="shared" si="169"/>
        <v>13</v>
      </c>
      <c r="D3609" t="str">
        <f t="shared" si="168"/>
        <v>industria 12</v>
      </c>
      <c r="E3609" t="str">
        <f t="shared" si="170"/>
        <v xml:space="preserve">18 Mar 05 -Jun 05 Mayo 650 41100 FUEL OIL -LITROS 7861 27 4 26 91970 KILOS </v>
      </c>
    </row>
    <row r="3610" spans="1:5">
      <c r="A3610">
        <v>3697</v>
      </c>
      <c r="B3610" t="s">
        <v>3568</v>
      </c>
      <c r="C3610">
        <f t="shared" si="169"/>
        <v>13</v>
      </c>
      <c r="D3610" t="str">
        <f t="shared" si="168"/>
        <v>industria 19</v>
      </c>
      <c r="E3610" t="str">
        <f t="shared" si="170"/>
        <v xml:space="preserve">18 Mar 05 -Jun 05 Junio 9000 96500 105 9 23 240000 UNIDADES </v>
      </c>
    </row>
    <row r="3611" spans="1:5">
      <c r="A3611">
        <v>3698</v>
      </c>
      <c r="B3611" t="s">
        <v>3569</v>
      </c>
      <c r="C3611">
        <f t="shared" si="169"/>
        <v>13</v>
      </c>
      <c r="D3611" t="str">
        <f t="shared" si="168"/>
        <v>industria 19</v>
      </c>
      <c r="E3611" t="str">
        <f t="shared" si="170"/>
        <v xml:space="preserve">18 Mar 05 -Jun 05 Julio 9000 98500 105 9 22 245000 UNIDADES </v>
      </c>
    </row>
    <row r="3612" spans="1:5">
      <c r="A3612">
        <v>3699</v>
      </c>
      <c r="B3612" t="s">
        <v>3570</v>
      </c>
      <c r="C3612">
        <f t="shared" si="169"/>
        <v>13</v>
      </c>
      <c r="D3612" t="str">
        <f t="shared" si="168"/>
        <v>industria 19</v>
      </c>
      <c r="E3612" t="str">
        <f t="shared" si="170"/>
        <v xml:space="preserve">18 Mar 05 -Jun 05 Marzo 9000 85000 95 7 23 220000 UNIDADES </v>
      </c>
    </row>
    <row r="3613" spans="1:5">
      <c r="A3613">
        <v>3700</v>
      </c>
      <c r="B3613" t="s">
        <v>3571</v>
      </c>
      <c r="C3613">
        <f t="shared" si="169"/>
        <v>13</v>
      </c>
      <c r="D3613" t="str">
        <f t="shared" si="168"/>
        <v>industria 19</v>
      </c>
      <c r="E3613" t="str">
        <f t="shared" si="170"/>
        <v xml:space="preserve">18 Mar 05 -Jun 05 Abril 9000 95000 95 7 22 240000 UNIDADES </v>
      </c>
    </row>
    <row r="3614" spans="1:5">
      <c r="A3614">
        <v>3701</v>
      </c>
      <c r="B3614" t="s">
        <v>3572</v>
      </c>
      <c r="C3614">
        <f t="shared" si="169"/>
        <v>13</v>
      </c>
      <c r="D3614" t="str">
        <f t="shared" si="168"/>
        <v>industria 76</v>
      </c>
      <c r="E3614" t="str">
        <f t="shared" si="170"/>
        <v xml:space="preserve">18 Mar 05 -Jun 05 Junio 13286 487620 LITROS 98048 308 20 26 108732 CANTIDAD </v>
      </c>
    </row>
    <row r="3615" spans="1:5">
      <c r="A3615">
        <v>3702</v>
      </c>
      <c r="B3615" t="s">
        <v>3573</v>
      </c>
      <c r="C3615">
        <f t="shared" si="169"/>
        <v>13</v>
      </c>
      <c r="D3615" t="str">
        <f t="shared" si="168"/>
        <v>industria 59</v>
      </c>
      <c r="E3615" t="str">
        <f t="shared" si="170"/>
        <v xml:space="preserve">18 Mar 05 -Jun 05 Abril 17393 518661 LITROS 116000 345 (incluye adm) 27 132314 METROS </v>
      </c>
    </row>
    <row r="3616" spans="1:5">
      <c r="A3616">
        <v>3703</v>
      </c>
      <c r="B3616" t="s">
        <v>3574</v>
      </c>
      <c r="C3616">
        <f t="shared" si="169"/>
        <v>13</v>
      </c>
      <c r="D3616" t="str">
        <f t="shared" si="168"/>
        <v>industria 59</v>
      </c>
      <c r="E3616" t="str">
        <f t="shared" si="170"/>
        <v xml:space="preserve">18 Mar 05 -Jun 05 Mayo 17189 520671 LITROS 120000 338 (incluye adm) 26 132563 METROS </v>
      </c>
    </row>
    <row r="3617" spans="1:5">
      <c r="A3617">
        <v>3704</v>
      </c>
      <c r="B3617" t="s">
        <v>3575</v>
      </c>
      <c r="C3617">
        <f t="shared" si="169"/>
        <v>13</v>
      </c>
      <c r="D3617" t="str">
        <f t="shared" si="168"/>
        <v>industria 59</v>
      </c>
      <c r="E3617" t="str">
        <f t="shared" si="170"/>
        <v xml:space="preserve">18 Mar 05 -Jun 05 Junio 15817 521781 LITROS 115000 335 (incluye adm) 26 139238 METROS </v>
      </c>
    </row>
    <row r="3618" spans="1:5">
      <c r="A3618">
        <v>3705</v>
      </c>
      <c r="B3618" t="s">
        <v>3576</v>
      </c>
      <c r="C3618">
        <f t="shared" si="169"/>
        <v>13</v>
      </c>
      <c r="D3618" t="str">
        <f t="shared" si="168"/>
        <v>industria 76</v>
      </c>
      <c r="E3618" t="str">
        <f t="shared" si="170"/>
        <v xml:space="preserve">18 Mar 05 -Jun 05 Marzo 13989 440370 LITROS 80974 304 20 25 101994 CANTIDAD </v>
      </c>
    </row>
    <row r="3619" spans="1:5">
      <c r="A3619">
        <v>3706</v>
      </c>
      <c r="B3619" t="s">
        <v>3577</v>
      </c>
      <c r="C3619">
        <f t="shared" si="169"/>
        <v>13</v>
      </c>
      <c r="D3619" t="str">
        <f t="shared" si="168"/>
        <v>industria 59</v>
      </c>
      <c r="E3619" t="str">
        <f t="shared" si="170"/>
        <v xml:space="preserve">18 Mar 05 -Jun 05 Marzo 15888 496844 LITROS 100000 343 (incluye adm) 25 116531 METROS </v>
      </c>
    </row>
    <row r="3620" spans="1:5">
      <c r="A3620">
        <v>3707</v>
      </c>
      <c r="B3620" t="s">
        <v>3578</v>
      </c>
      <c r="C3620">
        <f t="shared" si="169"/>
        <v>13</v>
      </c>
      <c r="D3620" t="str">
        <f t="shared" si="168"/>
        <v>industria 76</v>
      </c>
      <c r="E3620" t="str">
        <f t="shared" si="170"/>
        <v xml:space="preserve">18 Mar 05 -Jun 05 Mayo 12755 463050 LITROS 101604 301 20 26 142825 CANTIDAD </v>
      </c>
    </row>
    <row r="3621" spans="1:5">
      <c r="A3621">
        <v>3708</v>
      </c>
      <c r="B3621" t="s">
        <v>3579</v>
      </c>
      <c r="C3621">
        <f t="shared" si="169"/>
        <v>13</v>
      </c>
      <c r="D3621" t="str">
        <f t="shared" si="168"/>
        <v>industria 31</v>
      </c>
      <c r="E3621" t="str">
        <f t="shared" si="170"/>
        <v xml:space="preserve">18 Mar 05 -Jun 05 Mayo 514 49600 26 2 25 23120,97 KILOS PROCESADOS </v>
      </c>
    </row>
    <row r="3622" spans="1:5">
      <c r="A3622">
        <v>3709</v>
      </c>
      <c r="B3622" t="s">
        <v>3580</v>
      </c>
      <c r="C3622">
        <f t="shared" si="169"/>
        <v>13</v>
      </c>
      <c r="D3622" t="str">
        <f t="shared" si="168"/>
        <v>industria 84</v>
      </c>
      <c r="E3622" t="str">
        <f t="shared" si="170"/>
        <v xml:space="preserve">18 Mar 05 -Jun 05 Marzo 909 9440 FUEL OIL -LITROS 8000 35 5 18 429000+43200+5000 KILOS </v>
      </c>
    </row>
    <row r="3623" spans="1:5">
      <c r="A3623">
        <v>3710</v>
      </c>
      <c r="B3623" t="s">
        <v>3581</v>
      </c>
      <c r="C3623">
        <f t="shared" si="169"/>
        <v>13</v>
      </c>
      <c r="D3623" t="str">
        <f t="shared" si="168"/>
        <v>industria 84</v>
      </c>
      <c r="E3623" t="str">
        <f t="shared" si="170"/>
        <v xml:space="preserve">18 Mar 05 -Jun 05 Abril 1142 10240 FUEL OIL -LITROS 10000 35 5 21 467500+42900+2000 KILOS </v>
      </c>
    </row>
    <row r="3624" spans="1:5">
      <c r="A3624">
        <v>3711</v>
      </c>
      <c r="B3624" t="s">
        <v>3582</v>
      </c>
      <c r="C3624">
        <f t="shared" si="169"/>
        <v>13</v>
      </c>
      <c r="D3624" t="str">
        <f t="shared" si="168"/>
        <v>industria 84</v>
      </c>
      <c r="E3624" t="str">
        <f t="shared" si="170"/>
        <v xml:space="preserve">18 Mar 05 -Jun 05 Mayo 530 10600 FUEL OIL -LITROS 10000 35 5 22 35800+58300+2000 KILOS </v>
      </c>
    </row>
    <row r="3625" spans="1:5">
      <c r="A3625">
        <v>3712</v>
      </c>
      <c r="B3625" t="s">
        <v>3583</v>
      </c>
      <c r="C3625">
        <f t="shared" si="169"/>
        <v>13</v>
      </c>
      <c r="D3625" t="str">
        <f t="shared" si="168"/>
        <v>industria 76</v>
      </c>
      <c r="E3625" t="str">
        <f t="shared" si="170"/>
        <v xml:space="preserve">18 Mar 05 -Jun 05 Abril 14322 476280 LITROS 96627 299 20 26 132372 CANTIDAD </v>
      </c>
    </row>
    <row r="3626" spans="1:5">
      <c r="A3626">
        <v>3713</v>
      </c>
      <c r="B3626" t="s">
        <v>3584</v>
      </c>
      <c r="C3626">
        <f t="shared" si="169"/>
        <v>14</v>
      </c>
      <c r="D3626" t="str">
        <f t="shared" si="168"/>
        <v>industria 133</v>
      </c>
      <c r="E3626" t="str">
        <f t="shared" si="170"/>
        <v xml:space="preserve">18 Mar 05 -Jun 05 Junio 268 10380 LEÑA -TON + LITROS 20+600 6 1 25 8000 CANTIDAD </v>
      </c>
    </row>
    <row r="3627" spans="1:5">
      <c r="A3627">
        <v>3714</v>
      </c>
      <c r="B3627" t="s">
        <v>3585</v>
      </c>
      <c r="C3627">
        <f t="shared" si="169"/>
        <v>13</v>
      </c>
      <c r="D3627" t="str">
        <f t="shared" si="168"/>
        <v>industria 54</v>
      </c>
      <c r="E3627" t="str">
        <f t="shared" si="170"/>
        <v xml:space="preserve">18 Mar 05 -Jun 05 Marzo 930 41800 LITROS 10000 31 1 23 5033 CANTIDAD </v>
      </c>
    </row>
    <row r="3628" spans="1:5">
      <c r="A3628">
        <v>3715</v>
      </c>
      <c r="B3628" t="s">
        <v>3586</v>
      </c>
      <c r="C3628">
        <f t="shared" si="169"/>
        <v>13</v>
      </c>
      <c r="D3628" t="str">
        <f t="shared" si="168"/>
        <v>industria 54</v>
      </c>
      <c r="E3628" t="str">
        <f t="shared" si="170"/>
        <v xml:space="preserve">18 Mar 05 -Jun 05 Abril 700 48400 LITROS 20000 31 1 26 4292 CANTIDAD </v>
      </c>
    </row>
    <row r="3629" spans="1:5">
      <c r="A3629">
        <v>3716</v>
      </c>
      <c r="B3629" t="s">
        <v>3587</v>
      </c>
      <c r="C3629">
        <f t="shared" si="169"/>
        <v>13</v>
      </c>
      <c r="D3629" t="str">
        <f t="shared" si="168"/>
        <v>industria 54</v>
      </c>
      <c r="E3629" t="str">
        <f t="shared" si="170"/>
        <v xml:space="preserve">18 Mar 05 -Jun 05 Mayo 1050 47000 LITROS 15000 31 1 26 6268 CANTIDAD </v>
      </c>
    </row>
    <row r="3630" spans="1:5">
      <c r="A3630">
        <v>3717</v>
      </c>
      <c r="B3630" t="s">
        <v>3588</v>
      </c>
      <c r="C3630">
        <f t="shared" si="169"/>
        <v>13</v>
      </c>
      <c r="D3630" t="str">
        <f t="shared" si="168"/>
        <v>industria 54</v>
      </c>
      <c r="E3630" t="str">
        <f t="shared" si="170"/>
        <v xml:space="preserve">18 Mar 05 -Jun 05 Junio 1450 49000 LITROS 20000 31 1 26 14271 CANTIDAD </v>
      </c>
    </row>
    <row r="3631" spans="1:5">
      <c r="A3631">
        <v>3718</v>
      </c>
      <c r="B3631" t="s">
        <v>3589</v>
      </c>
      <c r="C3631">
        <f t="shared" si="169"/>
        <v>13</v>
      </c>
      <c r="D3631" t="str">
        <f t="shared" si="168"/>
        <v>industria 31</v>
      </c>
      <c r="E3631" t="str">
        <f t="shared" si="170"/>
        <v xml:space="preserve">18 Mar 05 -Jun 05 Abril 538 52800 26 2 25 24225,10 KILOS PROCESADOS </v>
      </c>
    </row>
    <row r="3632" spans="1:5">
      <c r="A3632">
        <v>3719</v>
      </c>
      <c r="B3632" t="s">
        <v>3590</v>
      </c>
      <c r="C3632">
        <f t="shared" si="169"/>
        <v>12</v>
      </c>
      <c r="D3632" t="str">
        <f t="shared" si="168"/>
        <v>industria 8</v>
      </c>
      <c r="E3632" t="str">
        <f t="shared" si="170"/>
        <v xml:space="preserve">18 Mar 05 -Jun 05 Marzo 660 236880 LITROS 1000 85 15 17 45000 CANTIDAD </v>
      </c>
    </row>
    <row r="3633" spans="1:5">
      <c r="A3633">
        <v>3720</v>
      </c>
      <c r="B3633" t="s">
        <v>3591</v>
      </c>
      <c r="C3633">
        <f t="shared" si="169"/>
        <v>13</v>
      </c>
      <c r="D3633" t="str">
        <f t="shared" si="168"/>
        <v>industria 84</v>
      </c>
      <c r="E3633" t="str">
        <f t="shared" si="170"/>
        <v xml:space="preserve">18 Mar 05 -Jun 05 Junio 140 12080 FUEL OIL -LITROS 10000 35 5 22 200000+47250+1000 KILOS </v>
      </c>
    </row>
    <row r="3634" spans="1:5">
      <c r="A3634">
        <v>3721</v>
      </c>
      <c r="B3634" t="s">
        <v>3592</v>
      </c>
      <c r="C3634">
        <f t="shared" si="169"/>
        <v>12</v>
      </c>
      <c r="D3634" t="str">
        <f t="shared" si="168"/>
        <v>industria 8</v>
      </c>
      <c r="E3634" t="str">
        <f t="shared" si="170"/>
        <v xml:space="preserve">18 Mar 05 -Jun 05 Abril 746 216720 LITROS 1000 88 18 21 47000 CANTIDAD </v>
      </c>
    </row>
    <row r="3635" spans="1:5">
      <c r="A3635">
        <v>3722</v>
      </c>
      <c r="B3635" t="s">
        <v>3593</v>
      </c>
      <c r="C3635">
        <f t="shared" si="169"/>
        <v>14</v>
      </c>
      <c r="D3635" t="str">
        <f t="shared" si="168"/>
        <v>industria 146</v>
      </c>
      <c r="E3635" t="str">
        <f t="shared" si="170"/>
        <v xml:space="preserve">18 Mar 05 -Jun 05 Abril 2747 13200 11 4 25 177482+600+2714695 CANTIDAD </v>
      </c>
    </row>
    <row r="3636" spans="1:5">
      <c r="A3636">
        <v>3723</v>
      </c>
      <c r="B3636" t="s">
        <v>3594</v>
      </c>
      <c r="C3636">
        <f t="shared" si="169"/>
        <v>12</v>
      </c>
      <c r="D3636" t="str">
        <f t="shared" si="168"/>
        <v>industria 8</v>
      </c>
      <c r="E3636" t="str">
        <f t="shared" si="170"/>
        <v xml:space="preserve">18 Mar 05 -Jun 05 Mayo 929 189000 LITROS 1000 88 18 22 43000 CANTIDAD </v>
      </c>
    </row>
    <row r="3637" spans="1:5">
      <c r="A3637">
        <v>3724</v>
      </c>
      <c r="B3637" t="s">
        <v>3595</v>
      </c>
      <c r="C3637">
        <f t="shared" si="169"/>
        <v>12</v>
      </c>
      <c r="D3637" t="str">
        <f t="shared" si="168"/>
        <v>industria 8</v>
      </c>
      <c r="E3637" t="str">
        <f t="shared" si="170"/>
        <v xml:space="preserve">18 Mar 05 -Jun 05 Junio 903 178920 LITROS 1000 88 17 25 50000 CANTIDAD </v>
      </c>
    </row>
    <row r="3638" spans="1:5">
      <c r="A3638">
        <v>3725</v>
      </c>
      <c r="B3638" t="s">
        <v>3596</v>
      </c>
      <c r="C3638">
        <f t="shared" si="169"/>
        <v>13</v>
      </c>
      <c r="D3638" t="str">
        <f t="shared" si="168"/>
        <v>industria 31</v>
      </c>
      <c r="E3638" t="str">
        <f t="shared" si="170"/>
        <v xml:space="preserve">18 Mar 05 -Jun 05 Marzo 393 43600 26 2 25 15657,71 KILOS PROCESADOS </v>
      </c>
    </row>
    <row r="3639" spans="1:5">
      <c r="A3639">
        <v>3726</v>
      </c>
      <c r="B3639" t="s">
        <v>3597</v>
      </c>
      <c r="C3639">
        <f t="shared" si="169"/>
        <v>13</v>
      </c>
      <c r="D3639" t="str">
        <f t="shared" si="168"/>
        <v>industria 31</v>
      </c>
      <c r="E3639" t="str">
        <f t="shared" si="170"/>
        <v xml:space="preserve">18 Mar 05 -Jun 05 Junio 413 45600 26 2 25 20575,99 KILOS PROCESADOS </v>
      </c>
    </row>
    <row r="3640" spans="1:5">
      <c r="A3640">
        <v>3727</v>
      </c>
      <c r="B3640" t="s">
        <v>3598</v>
      </c>
      <c r="C3640">
        <f t="shared" si="169"/>
        <v>14</v>
      </c>
      <c r="D3640" t="str">
        <f t="shared" si="168"/>
        <v>industria 146</v>
      </c>
      <c r="E3640" t="str">
        <f t="shared" si="170"/>
        <v xml:space="preserve">18 Mar 05 -Jun 05 Mayo 953 13400 11 4 26 110445+1362+813305 CANTIDAD </v>
      </c>
    </row>
    <row r="3641" spans="1:5">
      <c r="A3641">
        <v>3730</v>
      </c>
      <c r="B3641" t="s">
        <v>3599</v>
      </c>
      <c r="C3641">
        <f t="shared" si="169"/>
        <v>13</v>
      </c>
      <c r="D3641" t="str">
        <f t="shared" si="168"/>
        <v>industria 78</v>
      </c>
      <c r="E3641" t="str">
        <f t="shared" si="170"/>
        <v xml:space="preserve">18 Mar 05 -Jun 05 Marzo 2644 193600 LITROS 13000 29 26 24 375000 KILOS </v>
      </c>
    </row>
    <row r="3642" spans="1:5">
      <c r="A3642">
        <v>3731</v>
      </c>
      <c r="B3642" t="s">
        <v>3600</v>
      </c>
      <c r="C3642">
        <f t="shared" si="169"/>
        <v>14</v>
      </c>
      <c r="D3642" t="str">
        <f t="shared" si="168"/>
        <v>industria 144</v>
      </c>
      <c r="E3642" t="str">
        <f t="shared" si="170"/>
        <v xml:space="preserve">18 Mar 05 -Jun 05 Marzo 619 76200 FUEL OIL -LITROS 30000 22 2 20 45 + 30 TONELADAS </v>
      </c>
    </row>
    <row r="3643" spans="1:5">
      <c r="A3643">
        <v>3732</v>
      </c>
      <c r="B3643" t="s">
        <v>3601</v>
      </c>
      <c r="C3643">
        <f t="shared" si="169"/>
        <v>13</v>
      </c>
      <c r="D3643" t="str">
        <f t="shared" si="168"/>
        <v>industria 78</v>
      </c>
      <c r="E3643" t="str">
        <f t="shared" si="170"/>
        <v xml:space="preserve">18 Mar 05 -Jun 05 Abril 2470 195360 LITROS 22000 42 26 26 486000 KILOS </v>
      </c>
    </row>
    <row r="3644" spans="1:5">
      <c r="A3644">
        <v>3733</v>
      </c>
      <c r="B3644" t="s">
        <v>3602</v>
      </c>
      <c r="C3644">
        <f t="shared" si="169"/>
        <v>13</v>
      </c>
      <c r="D3644" t="str">
        <f t="shared" si="168"/>
        <v>industria 98</v>
      </c>
      <c r="E3644" t="str">
        <f t="shared" si="170"/>
        <v xml:space="preserve">18 Mar 05 -Jun 05 Junio 138 15618 LITROS 1500 8 3 22 13900+369 CANTIDAD </v>
      </c>
    </row>
    <row r="3645" spans="1:5">
      <c r="A3645">
        <v>3734</v>
      </c>
      <c r="B3645" t="s">
        <v>3603</v>
      </c>
      <c r="C3645">
        <f t="shared" si="169"/>
        <v>13</v>
      </c>
      <c r="D3645" t="str">
        <f t="shared" si="168"/>
        <v>industria 78</v>
      </c>
      <c r="E3645" t="str">
        <f t="shared" si="170"/>
        <v xml:space="preserve">18 Mar 05 -Jun 05 Mayo 2562 186560 LITROS 21000 48 24 26 477000 KILOS </v>
      </c>
    </row>
    <row r="3646" spans="1:5">
      <c r="A3646">
        <v>3735</v>
      </c>
      <c r="B3646" t="s">
        <v>3604</v>
      </c>
      <c r="C3646">
        <f t="shared" si="169"/>
        <v>13</v>
      </c>
      <c r="D3646" t="str">
        <f t="shared" si="168"/>
        <v>industria 71</v>
      </c>
      <c r="E3646" t="str">
        <f t="shared" si="170"/>
        <v>18 Mar 05 -Jun 05 Junio 23420 680940 GAS -M3 + LITROS 0+119387 94 194 26 41927+30318+1639+0 HECTOLIT</v>
      </c>
    </row>
    <row r="3647" spans="1:5">
      <c r="A3647">
        <v>3736</v>
      </c>
      <c r="B3647" t="s">
        <v>3605</v>
      </c>
      <c r="C3647">
        <f t="shared" si="169"/>
        <v>14</v>
      </c>
      <c r="D3647" t="str">
        <f t="shared" si="168"/>
        <v>industria 144</v>
      </c>
      <c r="E3647" t="str">
        <f t="shared" si="170"/>
        <v xml:space="preserve">18 Mar 05 -Jun 05 Junio 869 145800 FUEL OIL -LITROS 50000 22 2 26 65 + 40 TONELADAS </v>
      </c>
    </row>
    <row r="3648" spans="1:5">
      <c r="A3648">
        <v>3737</v>
      </c>
      <c r="B3648" t="s">
        <v>3606</v>
      </c>
      <c r="C3648">
        <f t="shared" si="169"/>
        <v>14</v>
      </c>
      <c r="D3648" t="str">
        <f t="shared" si="168"/>
        <v>industria 174</v>
      </c>
      <c r="E3648" t="str">
        <f t="shared" si="170"/>
        <v xml:space="preserve">18 Mar 05 -Jun 05 Mayo 615 38880 99 10 22 442300 KILOS </v>
      </c>
    </row>
    <row r="3649" spans="1:5">
      <c r="A3649">
        <v>3738</v>
      </c>
      <c r="B3649" t="s">
        <v>3607</v>
      </c>
      <c r="C3649">
        <f t="shared" si="169"/>
        <v>13</v>
      </c>
      <c r="D3649" t="str">
        <f t="shared" si="168"/>
        <v>industria 98</v>
      </c>
      <c r="E3649" t="str">
        <f t="shared" si="170"/>
        <v xml:space="preserve">18 Mar 05 -Jun 05 Mayo 150 14910 LITROS 1500 8 3 21 14330+142 CANTIDAD </v>
      </c>
    </row>
    <row r="3650" spans="1:5">
      <c r="A3650">
        <v>3739</v>
      </c>
      <c r="B3650" t="s">
        <v>3608</v>
      </c>
      <c r="C3650">
        <f t="shared" si="169"/>
        <v>13</v>
      </c>
      <c r="D3650" t="str">
        <f t="shared" ref="D3650:D3713" si="171">LEFT(B3650,C3650-1)</f>
        <v>industria 98</v>
      </c>
      <c r="E3650" t="str">
        <f t="shared" si="170"/>
        <v xml:space="preserve">18 Mar 05 -Jun 05 Marzo 173 10603 LITROS 1500 4-7 3 17 12000+230 CANTIDAD </v>
      </c>
    </row>
    <row r="3651" spans="1:5">
      <c r="A3651">
        <v>3740</v>
      </c>
      <c r="B3651" t="s">
        <v>3609</v>
      </c>
      <c r="C3651">
        <f t="shared" ref="C3651:C3714" si="172">FIND(" ",B3651,FIND(" ",B3651)+1)</f>
        <v>14</v>
      </c>
      <c r="D3651" t="str">
        <f t="shared" si="171"/>
        <v>industria 144</v>
      </c>
      <c r="E3651" t="str">
        <f t="shared" ref="E3651:E3714" si="173">MID(B3651,C3651+1,100)</f>
        <v xml:space="preserve">18 Mar 05 -Jun 05 Abril 869 123000 FUEL OIL -LITROS 45000 22 2 26 70 + 40 TONELADAS </v>
      </c>
    </row>
    <row r="3652" spans="1:5">
      <c r="A3652">
        <v>3741</v>
      </c>
      <c r="B3652" t="s">
        <v>3610</v>
      </c>
      <c r="C3652">
        <f t="shared" si="172"/>
        <v>13</v>
      </c>
      <c r="D3652" t="str">
        <f t="shared" si="171"/>
        <v>industria 66</v>
      </c>
      <c r="E3652" t="str">
        <f t="shared" si="173"/>
        <v xml:space="preserve">18 Mar 05 -Jun 05 Junio 658 12780 LITROS 0 25 29 22 197+179 M3 </v>
      </c>
    </row>
    <row r="3653" spans="1:5">
      <c r="A3653">
        <v>3742</v>
      </c>
      <c r="B3653" t="s">
        <v>3611</v>
      </c>
      <c r="C3653">
        <f t="shared" si="172"/>
        <v>14</v>
      </c>
      <c r="D3653" t="str">
        <f t="shared" si="171"/>
        <v>industria 146</v>
      </c>
      <c r="E3653" t="str">
        <f t="shared" si="173"/>
        <v xml:space="preserve">18 Mar 05 -Jun 05 Junio 2659 12800 11 4 26 93745+930+2750793 CANTIDAD </v>
      </c>
    </row>
    <row r="3654" spans="1:5">
      <c r="A3654">
        <v>3743</v>
      </c>
      <c r="B3654" t="s">
        <v>3612</v>
      </c>
      <c r="C3654">
        <f t="shared" si="172"/>
        <v>13</v>
      </c>
      <c r="D3654" t="str">
        <f t="shared" si="171"/>
        <v>industria 22</v>
      </c>
      <c r="E3654" t="str">
        <f t="shared" si="173"/>
        <v xml:space="preserve">18 Mar 05 -Jun 05 Marzo 1065 16020 M3 5106 12 22 20 476631+8342+0 CANTIDAD </v>
      </c>
    </row>
    <row r="3655" spans="1:5">
      <c r="A3655">
        <v>3744</v>
      </c>
      <c r="B3655" t="s">
        <v>3613</v>
      </c>
      <c r="C3655">
        <f t="shared" si="172"/>
        <v>14</v>
      </c>
      <c r="D3655" t="str">
        <f t="shared" si="171"/>
        <v>industria 146</v>
      </c>
      <c r="E3655" t="str">
        <f t="shared" si="173"/>
        <v xml:space="preserve">18 Mar 05 -Jun 05 Marzo 1473 17600 11 4 23 124664+1379+1340774 CANTIDAD </v>
      </c>
    </row>
    <row r="3656" spans="1:5">
      <c r="A3656">
        <v>3745</v>
      </c>
      <c r="B3656" t="s">
        <v>3614</v>
      </c>
      <c r="C3656">
        <f t="shared" si="172"/>
        <v>13</v>
      </c>
      <c r="D3656" t="str">
        <f t="shared" si="171"/>
        <v>industria 98</v>
      </c>
      <c r="E3656" t="str">
        <f t="shared" si="173"/>
        <v xml:space="preserve">18 Mar 05 -Jun 05 Abril 118 13027 LITROS 1500 7 3 20 12900+142 CANTIDAD </v>
      </c>
    </row>
    <row r="3657" spans="1:5">
      <c r="A3657">
        <v>3746</v>
      </c>
      <c r="B3657" t="s">
        <v>3615</v>
      </c>
      <c r="C3657">
        <f t="shared" si="172"/>
        <v>13</v>
      </c>
      <c r="D3657" t="str">
        <f t="shared" si="171"/>
        <v>industria 66</v>
      </c>
      <c r="E3657" t="str">
        <f t="shared" si="173"/>
        <v xml:space="preserve">18 Mar 05 -Jun 05 Mayo 770 11640 LITROS 1000 25 28 21 295+151 M3 </v>
      </c>
    </row>
    <row r="3658" spans="1:5">
      <c r="A3658">
        <v>3747</v>
      </c>
      <c r="B3658" t="s">
        <v>3616</v>
      </c>
      <c r="C3658">
        <f t="shared" si="172"/>
        <v>13</v>
      </c>
      <c r="D3658" t="str">
        <f t="shared" si="171"/>
        <v>industria 66</v>
      </c>
      <c r="E3658" t="str">
        <f t="shared" si="173"/>
        <v xml:space="preserve">18 Mar 05 -Jun 05 Abril 796 10620 LITROS 0 24 29 20 281+223 M3 </v>
      </c>
    </row>
    <row r="3659" spans="1:5">
      <c r="A3659">
        <v>3748</v>
      </c>
      <c r="B3659" t="s">
        <v>3617</v>
      </c>
      <c r="C3659">
        <f t="shared" si="172"/>
        <v>13</v>
      </c>
      <c r="D3659" t="str">
        <f t="shared" si="171"/>
        <v>industria 75</v>
      </c>
      <c r="E3659" t="str">
        <f t="shared" si="173"/>
        <v xml:space="preserve">18 Mar 05 -Jun 05 Junio 300 49140 LITROS 1700 21 16 22 3647+28655+2770 KILOS </v>
      </c>
    </row>
    <row r="3660" spans="1:5">
      <c r="A3660">
        <v>3749</v>
      </c>
      <c r="B3660" t="s">
        <v>3618</v>
      </c>
      <c r="C3660">
        <f t="shared" si="172"/>
        <v>13</v>
      </c>
      <c r="D3660" t="str">
        <f t="shared" si="171"/>
        <v>industria 75</v>
      </c>
      <c r="E3660" t="str">
        <f t="shared" si="173"/>
        <v xml:space="preserve">18 Mar 05 -Jun 05 Mayo 390 42840 LITROS 1900 23 16 22 2775+36565+10437 KILOS </v>
      </c>
    </row>
    <row r="3661" spans="1:5">
      <c r="A3661">
        <v>3750</v>
      </c>
      <c r="B3661" t="s">
        <v>3619</v>
      </c>
      <c r="C3661">
        <f t="shared" si="172"/>
        <v>13</v>
      </c>
      <c r="D3661" t="str">
        <f t="shared" si="171"/>
        <v>industria 75</v>
      </c>
      <c r="E3661" t="str">
        <f t="shared" si="173"/>
        <v xml:space="preserve">18 Mar 05 -Jun 05 Abril 490 44100 LITROS 1800 17 18 21 2212+21610+12760 KILOS </v>
      </c>
    </row>
    <row r="3662" spans="1:5">
      <c r="A3662">
        <v>3751</v>
      </c>
      <c r="B3662" t="s">
        <v>3620</v>
      </c>
      <c r="C3662">
        <f t="shared" si="172"/>
        <v>13</v>
      </c>
      <c r="D3662" t="str">
        <f t="shared" si="171"/>
        <v>industria 75</v>
      </c>
      <c r="E3662" t="str">
        <f t="shared" si="173"/>
        <v xml:space="preserve">18 Mar 05 -Jun 05 Marzo 663 47880 LITROS 2000 21 18 21 14989+38663+7300 KILOS </v>
      </c>
    </row>
    <row r="3663" spans="1:5">
      <c r="A3663">
        <v>3752</v>
      </c>
      <c r="B3663" t="s">
        <v>3621</v>
      </c>
      <c r="C3663">
        <f t="shared" si="172"/>
        <v>13</v>
      </c>
      <c r="D3663" t="str">
        <f t="shared" si="171"/>
        <v>industria 22</v>
      </c>
      <c r="E3663" t="str">
        <f t="shared" si="173"/>
        <v xml:space="preserve">18 Mar 05 -Jun 05 Junio 2867 38100 M3 19575 12 22 25 1275345+0+0 CANTIDAD </v>
      </c>
    </row>
    <row r="3664" spans="1:5">
      <c r="A3664">
        <v>3753</v>
      </c>
      <c r="B3664" t="s">
        <v>3622</v>
      </c>
      <c r="C3664">
        <f t="shared" si="172"/>
        <v>13</v>
      </c>
      <c r="D3664" t="str">
        <f t="shared" si="171"/>
        <v>industria 22</v>
      </c>
      <c r="E3664" t="str">
        <f t="shared" si="173"/>
        <v xml:space="preserve">18 Mar 05 -Jun 05 Mayo 2083 26100 M3 12859 12 22 24 776637+17945+0 CANTIDAD </v>
      </c>
    </row>
    <row r="3665" spans="1:5">
      <c r="A3665">
        <v>3754</v>
      </c>
      <c r="B3665" t="s">
        <v>3623</v>
      </c>
      <c r="C3665">
        <f t="shared" si="172"/>
        <v>13</v>
      </c>
      <c r="D3665" t="str">
        <f t="shared" si="171"/>
        <v>industria 22</v>
      </c>
      <c r="E3665" t="str">
        <f t="shared" si="173"/>
        <v xml:space="preserve">18 Mar 05 -Jun 05 Abril 1620 18660 M3 8313 12 22 21 530718+13436+12996 CANTIDAD </v>
      </c>
    </row>
    <row r="3666" spans="1:5">
      <c r="A3666">
        <v>3755</v>
      </c>
      <c r="B3666" t="s">
        <v>3624</v>
      </c>
      <c r="C3666">
        <f t="shared" si="172"/>
        <v>14</v>
      </c>
      <c r="D3666" t="str">
        <f t="shared" si="171"/>
        <v>industria 144</v>
      </c>
      <c r="E3666" t="str">
        <f t="shared" si="173"/>
        <v xml:space="preserve">18 Mar 05 -Jun 05 Mayo 719 139800 FUEL OIL -LITROS 40000 22 2 26 60 + 45 TONELADAS </v>
      </c>
    </row>
    <row r="3667" spans="1:5">
      <c r="A3667">
        <v>3756</v>
      </c>
      <c r="B3667" t="s">
        <v>3625</v>
      </c>
      <c r="C3667">
        <f t="shared" si="172"/>
        <v>13</v>
      </c>
      <c r="D3667" t="str">
        <f t="shared" si="171"/>
        <v>industria 99</v>
      </c>
      <c r="E3667" t="str">
        <f t="shared" si="173"/>
        <v xml:space="preserve">18 Mar 05 -Jun 05 Abril 570 32400 LITROS 5910 31 4 22 92480+2600 CANTIDAD </v>
      </c>
    </row>
    <row r="3668" spans="1:5">
      <c r="A3668">
        <v>3757</v>
      </c>
      <c r="B3668" t="s">
        <v>3626</v>
      </c>
      <c r="C3668">
        <f t="shared" si="172"/>
        <v>13</v>
      </c>
      <c r="D3668" t="str">
        <f t="shared" si="171"/>
        <v>industria 99</v>
      </c>
      <c r="E3668" t="str">
        <f t="shared" si="173"/>
        <v xml:space="preserve">18 Mar 05 -Jun 05 Marzo 580 33600 LITROS 5920 31 4 22 84100+2330 CANTIDAD </v>
      </c>
    </row>
    <row r="3669" spans="1:5">
      <c r="A3669">
        <v>3758</v>
      </c>
      <c r="B3669" t="s">
        <v>3627</v>
      </c>
      <c r="C3669">
        <f t="shared" si="172"/>
        <v>13</v>
      </c>
      <c r="D3669" t="str">
        <f t="shared" si="171"/>
        <v>industria 58</v>
      </c>
      <c r="E3669" t="str">
        <f t="shared" si="173"/>
        <v xml:space="preserve">18 Mar 05 -Jun 05 Mayo 12816 201000 LEÑA (TON) + FUEL OIL (LITROS9 260+42282 187 17 24 46859 </v>
      </c>
    </row>
    <row r="3670" spans="1:5">
      <c r="A3670">
        <v>3759</v>
      </c>
      <c r="B3670" t="s">
        <v>3628</v>
      </c>
      <c r="C3670">
        <f t="shared" si="172"/>
        <v>13</v>
      </c>
      <c r="D3670" t="str">
        <f t="shared" si="171"/>
        <v>industria 58</v>
      </c>
      <c r="E3670" t="str">
        <f t="shared" si="173"/>
        <v xml:space="preserve">18 Mar 05 -Jun 05 Abril 14213 237000 LEÑA (TON) + FUEL OIL (LITROS9 280+68843 184 17 24 50992 </v>
      </c>
    </row>
    <row r="3671" spans="1:5">
      <c r="A3671">
        <v>3760</v>
      </c>
      <c r="B3671" t="s">
        <v>3629</v>
      </c>
      <c r="C3671">
        <f t="shared" si="172"/>
        <v>13</v>
      </c>
      <c r="D3671" t="str">
        <f t="shared" si="171"/>
        <v>industria 58</v>
      </c>
      <c r="E3671" t="str">
        <f t="shared" si="173"/>
        <v xml:space="preserve">18 Mar 05 -Jun 05 Marzo 14670 223500 LEÑA (TON) + FUEL OIL (LITROS9 260+49070 185 17 20 53748 </v>
      </c>
    </row>
    <row r="3672" spans="1:5">
      <c r="A3672">
        <v>3761</v>
      </c>
      <c r="B3672" t="s">
        <v>3630</v>
      </c>
      <c r="C3672">
        <f t="shared" si="172"/>
        <v>14</v>
      </c>
      <c r="D3672" t="str">
        <f t="shared" si="171"/>
        <v>industria 141</v>
      </c>
      <c r="E3672" t="str">
        <f t="shared" si="173"/>
        <v xml:space="preserve">18 Mar 05 -Jun 05 Junio 193 12400 LITROS 8500 12 11 22 56+9+11 </v>
      </c>
    </row>
    <row r="3673" spans="1:5">
      <c r="A3673">
        <v>3762</v>
      </c>
      <c r="B3673" t="s">
        <v>3631</v>
      </c>
      <c r="C3673">
        <f t="shared" si="172"/>
        <v>14</v>
      </c>
      <c r="D3673" t="str">
        <f t="shared" si="171"/>
        <v>industria 141</v>
      </c>
      <c r="E3673" t="str">
        <f t="shared" si="173"/>
        <v xml:space="preserve">18 Mar 05 -Jun 05 Mayo 176 11120 LITROS 8000 12 11 22 55+23+13 </v>
      </c>
    </row>
    <row r="3674" spans="1:5">
      <c r="A3674">
        <v>3763</v>
      </c>
      <c r="B3674" t="s">
        <v>3632</v>
      </c>
      <c r="C3674">
        <f t="shared" si="172"/>
        <v>14</v>
      </c>
      <c r="D3674" t="str">
        <f t="shared" si="171"/>
        <v>industria 141</v>
      </c>
      <c r="E3674" t="str">
        <f t="shared" si="173"/>
        <v xml:space="preserve">18 Mar 05 -Jun 05 Abril 129 8880 LITROS 7500 12 11 21 24+9+16 </v>
      </c>
    </row>
    <row r="3675" spans="1:5">
      <c r="A3675">
        <v>3764</v>
      </c>
      <c r="B3675" t="s">
        <v>3633</v>
      </c>
      <c r="C3675">
        <f t="shared" si="172"/>
        <v>14</v>
      </c>
      <c r="D3675" t="str">
        <f t="shared" si="171"/>
        <v>industria 141</v>
      </c>
      <c r="E3675" t="str">
        <f t="shared" si="173"/>
        <v xml:space="preserve">18 Mar 05 -Jun 05 Marzo 104 7280 LITROS 4500 12 11 17 30+14+24 </v>
      </c>
    </row>
    <row r="3676" spans="1:5">
      <c r="A3676">
        <v>3765</v>
      </c>
      <c r="B3676" t="s">
        <v>3634</v>
      </c>
      <c r="C3676">
        <f t="shared" si="172"/>
        <v>13</v>
      </c>
      <c r="D3676" t="str">
        <f t="shared" si="171"/>
        <v>industria 14</v>
      </c>
      <c r="E3676" t="str">
        <f t="shared" si="173"/>
        <v xml:space="preserve">18 Mar 05 -Jun 05 Junio 510 14680 LEÑA (TON)+LITROS 26+1500 8 1 26 2950+5900+6800 CANTIDAD </v>
      </c>
    </row>
    <row r="3677" spans="1:5">
      <c r="A3677">
        <v>3766</v>
      </c>
      <c r="B3677" t="s">
        <v>3635</v>
      </c>
      <c r="C3677">
        <f t="shared" si="172"/>
        <v>13</v>
      </c>
      <c r="D3677" t="str">
        <f t="shared" si="171"/>
        <v>industria 14</v>
      </c>
      <c r="E3677" t="str">
        <f t="shared" si="173"/>
        <v xml:space="preserve">18 Mar 05 -Jun 05 Mayo 259 11000 LEÑA (TON)+LITROS 13+1000 8 1 26 2250+2250+4600 CANTIDAD </v>
      </c>
    </row>
    <row r="3678" spans="1:5">
      <c r="A3678">
        <v>3767</v>
      </c>
      <c r="B3678" t="s">
        <v>3636</v>
      </c>
      <c r="C3678">
        <f t="shared" si="172"/>
        <v>13</v>
      </c>
      <c r="D3678" t="str">
        <f t="shared" si="171"/>
        <v>industria 14</v>
      </c>
      <c r="E3678" t="str">
        <f t="shared" si="173"/>
        <v xml:space="preserve">18 Mar 05 -Jun 05 Abril 3 4520 LEÑA (TON)+LITROS 0+0 8 1 0 0+0+0 CANTIDAD </v>
      </c>
    </row>
    <row r="3679" spans="1:5">
      <c r="A3679">
        <v>3768</v>
      </c>
      <c r="B3679" t="s">
        <v>3637</v>
      </c>
      <c r="C3679">
        <f t="shared" si="172"/>
        <v>13</v>
      </c>
      <c r="D3679" t="str">
        <f t="shared" si="171"/>
        <v>industria 14</v>
      </c>
      <c r="E3679" t="str">
        <f t="shared" si="173"/>
        <v xml:space="preserve">18 Mar 05 -Jun 05 Marzo 435 13600 LEÑA (TON)+LITROS 22+1500 8 1 27 2800+4850+8200 CANTIDAD </v>
      </c>
    </row>
    <row r="3680" spans="1:5">
      <c r="A3680">
        <v>3769</v>
      </c>
      <c r="B3680" t="s">
        <v>3638</v>
      </c>
      <c r="C3680">
        <f t="shared" si="172"/>
        <v>13</v>
      </c>
      <c r="D3680" t="str">
        <f t="shared" si="171"/>
        <v>industria 19</v>
      </c>
      <c r="E3680" t="str">
        <f t="shared" si="173"/>
        <v xml:space="preserve">18 Mar 05 -Jun 05 Marzo 9500 0 95 8 23 255000 CANTIDAD </v>
      </c>
    </row>
    <row r="3681" spans="1:5">
      <c r="A3681">
        <v>3770</v>
      </c>
      <c r="B3681" t="s">
        <v>3639</v>
      </c>
      <c r="C3681">
        <f t="shared" si="172"/>
        <v>13</v>
      </c>
      <c r="D3681" t="str">
        <f t="shared" si="171"/>
        <v>industria 99</v>
      </c>
      <c r="E3681" t="str">
        <f t="shared" si="173"/>
        <v xml:space="preserve">18 Mar 05 -Jun 05 Mayo 575 28400 LITROS 5920 31 4 22 85630+3230 CANTIDAD </v>
      </c>
    </row>
    <row r="3682" spans="1:5">
      <c r="A3682">
        <v>3771</v>
      </c>
      <c r="B3682" t="s">
        <v>3640</v>
      </c>
      <c r="C3682">
        <f t="shared" si="172"/>
        <v>13</v>
      </c>
      <c r="D3682" t="str">
        <f t="shared" si="171"/>
        <v>industria 19</v>
      </c>
      <c r="E3682" t="str">
        <f t="shared" si="173"/>
        <v xml:space="preserve">18 Mar 05 -Jun 05 Abril 10500 104600 106 8 22 250000 CANTIDAD </v>
      </c>
    </row>
    <row r="3683" spans="1:5">
      <c r="A3683">
        <v>3772</v>
      </c>
      <c r="B3683" t="s">
        <v>3641</v>
      </c>
      <c r="C3683">
        <f t="shared" si="172"/>
        <v>14</v>
      </c>
      <c r="D3683" t="str">
        <f t="shared" si="171"/>
        <v>industria 174</v>
      </c>
      <c r="E3683" t="str">
        <f t="shared" si="173"/>
        <v xml:space="preserve">18 Mar 05 -Jun 05 Junio 590 47160 105 10 24 410800 KILOS </v>
      </c>
    </row>
    <row r="3684" spans="1:5">
      <c r="A3684">
        <v>3773</v>
      </c>
      <c r="B3684" t="s">
        <v>3642</v>
      </c>
      <c r="C3684">
        <f t="shared" si="172"/>
        <v>14</v>
      </c>
      <c r="D3684" t="str">
        <f t="shared" si="171"/>
        <v>industria 174</v>
      </c>
      <c r="E3684" t="str">
        <f t="shared" si="173"/>
        <v xml:space="preserve">18 Mar 05 -Jun 05 Abril 686 36360 108 10 23 536200 KILOS </v>
      </c>
    </row>
    <row r="3685" spans="1:5">
      <c r="A3685">
        <v>3774</v>
      </c>
      <c r="B3685" t="s">
        <v>3643</v>
      </c>
      <c r="C3685">
        <f t="shared" si="172"/>
        <v>13</v>
      </c>
      <c r="D3685" t="str">
        <f t="shared" si="171"/>
        <v>industria 42</v>
      </c>
      <c r="E3685" t="str">
        <f t="shared" si="173"/>
        <v>18 Mar 05 -Jun 05 Abril 32460 1026000 Gas Natural + Fuel Oil 57912+78973 192 46 26 10281823+312669+7</v>
      </c>
    </row>
    <row r="3686" spans="1:5">
      <c r="A3686">
        <v>3775</v>
      </c>
      <c r="B3686" t="s">
        <v>3644</v>
      </c>
      <c r="C3686">
        <f t="shared" si="172"/>
        <v>13</v>
      </c>
      <c r="D3686" t="str">
        <f t="shared" si="171"/>
        <v>industria 42</v>
      </c>
      <c r="E3686" t="str">
        <f t="shared" si="173"/>
        <v>18 Mar 05 -Jun 05 Mayo 36530 1089000 Gas Natural + Fuel Oil 0+145526 206 52 26 10147897+180890+92810</v>
      </c>
    </row>
    <row r="3687" spans="1:5">
      <c r="A3687">
        <v>3776</v>
      </c>
      <c r="B3687" t="s">
        <v>3645</v>
      </c>
      <c r="C3687">
        <f t="shared" si="172"/>
        <v>13</v>
      </c>
      <c r="D3687" t="str">
        <f t="shared" si="171"/>
        <v>industria 42</v>
      </c>
      <c r="E3687" t="str">
        <f t="shared" si="173"/>
        <v>18 Mar 05 -Jun 05 Junio 38050 1152000 Gas Natural + Fuel Oil 0+157531 234 63 26 10216515+181597+8852</v>
      </c>
    </row>
    <row r="3688" spans="1:5">
      <c r="A3688">
        <v>3777</v>
      </c>
      <c r="B3688" t="s">
        <v>3646</v>
      </c>
      <c r="C3688">
        <f t="shared" si="172"/>
        <v>13</v>
      </c>
      <c r="D3688" t="str">
        <f t="shared" si="171"/>
        <v>industria 78</v>
      </c>
      <c r="E3688" t="str">
        <f t="shared" si="173"/>
        <v xml:space="preserve">18 Mar 05 -Jun 05 Junio 2560 183040 LITROS 25000 51 24 26 457000 KILOS </v>
      </c>
    </row>
    <row r="3689" spans="1:5">
      <c r="A3689">
        <v>3778</v>
      </c>
      <c r="B3689" t="s">
        <v>3647</v>
      </c>
      <c r="C3689">
        <f t="shared" si="172"/>
        <v>13</v>
      </c>
      <c r="D3689" t="str">
        <f t="shared" si="171"/>
        <v>industria 36</v>
      </c>
      <c r="E3689" t="str">
        <f t="shared" si="173"/>
        <v xml:space="preserve">18 Mar 05 -Jun 05 Marzo 24 5100 LITROS SIN DATOS 8 2 20 1115 METROS CUADRADOS </v>
      </c>
    </row>
    <row r="3690" spans="1:5">
      <c r="A3690">
        <v>3779</v>
      </c>
      <c r="B3690" t="s">
        <v>3648</v>
      </c>
      <c r="C3690">
        <f t="shared" si="172"/>
        <v>14</v>
      </c>
      <c r="D3690" t="str">
        <f t="shared" si="171"/>
        <v>industria 174</v>
      </c>
      <c r="E3690" t="str">
        <f t="shared" si="173"/>
        <v xml:space="preserve">18 Mar 05 -Jun 05 Marzo 657 35280 102 10 23 464900 KILOS </v>
      </c>
    </row>
    <row r="3691" spans="1:5">
      <c r="A3691">
        <v>3780</v>
      </c>
      <c r="B3691" t="s">
        <v>3649</v>
      </c>
      <c r="C3691">
        <f t="shared" si="172"/>
        <v>13</v>
      </c>
      <c r="D3691" t="str">
        <f t="shared" si="171"/>
        <v>industria 82</v>
      </c>
      <c r="E3691" t="str">
        <f t="shared" si="173"/>
        <v xml:space="preserve">18 Mar 05 -Jun 05 Junio 32000 1410000 2079 43 26 28+76+1821+80+0 TONELADAS </v>
      </c>
    </row>
    <row r="3692" spans="1:5">
      <c r="A3692">
        <v>3781</v>
      </c>
      <c r="B3692" t="s">
        <v>3650</v>
      </c>
      <c r="C3692">
        <f t="shared" si="172"/>
        <v>13</v>
      </c>
      <c r="D3692" t="str">
        <f t="shared" si="171"/>
        <v>industria 82</v>
      </c>
      <c r="E3692" t="str">
        <f t="shared" si="173"/>
        <v xml:space="preserve">18 Mar 05 -Jun 05 Mayo 29712 1260000 1958 42 26 106+206+1685+45+0 TONELADAS </v>
      </c>
    </row>
    <row r="3693" spans="1:5">
      <c r="A3693">
        <v>3782</v>
      </c>
      <c r="B3693" t="s">
        <v>3651</v>
      </c>
      <c r="C3693">
        <f t="shared" si="172"/>
        <v>13</v>
      </c>
      <c r="D3693" t="str">
        <f t="shared" si="171"/>
        <v>industria 82</v>
      </c>
      <c r="E3693" t="str">
        <f t="shared" si="173"/>
        <v xml:space="preserve">18 Mar 05 -Jun 05 Abril 29022 1344000 1985 42 26 149+93+1421+0 TONELADAS </v>
      </c>
    </row>
    <row r="3694" spans="1:5">
      <c r="A3694">
        <v>3783</v>
      </c>
      <c r="B3694" t="s">
        <v>3652</v>
      </c>
      <c r="C3694">
        <f t="shared" si="172"/>
        <v>13</v>
      </c>
      <c r="D3694" t="str">
        <f t="shared" si="171"/>
        <v>industria 82</v>
      </c>
      <c r="E3694" t="str">
        <f t="shared" si="173"/>
        <v xml:space="preserve">18 Mar 05 -Jun 05 Marzo 23437 1398000 1864 42 25 172+105+1141+59+0 TONELADAS </v>
      </c>
    </row>
    <row r="3695" spans="1:5">
      <c r="A3695">
        <v>3784</v>
      </c>
      <c r="B3695" t="s">
        <v>3653</v>
      </c>
      <c r="C3695">
        <f t="shared" si="172"/>
        <v>13</v>
      </c>
      <c r="D3695" t="str">
        <f t="shared" si="171"/>
        <v>industria 99</v>
      </c>
      <c r="E3695" t="str">
        <f t="shared" si="173"/>
        <v xml:space="preserve">18 Mar 05 -Jun 05 Junio 570 29920 LITROS 5930 31 4 22 87230+3140 CANTIDAD </v>
      </c>
    </row>
    <row r="3696" spans="1:5">
      <c r="A3696">
        <v>3785</v>
      </c>
      <c r="B3696" t="s">
        <v>3654</v>
      </c>
      <c r="C3696">
        <f t="shared" si="172"/>
        <v>13</v>
      </c>
      <c r="D3696" t="str">
        <f t="shared" si="171"/>
        <v>industria 23</v>
      </c>
      <c r="E3696" t="str">
        <f t="shared" si="173"/>
        <v xml:space="preserve">18 Mar 05 -Jun 05 Mayo 38442 1171210 FUEL OIL -TONELADAS 150 655 64 23 47428+57697+114550 CANTIDAD </v>
      </c>
    </row>
    <row r="3697" spans="1:5">
      <c r="A3697">
        <v>3786</v>
      </c>
      <c r="B3697" t="s">
        <v>3655</v>
      </c>
      <c r="C3697">
        <f t="shared" si="172"/>
        <v>13</v>
      </c>
      <c r="D3697" t="str">
        <f t="shared" si="171"/>
        <v>industria 71</v>
      </c>
      <c r="E3697" t="str">
        <f t="shared" si="173"/>
        <v>18 Mar 05 -Jun 05 Abril 32684 705132 GAS -M3 + LITROS 73419+67420 101 198 26 37243+30584+0+0 HECTOLI</v>
      </c>
    </row>
    <row r="3698" spans="1:5">
      <c r="A3698">
        <v>3787</v>
      </c>
      <c r="B3698" t="s">
        <v>3656</v>
      </c>
      <c r="C3698">
        <f t="shared" si="172"/>
        <v>13</v>
      </c>
      <c r="D3698" t="str">
        <f t="shared" si="171"/>
        <v>industria 71</v>
      </c>
      <c r="E3698" t="str">
        <f t="shared" si="173"/>
        <v>18 Mar 05 -Jun 05 Marzo 33959 736596 GAS -M3 + LITROS 147810+0 91 194 24 26671+40145+2590+0 HECTOLIT</v>
      </c>
    </row>
    <row r="3699" spans="1:5">
      <c r="A3699">
        <v>3788</v>
      </c>
      <c r="B3699" t="s">
        <v>3657</v>
      </c>
      <c r="C3699">
        <f t="shared" si="172"/>
        <v>13</v>
      </c>
      <c r="D3699" t="str">
        <f t="shared" si="171"/>
        <v>industria 56</v>
      </c>
      <c r="E3699" t="str">
        <f t="shared" si="173"/>
        <v xml:space="preserve">18 Mar 05 -Jun 05 Junio 12488 259919 LEÑA -TONELADAS 380 204 10 22 23873+14847+0 CANTIDAD </v>
      </c>
    </row>
    <row r="3700" spans="1:5">
      <c r="A3700">
        <v>3789</v>
      </c>
      <c r="B3700" t="s">
        <v>3658</v>
      </c>
      <c r="C3700">
        <f t="shared" si="172"/>
        <v>13</v>
      </c>
      <c r="D3700" t="str">
        <f t="shared" si="171"/>
        <v>industria 56</v>
      </c>
      <c r="E3700" t="str">
        <f t="shared" si="173"/>
        <v xml:space="preserve">18 Mar 05 -Jun 05 Mayo 12466 238508 LEÑA -TONELADAS 400 203 10 22 25317+13621+693 CANTIDAD </v>
      </c>
    </row>
    <row r="3701" spans="1:5">
      <c r="A3701">
        <v>3790</v>
      </c>
      <c r="B3701" t="s">
        <v>3659</v>
      </c>
      <c r="C3701">
        <f t="shared" si="172"/>
        <v>13</v>
      </c>
      <c r="D3701" t="str">
        <f t="shared" si="171"/>
        <v>industria 56</v>
      </c>
      <c r="E3701" t="str">
        <f t="shared" si="173"/>
        <v xml:space="preserve">18 Mar 05 -Jun 05 Abril 10938 220421 LEÑA -TONELADAS 360 203 10 21 11577+13782+1524 CANTIDAD </v>
      </c>
    </row>
    <row r="3702" spans="1:5">
      <c r="A3702">
        <v>3791</v>
      </c>
      <c r="B3702" t="s">
        <v>3660</v>
      </c>
      <c r="C3702">
        <f t="shared" si="172"/>
        <v>13</v>
      </c>
      <c r="D3702" t="str">
        <f t="shared" si="171"/>
        <v>industria 56</v>
      </c>
      <c r="E3702" t="str">
        <f t="shared" si="173"/>
        <v xml:space="preserve">18 Mar 05 -Jun 05 Marzo 12239 221011 LEÑA -TONELADAS 420 200 10 22 35000+10956+695 CANTIDAD </v>
      </c>
    </row>
    <row r="3703" spans="1:5">
      <c r="A3703">
        <v>3792</v>
      </c>
      <c r="B3703" t="s">
        <v>3661</v>
      </c>
      <c r="C3703">
        <f t="shared" si="172"/>
        <v>14</v>
      </c>
      <c r="D3703" t="str">
        <f t="shared" si="171"/>
        <v>industria 125</v>
      </c>
      <c r="E3703" t="str">
        <f t="shared" si="173"/>
        <v xml:space="preserve">18 Mar 05 -Jun 05 Junio 1518 28700 FUEL OIL -LITROS 10000 31 4 22 6254+20994+1500+1928 CANTIDAD </v>
      </c>
    </row>
    <row r="3704" spans="1:5">
      <c r="A3704">
        <v>3793</v>
      </c>
      <c r="B3704" t="s">
        <v>3662</v>
      </c>
      <c r="C3704">
        <f t="shared" si="172"/>
        <v>14</v>
      </c>
      <c r="D3704" t="str">
        <f t="shared" si="171"/>
        <v>industria 125</v>
      </c>
      <c r="E3704" t="str">
        <f t="shared" si="173"/>
        <v xml:space="preserve">18 Mar 05 -Jun 05 Mayo 1342 29300 FUEL OIL -LITROS 0 31 4 22 1000+26380+3624+2677 CANTIDAD </v>
      </c>
    </row>
    <row r="3705" spans="1:5">
      <c r="A3705">
        <v>3794</v>
      </c>
      <c r="B3705" t="s">
        <v>3663</v>
      </c>
      <c r="C3705">
        <f t="shared" si="172"/>
        <v>14</v>
      </c>
      <c r="D3705" t="str">
        <f t="shared" si="171"/>
        <v>industria 125</v>
      </c>
      <c r="E3705" t="str">
        <f t="shared" si="173"/>
        <v xml:space="preserve">18 Mar 05 -Jun 05 Abril 1323 22500 FUEL OIL -LITROS 10000 31 4 21 19793+11061+1600+1437 CANTIDAD </v>
      </c>
    </row>
    <row r="3706" spans="1:5">
      <c r="A3706">
        <v>3797</v>
      </c>
      <c r="B3706" t="s">
        <v>3664</v>
      </c>
      <c r="C3706">
        <f t="shared" si="172"/>
        <v>14</v>
      </c>
      <c r="D3706" t="str">
        <f t="shared" si="171"/>
        <v>industria 125</v>
      </c>
      <c r="E3706" t="str">
        <f t="shared" si="173"/>
        <v xml:space="preserve">18 Mar 05 -Jun 05 Marzo 935 18900 FUEL OIL -LITROS 10000 31 4 17 6100+11550+1500+4925 CANTIDAD </v>
      </c>
    </row>
    <row r="3707" spans="1:5">
      <c r="A3707">
        <v>3798</v>
      </c>
      <c r="B3707" t="s">
        <v>3665</v>
      </c>
      <c r="C3707">
        <f t="shared" si="172"/>
        <v>14</v>
      </c>
      <c r="D3707" t="str">
        <f t="shared" si="171"/>
        <v>industria 151</v>
      </c>
      <c r="E3707" t="str">
        <f t="shared" si="173"/>
        <v xml:space="preserve">18 Mar 05 -Jun 05 Mayo 2265 71820 FUEL OIL -LITROS 17000 39 58 26 22000 CANTIDAD </v>
      </c>
    </row>
    <row r="3708" spans="1:5">
      <c r="A3708">
        <v>3799</v>
      </c>
      <c r="B3708" t="s">
        <v>3666</v>
      </c>
      <c r="C3708">
        <f t="shared" si="172"/>
        <v>14</v>
      </c>
      <c r="D3708" t="str">
        <f t="shared" si="171"/>
        <v>industria 151</v>
      </c>
      <c r="E3708" t="str">
        <f t="shared" si="173"/>
        <v xml:space="preserve">18 Mar 05 -Jun 05 Abril 1723 65520 FUEL OIL -LITROS 15000 39 58 26 20000 CANTIDAD </v>
      </c>
    </row>
    <row r="3709" spans="1:5">
      <c r="A3709">
        <v>3800</v>
      </c>
      <c r="B3709" t="s">
        <v>3667</v>
      </c>
      <c r="C3709">
        <f t="shared" si="172"/>
        <v>13</v>
      </c>
      <c r="D3709" t="str">
        <f t="shared" si="171"/>
        <v>industria 58</v>
      </c>
      <c r="E3709" t="str">
        <f t="shared" si="173"/>
        <v xml:space="preserve">18 Mar 05 -Jun 05 Junio 12800 201000 LEÑA (TON) + FUEL OIL (LITROS9 260+70521 187 17 24 46483 </v>
      </c>
    </row>
    <row r="3710" spans="1:5">
      <c r="A3710">
        <v>3801</v>
      </c>
      <c r="B3710" t="s">
        <v>3668</v>
      </c>
      <c r="C3710">
        <f t="shared" si="172"/>
        <v>13</v>
      </c>
      <c r="D3710" t="str">
        <f t="shared" si="171"/>
        <v>industria 23</v>
      </c>
      <c r="E3710" t="str">
        <f t="shared" si="173"/>
        <v xml:space="preserve">18 Mar 05 -Jun 05 Junio 42653 1561680 FUEL OIL -TONELADAS 170 672 67 26 65462+71132+117266 CANTIDAD </v>
      </c>
    </row>
    <row r="3711" spans="1:5">
      <c r="A3711">
        <v>3802</v>
      </c>
      <c r="B3711" t="s">
        <v>3669</v>
      </c>
      <c r="C3711">
        <f t="shared" si="172"/>
        <v>13</v>
      </c>
      <c r="D3711" t="str">
        <f t="shared" si="171"/>
        <v>industria 71</v>
      </c>
      <c r="E3711" t="str">
        <f t="shared" si="173"/>
        <v>18 Mar 05 -Jun 05 Mayo 16736 591732 GAS -M3 + LITROS 0+134346 94 195 26 18055+25872+2547+0 HECTOLITR</v>
      </c>
    </row>
    <row r="3712" spans="1:5">
      <c r="A3712">
        <v>3803</v>
      </c>
      <c r="B3712" t="s">
        <v>3670</v>
      </c>
      <c r="C3712">
        <f t="shared" si="172"/>
        <v>13</v>
      </c>
      <c r="D3712" t="str">
        <f t="shared" si="171"/>
        <v>industria 23</v>
      </c>
      <c r="E3712" t="str">
        <f t="shared" si="173"/>
        <v xml:space="preserve">18 Mar 05 -Jun 05 Abril 35431 1200480 FUEL OIL -TONELADAS 170 577 61 26 46318+54043+100300 CANTIDAD </v>
      </c>
    </row>
    <row r="3713" spans="1:5">
      <c r="A3713">
        <v>3804</v>
      </c>
      <c r="B3713" t="s">
        <v>3671</v>
      </c>
      <c r="C3713">
        <f t="shared" si="172"/>
        <v>13</v>
      </c>
      <c r="D3713" t="str">
        <f t="shared" si="171"/>
        <v>industria 23</v>
      </c>
      <c r="E3713" t="str">
        <f t="shared" si="173"/>
        <v xml:space="preserve">18 Mar 05 -Jun 05 Marzo 39282 1080960 FUEL OIL -TONELADAS 150 567 63 23 48353+57149+113703 CANTIDAD </v>
      </c>
    </row>
    <row r="3714" spans="1:5">
      <c r="A3714">
        <v>3805</v>
      </c>
      <c r="B3714" t="s">
        <v>3672</v>
      </c>
      <c r="C3714">
        <f t="shared" si="172"/>
        <v>12</v>
      </c>
      <c r="D3714" t="str">
        <f t="shared" ref="D3714:D3777" si="174">LEFT(B3714,C3714-1)</f>
        <v>industria 9</v>
      </c>
      <c r="E3714" t="str">
        <f t="shared" si="173"/>
        <v xml:space="preserve">18 Mar 05 -Jun 05 Junio 1472 0 LITROS 42789 136 64 26 119+99+208 CANTIDAD </v>
      </c>
    </row>
    <row r="3715" spans="1:5">
      <c r="A3715">
        <v>3806</v>
      </c>
      <c r="B3715" t="s">
        <v>3673</v>
      </c>
      <c r="C3715">
        <f t="shared" ref="C3715:C3778" si="175">FIND(" ",B3715,FIND(" ",B3715)+1)</f>
        <v>12</v>
      </c>
      <c r="D3715" t="str">
        <f t="shared" si="174"/>
        <v>industria 9</v>
      </c>
      <c r="E3715" t="str">
        <f t="shared" ref="E3715:E3778" si="176">MID(B3715,C3715+1,100)</f>
        <v xml:space="preserve">18 Mar 05 -Jun 05 Mayo 2694 967050 LITROS 41176 136 64 25 119+106+236 CANTIDAD </v>
      </c>
    </row>
    <row r="3716" spans="1:5">
      <c r="A3716">
        <v>3807</v>
      </c>
      <c r="B3716" t="s">
        <v>3674</v>
      </c>
      <c r="C3716">
        <f t="shared" si="175"/>
        <v>12</v>
      </c>
      <c r="D3716" t="str">
        <f t="shared" si="174"/>
        <v>industria 9</v>
      </c>
      <c r="E3716" t="str">
        <f t="shared" si="176"/>
        <v xml:space="preserve">18 Mar 05 -Jun 05 Abril 3042 954450 LITROS 40790 132 67 25 102+112+176 CANTIDAD </v>
      </c>
    </row>
    <row r="3717" spans="1:5">
      <c r="A3717">
        <v>3808</v>
      </c>
      <c r="B3717" t="s">
        <v>3675</v>
      </c>
      <c r="C3717">
        <f t="shared" si="175"/>
        <v>12</v>
      </c>
      <c r="D3717" t="str">
        <f t="shared" si="174"/>
        <v>industria 9</v>
      </c>
      <c r="E3717" t="str">
        <f t="shared" si="176"/>
        <v xml:space="preserve">18 Mar 05 -Jun 05 Marzo 2994 967050 LITROS 44270 131 67 24 132+108+209 CANTIDAD </v>
      </c>
    </row>
    <row r="3718" spans="1:5">
      <c r="A3718">
        <v>3809</v>
      </c>
      <c r="B3718" t="s">
        <v>3676</v>
      </c>
      <c r="C3718">
        <f t="shared" si="175"/>
        <v>13</v>
      </c>
      <c r="D3718" t="str">
        <f t="shared" si="174"/>
        <v>industria 57</v>
      </c>
      <c r="E3718" t="str">
        <f t="shared" si="176"/>
        <v xml:space="preserve">18 Mar 05 -Jun 05 Junio 3129 89100 FUEL OIL -LITROS 40000 4 22 16444+24751 CANTIDAD </v>
      </c>
    </row>
    <row r="3719" spans="1:5">
      <c r="A3719">
        <v>3810</v>
      </c>
      <c r="B3719" t="s">
        <v>3677</v>
      </c>
      <c r="C3719">
        <f t="shared" si="175"/>
        <v>13</v>
      </c>
      <c r="D3719" t="str">
        <f t="shared" si="174"/>
        <v>industria 57</v>
      </c>
      <c r="E3719" t="str">
        <f t="shared" si="176"/>
        <v xml:space="preserve">18 Mar 05 -Jun 05 Mayo 4071 84600 FUEL OIL -LITROS 37100 4 22 26541+23612 CANTIDAD </v>
      </c>
    </row>
    <row r="3720" spans="1:5">
      <c r="A3720">
        <v>3811</v>
      </c>
      <c r="B3720" t="s">
        <v>3678</v>
      </c>
      <c r="C3720">
        <f t="shared" si="175"/>
        <v>13</v>
      </c>
      <c r="D3720" t="str">
        <f t="shared" si="174"/>
        <v>industria 57</v>
      </c>
      <c r="E3720" t="str">
        <f t="shared" si="176"/>
        <v xml:space="preserve">18 Mar 05 -Jun 05 Abril 3880 41400 FUEL OIL -LITROS 26500 4 21 28683+16863 CANTIDAD </v>
      </c>
    </row>
    <row r="3721" spans="1:5">
      <c r="A3721">
        <v>3812</v>
      </c>
      <c r="B3721" t="s">
        <v>3679</v>
      </c>
      <c r="C3721">
        <f t="shared" si="175"/>
        <v>13</v>
      </c>
      <c r="D3721" t="str">
        <f t="shared" si="174"/>
        <v>industria 57</v>
      </c>
      <c r="E3721" t="str">
        <f t="shared" si="176"/>
        <v xml:space="preserve">18 Mar 05 -Jun 05 Marzo 2044 9900 FUEL OIL -LITROS 21000 4 22 11445+14995 CANTIDAD </v>
      </c>
    </row>
    <row r="3722" spans="1:5">
      <c r="A3722">
        <v>3813</v>
      </c>
      <c r="B3722" t="s">
        <v>3680</v>
      </c>
      <c r="C3722">
        <f t="shared" si="175"/>
        <v>13</v>
      </c>
      <c r="D3722" t="str">
        <f t="shared" si="174"/>
        <v>industria 19</v>
      </c>
      <c r="E3722" t="str">
        <f t="shared" si="176"/>
        <v xml:space="preserve">18 Mar 05 -Jun 05 Junio 11500 0 105 8 23 260000 CANTIDAD </v>
      </c>
    </row>
    <row r="3723" spans="1:5">
      <c r="A3723">
        <v>3814</v>
      </c>
      <c r="B3723" t="s">
        <v>3681</v>
      </c>
      <c r="C3723">
        <f t="shared" si="175"/>
        <v>13</v>
      </c>
      <c r="D3723" t="str">
        <f t="shared" si="174"/>
        <v>industria 19</v>
      </c>
      <c r="E3723" t="str">
        <f t="shared" si="176"/>
        <v xml:space="preserve">18 Mar 05 -Jun 05 Mayo 11000 98800 110 8 22 265000 CANTIDAD </v>
      </c>
    </row>
    <row r="3724" spans="1:5">
      <c r="A3724">
        <v>3815</v>
      </c>
      <c r="B3724" t="s">
        <v>3682</v>
      </c>
      <c r="C3724">
        <f t="shared" si="175"/>
        <v>14</v>
      </c>
      <c r="D3724" t="str">
        <f t="shared" si="174"/>
        <v>industria 151</v>
      </c>
      <c r="E3724" t="str">
        <f t="shared" si="176"/>
        <v xml:space="preserve">18 Mar 05 -Jun 05 Marzo 1327 39060 FUEL OIL -LITROS 9000 39 57 16 9000 CANTIDAD </v>
      </c>
    </row>
    <row r="3725" spans="1:5">
      <c r="A3725">
        <v>3816</v>
      </c>
      <c r="B3725" t="s">
        <v>3683</v>
      </c>
      <c r="C3725">
        <f t="shared" si="175"/>
        <v>14</v>
      </c>
      <c r="D3725" t="str">
        <f t="shared" si="174"/>
        <v>industria 113</v>
      </c>
      <c r="E3725" t="str">
        <f t="shared" si="176"/>
        <v xml:space="preserve">18 Mar 05 -Jun 05 Junio 229 19040 LITROS 3500 9 1 20 3959 CANTIDAD </v>
      </c>
    </row>
    <row r="3726" spans="1:5">
      <c r="A3726">
        <v>3817</v>
      </c>
      <c r="B3726" t="s">
        <v>3684</v>
      </c>
      <c r="C3726">
        <f t="shared" si="175"/>
        <v>14</v>
      </c>
      <c r="D3726" t="str">
        <f t="shared" si="174"/>
        <v>industria 130</v>
      </c>
      <c r="E3726" t="str">
        <f t="shared" si="176"/>
        <v xml:space="preserve">18 Mar 05 -Jun 05 Mayo 200 2686 LITROS 5000 16 (incluye adm) 23 1150+4423+2176 KILOS </v>
      </c>
    </row>
    <row r="3727" spans="1:5">
      <c r="A3727">
        <v>3818</v>
      </c>
      <c r="B3727" t="s">
        <v>3685</v>
      </c>
      <c r="C3727">
        <f t="shared" si="175"/>
        <v>13</v>
      </c>
      <c r="D3727" t="str">
        <f t="shared" si="174"/>
        <v>industria 92</v>
      </c>
      <c r="E3727" t="str">
        <f t="shared" si="176"/>
        <v xml:space="preserve">18 Mar 05 -Jun 05 Junio 48 21960 LEÑA(TON)+COMB(LITROS) SIN DATOS 8 1 20 5475 KILOS </v>
      </c>
    </row>
    <row r="3728" spans="1:5">
      <c r="A3728">
        <v>3819</v>
      </c>
      <c r="B3728" t="s">
        <v>3686</v>
      </c>
      <c r="C3728">
        <f t="shared" si="175"/>
        <v>13</v>
      </c>
      <c r="D3728" t="str">
        <f t="shared" si="174"/>
        <v>industria 92</v>
      </c>
      <c r="E3728" t="str">
        <f t="shared" si="176"/>
        <v xml:space="preserve">18 Mar 05 -Jun 05 Marzo 37 23760 LEÑA(TON)+COMB(LITROS) SIN DATOS 8 1 20 5692 KILOS </v>
      </c>
    </row>
    <row r="3729" spans="1:5">
      <c r="A3729">
        <v>3820</v>
      </c>
      <c r="B3729" t="s">
        <v>3687</v>
      </c>
      <c r="C3729">
        <f t="shared" si="175"/>
        <v>13</v>
      </c>
      <c r="D3729" t="str">
        <f t="shared" si="174"/>
        <v>industria 92</v>
      </c>
      <c r="E3729" t="str">
        <f t="shared" si="176"/>
        <v xml:space="preserve">18 Mar 05 -Jun 05 Abril 24 20400 LEÑA(TON)+COMB(LITROS) SIN DATOS 8 1 20 5260 KILOS </v>
      </c>
    </row>
    <row r="3730" spans="1:5">
      <c r="A3730">
        <v>3821</v>
      </c>
      <c r="B3730" t="s">
        <v>3688</v>
      </c>
      <c r="C3730">
        <f t="shared" si="175"/>
        <v>13</v>
      </c>
      <c r="D3730" t="str">
        <f t="shared" si="174"/>
        <v>industria 92</v>
      </c>
      <c r="E3730" t="str">
        <f t="shared" si="176"/>
        <v xml:space="preserve">18 Mar 05 -Jun 05 Marzo 31 19980 LEÑA(TON)+COMB(LITROS) SIN DATOS 8 1 20 5290 KILOS </v>
      </c>
    </row>
    <row r="3731" spans="1:5">
      <c r="A3731">
        <v>3822</v>
      </c>
      <c r="B3731" t="s">
        <v>3689</v>
      </c>
      <c r="C3731">
        <f t="shared" si="175"/>
        <v>14</v>
      </c>
      <c r="D3731" t="str">
        <f t="shared" si="174"/>
        <v>industria 147</v>
      </c>
      <c r="E3731" t="str">
        <f t="shared" si="176"/>
        <v xml:space="preserve">18 Mar 05 -Jun 05 Junio 399 11070 LITROS 2000 6 17 22 200 TONELADAS </v>
      </c>
    </row>
    <row r="3732" spans="1:5">
      <c r="A3732">
        <v>3823</v>
      </c>
      <c r="B3732" t="s">
        <v>3690</v>
      </c>
      <c r="C3732">
        <f t="shared" si="175"/>
        <v>14</v>
      </c>
      <c r="D3732" t="str">
        <f t="shared" si="174"/>
        <v>industria 147</v>
      </c>
      <c r="E3732" t="str">
        <f t="shared" si="176"/>
        <v xml:space="preserve">18 Mar 05 -Jun 05 Mayo 224 9060 LITROS 2000 6 17 21 220 TONELADAS </v>
      </c>
    </row>
    <row r="3733" spans="1:5">
      <c r="A3733">
        <v>3824</v>
      </c>
      <c r="B3733" t="s">
        <v>3691</v>
      </c>
      <c r="C3733">
        <f t="shared" si="175"/>
        <v>14</v>
      </c>
      <c r="D3733" t="str">
        <f t="shared" si="174"/>
        <v>industria 147</v>
      </c>
      <c r="E3733" t="str">
        <f t="shared" si="176"/>
        <v xml:space="preserve">18 Mar 05 -Jun 05 Abril 288 8070 LITROS 2000 6 17 21 174 TONELADAS </v>
      </c>
    </row>
    <row r="3734" spans="1:5">
      <c r="A3734">
        <v>3825</v>
      </c>
      <c r="B3734" t="s">
        <v>3692</v>
      </c>
      <c r="C3734">
        <f t="shared" si="175"/>
        <v>14</v>
      </c>
      <c r="D3734" t="str">
        <f t="shared" si="174"/>
        <v>industria 147</v>
      </c>
      <c r="E3734" t="str">
        <f t="shared" si="176"/>
        <v xml:space="preserve">18 Mar 05 -Jun 05 Marzo 201 8730 LITROS 2000 6 17 21 197 TONELADAS </v>
      </c>
    </row>
    <row r="3735" spans="1:5">
      <c r="A3735">
        <v>3826</v>
      </c>
      <c r="B3735" t="s">
        <v>3693</v>
      </c>
      <c r="C3735">
        <f t="shared" si="175"/>
        <v>13</v>
      </c>
      <c r="D3735" t="str">
        <f t="shared" si="174"/>
        <v>industria 24</v>
      </c>
      <c r="E3735" t="str">
        <f t="shared" si="176"/>
        <v xml:space="preserve">18 Mar 05 -Jun 05 Junio 442 28739 14 2 25 2600 CANTIDAD </v>
      </c>
    </row>
    <row r="3736" spans="1:5">
      <c r="A3736">
        <v>3827</v>
      </c>
      <c r="B3736" t="s">
        <v>3694</v>
      </c>
      <c r="C3736">
        <f t="shared" si="175"/>
        <v>13</v>
      </c>
      <c r="D3736" t="str">
        <f t="shared" si="174"/>
        <v>industria 24</v>
      </c>
      <c r="E3736" t="str">
        <f t="shared" si="176"/>
        <v xml:space="preserve">18 Mar 05 -Jun 05 Mayo 408 20415 14 2 25 2400 CANTIDAD </v>
      </c>
    </row>
    <row r="3737" spans="1:5">
      <c r="A3737">
        <v>3828</v>
      </c>
      <c r="B3737" t="s">
        <v>3695</v>
      </c>
      <c r="C3737">
        <f t="shared" si="175"/>
        <v>14</v>
      </c>
      <c r="D3737" t="str">
        <f t="shared" si="174"/>
        <v>industria 122</v>
      </c>
      <c r="E3737" t="str">
        <f t="shared" si="176"/>
        <v xml:space="preserve">18 Mar 05 -Jun 05 Abril 3 3520 LITROS 450 2 0 21 200 CANTIDAD </v>
      </c>
    </row>
    <row r="3738" spans="1:5">
      <c r="A3738">
        <v>3829</v>
      </c>
      <c r="B3738" t="s">
        <v>3696</v>
      </c>
      <c r="C3738">
        <f t="shared" si="175"/>
        <v>13</v>
      </c>
      <c r="D3738" t="str">
        <f t="shared" si="174"/>
        <v>industria 24</v>
      </c>
      <c r="E3738" t="str">
        <f t="shared" si="176"/>
        <v xml:space="preserve">18 Mar 05 -Jun 05 Marzo 15 14577 2 0 CANTIDAD </v>
      </c>
    </row>
    <row r="3739" spans="1:5">
      <c r="A3739">
        <v>3830</v>
      </c>
      <c r="B3739" t="s">
        <v>3697</v>
      </c>
      <c r="C3739">
        <f t="shared" si="175"/>
        <v>14</v>
      </c>
      <c r="D3739" t="str">
        <f t="shared" si="174"/>
        <v>industria 122</v>
      </c>
      <c r="E3739" t="str">
        <f t="shared" si="176"/>
        <v xml:space="preserve">18 Mar 05 -Jun 05 Mayo 3 3280 LITROS 300 2 0 22 150 CANTIDAD </v>
      </c>
    </row>
    <row r="3740" spans="1:5">
      <c r="A3740">
        <v>3831</v>
      </c>
      <c r="B3740" t="s">
        <v>3698</v>
      </c>
      <c r="C3740">
        <f t="shared" si="175"/>
        <v>14</v>
      </c>
      <c r="D3740" t="str">
        <f t="shared" si="174"/>
        <v>industria 113</v>
      </c>
      <c r="E3740" t="str">
        <f t="shared" si="176"/>
        <v xml:space="preserve">18 Mar 05 -Jun 05 Mayo 383 14400 LITROS 3200 9 1 19 6616 CANTIDAD </v>
      </c>
    </row>
    <row r="3741" spans="1:5">
      <c r="A3741">
        <v>3832</v>
      </c>
      <c r="B3741" t="s">
        <v>3699</v>
      </c>
      <c r="C3741">
        <f t="shared" si="175"/>
        <v>14</v>
      </c>
      <c r="D3741" t="str">
        <f t="shared" si="174"/>
        <v>industria 113</v>
      </c>
      <c r="E3741" t="str">
        <f t="shared" si="176"/>
        <v xml:space="preserve">18 Mar 05 -Jun 05 Abril 123 12320 LITROS 2000 7 1 19 2112 CANTIDAD </v>
      </c>
    </row>
    <row r="3742" spans="1:5">
      <c r="A3742">
        <v>3833</v>
      </c>
      <c r="B3742" t="s">
        <v>3700</v>
      </c>
      <c r="C3742">
        <f t="shared" si="175"/>
        <v>14</v>
      </c>
      <c r="D3742" t="str">
        <f t="shared" si="174"/>
        <v>industria 113</v>
      </c>
      <c r="E3742" t="str">
        <f t="shared" si="176"/>
        <v xml:space="preserve">18 Mar 05 -Jun 05 Marzo 52 12480 LITROS 2500 7 1 19 886 CANTIDAD </v>
      </c>
    </row>
    <row r="3743" spans="1:5">
      <c r="A3743">
        <v>3834</v>
      </c>
      <c r="B3743" t="s">
        <v>3701</v>
      </c>
      <c r="C3743">
        <f t="shared" si="175"/>
        <v>13</v>
      </c>
      <c r="D3743" t="str">
        <f t="shared" si="174"/>
        <v>industria 94</v>
      </c>
      <c r="E3743" t="str">
        <f t="shared" si="176"/>
        <v xml:space="preserve">18 Mar 05 -Jun 05 Junio 651 25600 LITROS 6984 17 2 25 27122 CANTIDAD </v>
      </c>
    </row>
    <row r="3744" spans="1:5">
      <c r="A3744">
        <v>3835</v>
      </c>
      <c r="B3744" t="s">
        <v>3702</v>
      </c>
      <c r="C3744">
        <f t="shared" si="175"/>
        <v>13</v>
      </c>
      <c r="D3744" t="str">
        <f t="shared" si="174"/>
        <v>industria 94</v>
      </c>
      <c r="E3744" t="str">
        <f t="shared" si="176"/>
        <v xml:space="preserve">18 Mar 05 -Jun 05 Mayo 200 19100 LITROS 2817 17 2 25 8352 CANTIDAD </v>
      </c>
    </row>
    <row r="3745" spans="1:5">
      <c r="A3745">
        <v>3836</v>
      </c>
      <c r="B3745" t="s">
        <v>3703</v>
      </c>
      <c r="C3745">
        <f t="shared" si="175"/>
        <v>13</v>
      </c>
      <c r="D3745" t="str">
        <f t="shared" si="174"/>
        <v>industria 94</v>
      </c>
      <c r="E3745" t="str">
        <f t="shared" si="176"/>
        <v xml:space="preserve">18 Mar 05 -Jun 05 Abril 239 15600 LITROS 0 17 2 25 9939 CANTIDAD </v>
      </c>
    </row>
    <row r="3746" spans="1:5">
      <c r="A3746">
        <v>3837</v>
      </c>
      <c r="B3746" t="s">
        <v>3704</v>
      </c>
      <c r="C3746">
        <f t="shared" si="175"/>
        <v>13</v>
      </c>
      <c r="D3746" t="str">
        <f t="shared" si="174"/>
        <v>industria 94</v>
      </c>
      <c r="E3746" t="str">
        <f t="shared" si="176"/>
        <v xml:space="preserve">18 Mar 05 -Jun 05 Marzo 396 14500 LITROS 2924 15 2 20 16502 CANTIDAD </v>
      </c>
    </row>
    <row r="3747" spans="1:5">
      <c r="A3747">
        <v>3838</v>
      </c>
      <c r="B3747" t="s">
        <v>3705</v>
      </c>
      <c r="C3747">
        <f t="shared" si="175"/>
        <v>14</v>
      </c>
      <c r="D3747" t="str">
        <f t="shared" si="174"/>
        <v>industria 110</v>
      </c>
      <c r="E3747" t="str">
        <f t="shared" si="176"/>
        <v xml:space="preserve">18 Mar 05 -Jun 05 Junio 1341 19740 LITROS 3077 16 3 25 2287+1561 CANTIDAD </v>
      </c>
    </row>
    <row r="3748" spans="1:5">
      <c r="A3748">
        <v>3839</v>
      </c>
      <c r="B3748" t="s">
        <v>3706</v>
      </c>
      <c r="C3748">
        <f t="shared" si="175"/>
        <v>14</v>
      </c>
      <c r="D3748" t="str">
        <f t="shared" si="174"/>
        <v>industria 110</v>
      </c>
      <c r="E3748" t="str">
        <f t="shared" si="176"/>
        <v xml:space="preserve">18 Mar 05 -Jun 05 Mayo 1592 17560 LITROS 3341 16 3 25 2232+2216 CANTIDAD </v>
      </c>
    </row>
    <row r="3749" spans="1:5">
      <c r="A3749">
        <v>3840</v>
      </c>
      <c r="B3749" t="s">
        <v>3707</v>
      </c>
      <c r="C3749">
        <f t="shared" si="175"/>
        <v>14</v>
      </c>
      <c r="D3749" t="str">
        <f t="shared" si="174"/>
        <v>industria 110</v>
      </c>
      <c r="E3749" t="str">
        <f t="shared" si="176"/>
        <v xml:space="preserve">18 Mar 05 -Jun 05 Abril 1584 17037 LITROS 0 15 3 25 2390+2078 CANTIDAD </v>
      </c>
    </row>
    <row r="3750" spans="1:5">
      <c r="A3750">
        <v>3841</v>
      </c>
      <c r="B3750" t="s">
        <v>3708</v>
      </c>
      <c r="C3750">
        <f t="shared" si="175"/>
        <v>14</v>
      </c>
      <c r="D3750" t="str">
        <f t="shared" si="174"/>
        <v>industria 110</v>
      </c>
      <c r="E3750" t="str">
        <f t="shared" si="176"/>
        <v xml:space="preserve">18 Mar 05 -Jun 05 Marzo 1163 14595 LITROS 0 14 3 20 1925+1398 CANTIDAD </v>
      </c>
    </row>
    <row r="3751" spans="1:5">
      <c r="A3751">
        <v>3842</v>
      </c>
      <c r="B3751" t="s">
        <v>3709</v>
      </c>
      <c r="C3751">
        <f t="shared" si="175"/>
        <v>14</v>
      </c>
      <c r="D3751" t="str">
        <f t="shared" si="174"/>
        <v>industria 173</v>
      </c>
      <c r="E3751" t="str">
        <f t="shared" si="176"/>
        <v xml:space="preserve">18 Mar 05 -Jun 05 Mayo 591 113850 28 4 26 7+40 TONELADAS </v>
      </c>
    </row>
    <row r="3752" spans="1:5">
      <c r="A3752">
        <v>3843</v>
      </c>
      <c r="B3752" t="s">
        <v>3710</v>
      </c>
      <c r="C3752">
        <f t="shared" si="175"/>
        <v>13</v>
      </c>
      <c r="D3752" t="str">
        <f t="shared" si="174"/>
        <v>industria 24</v>
      </c>
      <c r="E3752" t="str">
        <f t="shared" si="176"/>
        <v xml:space="preserve">18 Mar 05 -Jun 05 Abril 408 20415 14 2 25 2400 CANTIDAD </v>
      </c>
    </row>
    <row r="3753" spans="1:5">
      <c r="A3753">
        <v>3844</v>
      </c>
      <c r="B3753" t="s">
        <v>3711</v>
      </c>
      <c r="C3753">
        <f t="shared" si="175"/>
        <v>13</v>
      </c>
      <c r="D3753" t="str">
        <f t="shared" si="174"/>
        <v>industria 36</v>
      </c>
      <c r="E3753" t="str">
        <f t="shared" si="176"/>
        <v xml:space="preserve">18 Mar 05 -Jun 05 Abril 36 6300 LITROS SIN DATOS 8 2 20 370 METROS CUADRADOS </v>
      </c>
    </row>
    <row r="3754" spans="1:5">
      <c r="A3754">
        <v>3845</v>
      </c>
      <c r="B3754" t="s">
        <v>3712</v>
      </c>
      <c r="C3754">
        <f t="shared" si="175"/>
        <v>13</v>
      </c>
      <c r="D3754" t="str">
        <f t="shared" si="174"/>
        <v>industria 85</v>
      </c>
      <c r="E3754" t="str">
        <f t="shared" si="176"/>
        <v xml:space="preserve">18 Mar 05 -Jun 05 Abril 2024 26880 LITROS 9000 15 5 21 522000+106000+70000 LITROS </v>
      </c>
    </row>
    <row r="3755" spans="1:5">
      <c r="A3755">
        <v>3846</v>
      </c>
      <c r="B3755" t="s">
        <v>3713</v>
      </c>
      <c r="C3755">
        <f t="shared" si="175"/>
        <v>13</v>
      </c>
      <c r="D3755" t="str">
        <f t="shared" si="174"/>
        <v>industria 42</v>
      </c>
      <c r="E3755" t="str">
        <f t="shared" si="176"/>
        <v>18 Mar 05 -Jun 05 Marzo 35730 1323000 Gas Natural + Fuel Oil 130577+9254 192 48 26 9961290+376282+89</v>
      </c>
    </row>
    <row r="3756" spans="1:5">
      <c r="A3756">
        <v>3847</v>
      </c>
      <c r="B3756" t="s">
        <v>3714</v>
      </c>
      <c r="C3756">
        <f t="shared" si="175"/>
        <v>14</v>
      </c>
      <c r="D3756" t="str">
        <f t="shared" si="174"/>
        <v>industria 102</v>
      </c>
      <c r="E3756" t="str">
        <f t="shared" si="176"/>
        <v xml:space="preserve">18 Mar 05 -Jun 05 Marzo 6883 364770 LEÑA -KILOS 229324 59 29 22 727 TONELADAS </v>
      </c>
    </row>
    <row r="3757" spans="1:5">
      <c r="A3757">
        <v>3848</v>
      </c>
      <c r="B3757" t="s">
        <v>3715</v>
      </c>
      <c r="C3757">
        <f t="shared" si="175"/>
        <v>13</v>
      </c>
      <c r="D3757" t="str">
        <f t="shared" si="174"/>
        <v>industria 85</v>
      </c>
      <c r="E3757" t="str">
        <f t="shared" si="176"/>
        <v xml:space="preserve">18 Mar 05 -Jun 05 Marzo 2349 28240 LITROS 9000 15 5 17 630000+120000+60000 LITROS </v>
      </c>
    </row>
    <row r="3758" spans="1:5">
      <c r="A3758">
        <v>3849</v>
      </c>
      <c r="B3758" t="s">
        <v>3716</v>
      </c>
      <c r="C3758">
        <f t="shared" si="175"/>
        <v>14</v>
      </c>
      <c r="D3758" t="str">
        <f t="shared" si="174"/>
        <v>industria 161</v>
      </c>
      <c r="E3758" t="str">
        <f t="shared" si="176"/>
        <v xml:space="preserve">18 Mar 05 -Jun 05 Junio 129 44415 5 6 22 3660 UNIDADES </v>
      </c>
    </row>
    <row r="3759" spans="1:5">
      <c r="A3759">
        <v>3850</v>
      </c>
      <c r="B3759" t="s">
        <v>3717</v>
      </c>
      <c r="C3759">
        <f t="shared" si="175"/>
        <v>14</v>
      </c>
      <c r="D3759" t="str">
        <f t="shared" si="174"/>
        <v>industria 161</v>
      </c>
      <c r="E3759" t="str">
        <f t="shared" si="176"/>
        <v xml:space="preserve">18 Mar 05 -Jun 05 Mayo 148 48195 5 6 21 6324 UNIDADES </v>
      </c>
    </row>
    <row r="3760" spans="1:5">
      <c r="A3760">
        <v>3851</v>
      </c>
      <c r="B3760" t="s">
        <v>3718</v>
      </c>
      <c r="C3760">
        <f t="shared" si="175"/>
        <v>14</v>
      </c>
      <c r="D3760" t="str">
        <f t="shared" si="174"/>
        <v>industria 161</v>
      </c>
      <c r="E3760" t="str">
        <f t="shared" si="176"/>
        <v xml:space="preserve">18 Mar 05 -Jun 05 Abril 136 45360 5 6 20 5826 UNIDADES </v>
      </c>
    </row>
    <row r="3761" spans="1:5">
      <c r="A3761">
        <v>3852</v>
      </c>
      <c r="B3761" t="s">
        <v>3719</v>
      </c>
      <c r="C3761">
        <f t="shared" si="175"/>
        <v>14</v>
      </c>
      <c r="D3761" t="str">
        <f t="shared" si="174"/>
        <v>industria 161</v>
      </c>
      <c r="E3761" t="str">
        <f t="shared" si="176"/>
        <v xml:space="preserve">18 Mar 05 -Jun 05 Marzo 121 41582 5 6 20 3534 UNIDADES </v>
      </c>
    </row>
    <row r="3762" spans="1:5">
      <c r="A3762">
        <v>3853</v>
      </c>
      <c r="B3762" t="s">
        <v>3720</v>
      </c>
      <c r="C3762">
        <f t="shared" si="175"/>
        <v>14</v>
      </c>
      <c r="D3762" t="str">
        <f t="shared" si="174"/>
        <v>industria 133</v>
      </c>
      <c r="E3762" t="str">
        <f t="shared" si="176"/>
        <v xml:space="preserve">18 Mar 05 -Jun 05 Mayo 268 0 LEÑA -TON + LITROS 20+640 6 1 25 8000 CANTIDAD </v>
      </c>
    </row>
    <row r="3763" spans="1:5">
      <c r="A3763">
        <v>3854</v>
      </c>
      <c r="B3763" t="s">
        <v>3721</v>
      </c>
      <c r="C3763">
        <f t="shared" si="175"/>
        <v>14</v>
      </c>
      <c r="D3763" t="str">
        <f t="shared" si="174"/>
        <v>industria 133</v>
      </c>
      <c r="E3763" t="str">
        <f t="shared" si="176"/>
        <v xml:space="preserve">18 Mar 05 -Jun 05 Abril 268 7680 LEÑA -TON + LITROS 20+620 6 1 25 8000 CANTIDAD </v>
      </c>
    </row>
    <row r="3764" spans="1:5">
      <c r="A3764">
        <v>3855</v>
      </c>
      <c r="B3764" t="s">
        <v>3722</v>
      </c>
      <c r="C3764">
        <f t="shared" si="175"/>
        <v>14</v>
      </c>
      <c r="D3764" t="str">
        <f t="shared" si="174"/>
        <v>industria 133</v>
      </c>
      <c r="E3764" t="str">
        <f t="shared" si="176"/>
        <v xml:space="preserve">18 Mar 05 -Jun 05 Marzo 268 6060 LEÑA -TON + LITROS 20+620 6 1 20 8000 CANTIDAD </v>
      </c>
    </row>
    <row r="3765" spans="1:5">
      <c r="A3765">
        <v>3856</v>
      </c>
      <c r="B3765" t="s">
        <v>3723</v>
      </c>
      <c r="C3765">
        <f t="shared" si="175"/>
        <v>14</v>
      </c>
      <c r="D3765" t="str">
        <f t="shared" si="174"/>
        <v>industria 122</v>
      </c>
      <c r="E3765" t="str">
        <f t="shared" si="176"/>
        <v xml:space="preserve">18 Mar 05 -Jun 05 Marzo 3 3040 LITROS 500 2 0 20 100 CANTIDAD </v>
      </c>
    </row>
    <row r="3766" spans="1:5">
      <c r="A3766">
        <v>3857</v>
      </c>
      <c r="B3766" t="s">
        <v>3724</v>
      </c>
      <c r="C3766">
        <f t="shared" si="175"/>
        <v>13</v>
      </c>
      <c r="D3766" t="str">
        <f t="shared" si="174"/>
        <v>industria 36</v>
      </c>
      <c r="E3766" t="str">
        <f t="shared" si="176"/>
        <v xml:space="preserve">18 Mar 05 -Jun 05 Mayo 0 5800 LITROS SIN DATOS 8 2 20 1194 METROS CUADRADOS </v>
      </c>
    </row>
    <row r="3767" spans="1:5">
      <c r="A3767">
        <v>3858</v>
      </c>
      <c r="B3767" t="s">
        <v>3725</v>
      </c>
      <c r="C3767">
        <f t="shared" si="175"/>
        <v>14</v>
      </c>
      <c r="D3767" t="str">
        <f t="shared" si="174"/>
        <v>industria 130</v>
      </c>
      <c r="E3767" t="str">
        <f t="shared" si="176"/>
        <v xml:space="preserve">18 Mar 05 -Jun 05 Abril 208 3191 LITROS 5000 14 (incluye adm) 21 1190+3030+2452 KILOS </v>
      </c>
    </row>
    <row r="3768" spans="1:5">
      <c r="A3768">
        <v>3859</v>
      </c>
      <c r="B3768" t="s">
        <v>3726</v>
      </c>
      <c r="C3768">
        <f t="shared" si="175"/>
        <v>14</v>
      </c>
      <c r="D3768" t="str">
        <f t="shared" si="174"/>
        <v>industria 173</v>
      </c>
      <c r="E3768" t="str">
        <f t="shared" si="176"/>
        <v xml:space="preserve">18 Mar 05 -Jun 05 Junio 623 0 28 4 26 7+42 TONELADAS </v>
      </c>
    </row>
    <row r="3769" spans="1:5">
      <c r="A3769">
        <v>3860</v>
      </c>
      <c r="B3769" t="s">
        <v>3727</v>
      </c>
      <c r="C3769">
        <f t="shared" si="175"/>
        <v>14</v>
      </c>
      <c r="D3769" t="str">
        <f t="shared" si="174"/>
        <v>industria 173</v>
      </c>
      <c r="E3769" t="str">
        <f t="shared" si="176"/>
        <v xml:space="preserve">18 Mar 05 -Jun 05 Abril 686 132000 28 4 25 10+50 TONELADAS </v>
      </c>
    </row>
    <row r="3770" spans="1:5">
      <c r="A3770">
        <v>3861</v>
      </c>
      <c r="B3770" t="s">
        <v>3728</v>
      </c>
      <c r="C3770">
        <f t="shared" si="175"/>
        <v>14</v>
      </c>
      <c r="D3770" t="str">
        <f t="shared" si="174"/>
        <v>industria 173</v>
      </c>
      <c r="E3770" t="str">
        <f t="shared" si="176"/>
        <v xml:space="preserve">18 Mar 05 -Jun 05 Marzo 824 131100 28 4 26 9+50 TONELADAS </v>
      </c>
    </row>
    <row r="3771" spans="1:5">
      <c r="A3771">
        <v>3864</v>
      </c>
      <c r="B3771" t="s">
        <v>3729</v>
      </c>
      <c r="C3771">
        <f t="shared" si="175"/>
        <v>14</v>
      </c>
      <c r="D3771" t="str">
        <f t="shared" si="174"/>
        <v>industria 103</v>
      </c>
      <c r="E3771" t="str">
        <f t="shared" si="176"/>
        <v xml:space="preserve">18 Mar 05 -Jun 05 Junio 190 6407 LITROS 7800 3 3 22 47620 CANTIDAD </v>
      </c>
    </row>
    <row r="3772" spans="1:5">
      <c r="A3772">
        <v>3865</v>
      </c>
      <c r="B3772" t="s">
        <v>3730</v>
      </c>
      <c r="C3772">
        <f t="shared" si="175"/>
        <v>14</v>
      </c>
      <c r="D3772" t="str">
        <f t="shared" si="174"/>
        <v>industria 103</v>
      </c>
      <c r="E3772" t="str">
        <f t="shared" si="176"/>
        <v xml:space="preserve">18 Mar 05 -Jun 05 Marzo 216 6270 LITROS 7800 3 3 22 53931 CANTIDAD </v>
      </c>
    </row>
    <row r="3773" spans="1:5">
      <c r="A3773">
        <v>3866</v>
      </c>
      <c r="B3773" t="s">
        <v>3731</v>
      </c>
      <c r="C3773">
        <f t="shared" si="175"/>
        <v>14</v>
      </c>
      <c r="D3773" t="str">
        <f t="shared" si="174"/>
        <v>industria 103</v>
      </c>
      <c r="E3773" t="str">
        <f t="shared" si="176"/>
        <v xml:space="preserve">18 Mar 05 -Jun 05 Abril 200 5712 LITROS 8000 3 3 21 44010 CANTIDAD </v>
      </c>
    </row>
    <row r="3774" spans="1:5">
      <c r="A3774">
        <v>3867</v>
      </c>
      <c r="B3774" t="s">
        <v>3732</v>
      </c>
      <c r="C3774">
        <f t="shared" si="175"/>
        <v>14</v>
      </c>
      <c r="D3774" t="str">
        <f t="shared" si="174"/>
        <v>industria 103</v>
      </c>
      <c r="E3774" t="str">
        <f t="shared" si="176"/>
        <v xml:space="preserve">18 Mar 05 -Jun 05 Marzo 140 5218 LITROS 4400 3 3 18 34660 CANTIDAD </v>
      </c>
    </row>
    <row r="3775" spans="1:5">
      <c r="A3775">
        <v>3868</v>
      </c>
      <c r="B3775" t="s">
        <v>3733</v>
      </c>
      <c r="C3775">
        <f t="shared" si="175"/>
        <v>14</v>
      </c>
      <c r="D3775" t="str">
        <f t="shared" si="174"/>
        <v>industria 121</v>
      </c>
      <c r="E3775" t="str">
        <f t="shared" si="176"/>
        <v xml:space="preserve">18 Mar 05 -Jun 05 Junio 35 16840 LEÑA -TONELADAS 10,5 17 1 22 0+3500 CANTIDAD </v>
      </c>
    </row>
    <row r="3776" spans="1:5">
      <c r="A3776">
        <v>3869</v>
      </c>
      <c r="B3776" t="s">
        <v>3734</v>
      </c>
      <c r="C3776">
        <f t="shared" si="175"/>
        <v>14</v>
      </c>
      <c r="D3776" t="str">
        <f t="shared" si="174"/>
        <v>industria 121</v>
      </c>
      <c r="E3776" t="str">
        <f t="shared" si="176"/>
        <v xml:space="preserve">18 Mar 05 -Jun 05 Mayo 33 15760 LEÑA -TONELADAS 10 17 1 22 0+3250 CANTIDAD </v>
      </c>
    </row>
    <row r="3777" spans="1:5">
      <c r="A3777">
        <v>3870</v>
      </c>
      <c r="B3777" t="s">
        <v>3735</v>
      </c>
      <c r="C3777">
        <f t="shared" si="175"/>
        <v>14</v>
      </c>
      <c r="D3777" t="str">
        <f t="shared" si="174"/>
        <v>industria 121</v>
      </c>
      <c r="E3777" t="str">
        <f t="shared" si="176"/>
        <v xml:space="preserve">18 Mar 05 -Jun 05 Abril 145 13920 LEÑA -TONELADAS 9,5 17 1 21 200+2500 CANTIDAD </v>
      </c>
    </row>
    <row r="3778" spans="1:5">
      <c r="A3778">
        <v>3871</v>
      </c>
      <c r="B3778" t="s">
        <v>3736</v>
      </c>
      <c r="C3778">
        <f t="shared" si="175"/>
        <v>14</v>
      </c>
      <c r="D3778" t="str">
        <f t="shared" ref="D3778:D3841" si="177">LEFT(B3778,C3778-1)</f>
        <v>industria 121</v>
      </c>
      <c r="E3778" t="str">
        <f t="shared" si="176"/>
        <v xml:space="preserve">18 Mar 05 -Jun 05 Marzo 21 13680 LEÑA -TONELADAS 11 17 1 20 0+2050 CANTIDAD </v>
      </c>
    </row>
    <row r="3779" spans="1:5">
      <c r="A3779">
        <v>3872</v>
      </c>
      <c r="B3779" t="s">
        <v>3737</v>
      </c>
      <c r="C3779">
        <f t="shared" ref="C3779:C3842" si="178">FIND(" ",B3779,FIND(" ",B3779)+1)</f>
        <v>14</v>
      </c>
      <c r="D3779" t="str">
        <f t="shared" si="177"/>
        <v>industria 122</v>
      </c>
      <c r="E3779" t="str">
        <f t="shared" ref="E3779:E3842" si="179">MID(B3779,C3779+1,100)</f>
        <v xml:space="preserve">18 Mar 05 -Jun 05 Junio 3 3360 LITROS 450 2 0 22 200 CANTIDAD </v>
      </c>
    </row>
    <row r="3780" spans="1:5">
      <c r="A3780">
        <v>3873</v>
      </c>
      <c r="B3780" t="s">
        <v>3738</v>
      </c>
      <c r="C3780">
        <f t="shared" si="178"/>
        <v>13</v>
      </c>
      <c r="D3780" t="str">
        <f t="shared" si="177"/>
        <v>industria 36</v>
      </c>
      <c r="E3780" t="str">
        <f t="shared" si="179"/>
        <v xml:space="preserve">18 Mar 05 -Jun 05 Junio 0 6800 LITROS SIN DATOS 8 2 20 872 METROS CUADRADOS </v>
      </c>
    </row>
    <row r="3781" spans="1:5">
      <c r="A3781">
        <v>3874</v>
      </c>
      <c r="B3781" t="s">
        <v>3739</v>
      </c>
      <c r="C3781">
        <f t="shared" si="178"/>
        <v>12</v>
      </c>
      <c r="D3781" t="str">
        <f t="shared" si="177"/>
        <v>industria 2</v>
      </c>
      <c r="E3781" t="str">
        <f t="shared" si="179"/>
        <v xml:space="preserve">18 Mar 05 -Jun 05 Marzo 127 8300 LITROS 5500 6 1 22 34820 KILOS </v>
      </c>
    </row>
    <row r="3782" spans="1:5">
      <c r="A3782">
        <v>3875</v>
      </c>
      <c r="B3782" t="s">
        <v>3740</v>
      </c>
      <c r="C3782">
        <f t="shared" si="178"/>
        <v>14</v>
      </c>
      <c r="D3782" t="str">
        <f t="shared" si="177"/>
        <v>industria 130</v>
      </c>
      <c r="E3782" t="str">
        <f t="shared" si="179"/>
        <v xml:space="preserve">18 Mar 05 -Jun 05 Junio 326 3326 LITROS 5000 15 (incluye adm) 22 1213+3143+1903 KILOS </v>
      </c>
    </row>
    <row r="3783" spans="1:5">
      <c r="A3783">
        <v>3876</v>
      </c>
      <c r="B3783" t="s">
        <v>3741</v>
      </c>
      <c r="C3783">
        <f t="shared" si="178"/>
        <v>14</v>
      </c>
      <c r="D3783" t="str">
        <f t="shared" si="177"/>
        <v>industria 151</v>
      </c>
      <c r="E3783" t="str">
        <f t="shared" si="179"/>
        <v xml:space="preserve">18 Mar 05 -Jun 05 Junio 1960 65520 FUEL OIL -LITROS 10000 39 58 26 12000 CANTIDAD </v>
      </c>
    </row>
    <row r="3784" spans="1:5">
      <c r="A3784">
        <v>3877</v>
      </c>
      <c r="B3784" t="s">
        <v>3742</v>
      </c>
      <c r="C3784">
        <f t="shared" si="178"/>
        <v>13</v>
      </c>
      <c r="D3784" t="str">
        <f t="shared" si="177"/>
        <v>industria 16</v>
      </c>
      <c r="E3784" t="str">
        <f t="shared" si="179"/>
        <v xml:space="preserve">18 Mar 05 -Jun 05 Junio 625 53760 LITROS 5780 39 5 21 114 TONELADAS </v>
      </c>
    </row>
    <row r="3785" spans="1:5">
      <c r="A3785">
        <v>3878</v>
      </c>
      <c r="B3785" t="s">
        <v>3743</v>
      </c>
      <c r="C3785">
        <f t="shared" si="178"/>
        <v>13</v>
      </c>
      <c r="D3785" t="str">
        <f t="shared" si="177"/>
        <v>industria 16</v>
      </c>
      <c r="E3785" t="str">
        <f t="shared" si="179"/>
        <v xml:space="preserve">18 Mar 05 -Jun 05 Mayo 676 60160 LITROS 4650 44 5 26 130 TONELADAS </v>
      </c>
    </row>
    <row r="3786" spans="1:5">
      <c r="A3786">
        <v>3879</v>
      </c>
      <c r="B3786" t="s">
        <v>3744</v>
      </c>
      <c r="C3786">
        <f t="shared" si="178"/>
        <v>13</v>
      </c>
      <c r="D3786" t="str">
        <f t="shared" si="177"/>
        <v>industria 16</v>
      </c>
      <c r="E3786" t="str">
        <f t="shared" si="179"/>
        <v xml:space="preserve">18 Mar 05 -Jun 05 Abril 661 56000 LITROS 6850 40 5 24 105 TONELADAS </v>
      </c>
    </row>
    <row r="3787" spans="1:5">
      <c r="A3787">
        <v>3880</v>
      </c>
      <c r="B3787" t="s">
        <v>3745</v>
      </c>
      <c r="C3787">
        <f t="shared" si="178"/>
        <v>13</v>
      </c>
      <c r="D3787" t="str">
        <f t="shared" si="177"/>
        <v>industria 16</v>
      </c>
      <c r="E3787" t="str">
        <f t="shared" si="179"/>
        <v xml:space="preserve">18 Mar 05 -Jun 05 Marzo 718 65280 LITROS 6400 40 5 26 126 TONELADAS </v>
      </c>
    </row>
    <row r="3788" spans="1:5">
      <c r="A3788">
        <v>3881</v>
      </c>
      <c r="B3788" t="s">
        <v>3746</v>
      </c>
      <c r="C3788">
        <f t="shared" si="178"/>
        <v>13</v>
      </c>
      <c r="D3788" t="str">
        <f t="shared" si="177"/>
        <v>industria 39</v>
      </c>
      <c r="E3788" t="str">
        <f t="shared" si="179"/>
        <v xml:space="preserve">18 Mar 05 -Jun 05 Junio 2730 50800 LITROS 20000 186 7 24 69862+24056+14657 </v>
      </c>
    </row>
    <row r="3789" spans="1:5">
      <c r="A3789">
        <v>3882</v>
      </c>
      <c r="B3789" t="s">
        <v>3747</v>
      </c>
      <c r="C3789">
        <f t="shared" si="178"/>
        <v>13</v>
      </c>
      <c r="D3789" t="str">
        <f t="shared" si="177"/>
        <v>industria 39</v>
      </c>
      <c r="E3789" t="str">
        <f t="shared" si="179"/>
        <v xml:space="preserve">18 Mar 05 -Jun 05 Mayo 3295 41400 LITROS 10000 195 7 26 84651+20092+16770 </v>
      </c>
    </row>
    <row r="3790" spans="1:5">
      <c r="A3790">
        <v>3883</v>
      </c>
      <c r="B3790" t="s">
        <v>3748</v>
      </c>
      <c r="C3790">
        <f t="shared" si="178"/>
        <v>13</v>
      </c>
      <c r="D3790" t="str">
        <f t="shared" si="177"/>
        <v>industria 39</v>
      </c>
      <c r="E3790" t="str">
        <f t="shared" si="179"/>
        <v xml:space="preserve">18 Mar 05 -Jun 05 Abril 3626 34600 LITROS 15000 195 7 25 97408+22153+14862 </v>
      </c>
    </row>
    <row r="3791" spans="1:5">
      <c r="A3791">
        <v>3884</v>
      </c>
      <c r="B3791" t="s">
        <v>3749</v>
      </c>
      <c r="C3791">
        <f t="shared" si="178"/>
        <v>13</v>
      </c>
      <c r="D3791" t="str">
        <f t="shared" si="177"/>
        <v>industria 39</v>
      </c>
      <c r="E3791" t="str">
        <f t="shared" si="179"/>
        <v xml:space="preserve">18 Mar 05 -Jun 05 Marzo 2960 35200 LITROS 7000 201 7 22 75347+25704+14541 </v>
      </c>
    </row>
    <row r="3792" spans="1:5">
      <c r="A3792">
        <v>3885</v>
      </c>
      <c r="B3792" t="s">
        <v>3750</v>
      </c>
      <c r="C3792">
        <f t="shared" si="178"/>
        <v>12</v>
      </c>
      <c r="D3792" t="str">
        <f t="shared" si="177"/>
        <v>industria 2</v>
      </c>
      <c r="E3792" t="str">
        <f t="shared" si="179"/>
        <v xml:space="preserve">18 Mar 05 -Jun 05 Junio 135 10800 LITROS 10900 6 1 22 47320 KILOS </v>
      </c>
    </row>
    <row r="3793" spans="1:5">
      <c r="A3793">
        <v>3886</v>
      </c>
      <c r="B3793" t="s">
        <v>3751</v>
      </c>
      <c r="C3793">
        <f t="shared" si="178"/>
        <v>13</v>
      </c>
      <c r="D3793" t="str">
        <f t="shared" si="177"/>
        <v>industria 15</v>
      </c>
      <c r="E3793" t="str">
        <f t="shared" si="179"/>
        <v xml:space="preserve">18 Mar 05 -Jun 05 Abril 1694 420840 LITROS 9200 90 54 30 681+777+4 TONELADAS </v>
      </c>
    </row>
    <row r="3794" spans="1:5">
      <c r="A3794">
        <v>3887</v>
      </c>
      <c r="B3794" t="s">
        <v>3752</v>
      </c>
      <c r="C3794">
        <f t="shared" si="178"/>
        <v>12</v>
      </c>
      <c r="D3794" t="str">
        <f t="shared" si="177"/>
        <v>industria 2</v>
      </c>
      <c r="E3794" t="str">
        <f t="shared" si="179"/>
        <v xml:space="preserve">18 Mar 05 -Jun 05 Abril 149 8100 LITROS 8000 6 1 21 54870 KILOS </v>
      </c>
    </row>
    <row r="3795" spans="1:5">
      <c r="A3795">
        <v>3888</v>
      </c>
      <c r="B3795" t="s">
        <v>3753</v>
      </c>
      <c r="C3795">
        <f t="shared" si="178"/>
        <v>13</v>
      </c>
      <c r="D3795" t="str">
        <f t="shared" si="177"/>
        <v>industria 15</v>
      </c>
      <c r="E3795" t="str">
        <f t="shared" si="179"/>
        <v xml:space="preserve">18 Mar 05 -Jun 05 Mayo 1870 405720 LITROS 11600 90 54 31 1017+893+3 TONELADAS </v>
      </c>
    </row>
    <row r="3796" spans="1:5">
      <c r="A3796">
        <v>3889</v>
      </c>
      <c r="B3796" t="s">
        <v>3754</v>
      </c>
      <c r="C3796">
        <f t="shared" si="178"/>
        <v>13</v>
      </c>
      <c r="D3796" t="str">
        <f t="shared" si="177"/>
        <v>industria 40</v>
      </c>
      <c r="E3796" t="str">
        <f t="shared" si="179"/>
        <v xml:space="preserve">18 Mar 05 -Jun 05 Junio 900 13650 LITROS 39000 38 4 22 180000 KILOS </v>
      </c>
    </row>
    <row r="3797" spans="1:5">
      <c r="A3797">
        <v>3890</v>
      </c>
      <c r="B3797" t="s">
        <v>3755</v>
      </c>
      <c r="C3797">
        <f t="shared" si="178"/>
        <v>13</v>
      </c>
      <c r="D3797" t="str">
        <f t="shared" si="177"/>
        <v>industria 40</v>
      </c>
      <c r="E3797" t="str">
        <f t="shared" si="179"/>
        <v xml:space="preserve">18 Mar 05 -Jun 05 Mayo 900 13800 LITROS 30000 38 4 22 175000 KILOS </v>
      </c>
    </row>
    <row r="3798" spans="1:5">
      <c r="A3798">
        <v>3891</v>
      </c>
      <c r="B3798" t="s">
        <v>3756</v>
      </c>
      <c r="C3798">
        <f t="shared" si="178"/>
        <v>13</v>
      </c>
      <c r="D3798" t="str">
        <f t="shared" si="177"/>
        <v>industria 40</v>
      </c>
      <c r="E3798" t="str">
        <f t="shared" si="179"/>
        <v xml:space="preserve">18 Mar 05 -Jun 05 Abril 919 17700 LITROS 36000 38 4 20 175000 KILOS </v>
      </c>
    </row>
    <row r="3799" spans="1:5">
      <c r="A3799">
        <v>3892</v>
      </c>
      <c r="B3799" t="s">
        <v>3757</v>
      </c>
      <c r="C3799">
        <f t="shared" si="178"/>
        <v>13</v>
      </c>
      <c r="D3799" t="str">
        <f t="shared" si="177"/>
        <v>industria 40</v>
      </c>
      <c r="E3799" t="str">
        <f t="shared" si="179"/>
        <v xml:space="preserve">18 Mar 05 -Jun 05 Marzo 805 21300 LITROS 50000 38 4 21 220000 KILOS </v>
      </c>
    </row>
    <row r="3800" spans="1:5">
      <c r="A3800">
        <v>3893</v>
      </c>
      <c r="B3800" t="s">
        <v>3758</v>
      </c>
      <c r="C3800">
        <f t="shared" si="178"/>
        <v>14</v>
      </c>
      <c r="D3800" t="str">
        <f t="shared" si="177"/>
        <v>industria 145</v>
      </c>
      <c r="E3800" t="str">
        <f t="shared" si="179"/>
        <v xml:space="preserve">18 Mar 05 -Jun 05 Junio 1316 30000 LEÑA -TONELADAS 200 27 3 22 3500 KILOS </v>
      </c>
    </row>
    <row r="3801" spans="1:5">
      <c r="A3801">
        <v>3894</v>
      </c>
      <c r="B3801" t="s">
        <v>3759</v>
      </c>
      <c r="C3801">
        <f t="shared" si="178"/>
        <v>14</v>
      </c>
      <c r="D3801" t="str">
        <f t="shared" si="177"/>
        <v>industria 145</v>
      </c>
      <c r="E3801" t="str">
        <f t="shared" si="179"/>
        <v xml:space="preserve">18 Mar 05 -Jun 05 Mayo 1419 31050 LEÑA -TONELADAS 200 26 3 22 4000 KILOS </v>
      </c>
    </row>
    <row r="3802" spans="1:5">
      <c r="A3802">
        <v>3895</v>
      </c>
      <c r="B3802" t="s">
        <v>3760</v>
      </c>
      <c r="C3802">
        <f t="shared" si="178"/>
        <v>14</v>
      </c>
      <c r="D3802" t="str">
        <f t="shared" si="177"/>
        <v>industria 145</v>
      </c>
      <c r="E3802" t="str">
        <f t="shared" si="179"/>
        <v xml:space="preserve">18 Mar 05 -Jun 05 Abril 1515 32550 LEÑA -TONELADAS 200 25 3 21 4500 KILOS </v>
      </c>
    </row>
    <row r="3803" spans="1:5">
      <c r="A3803">
        <v>3896</v>
      </c>
      <c r="B3803" t="s">
        <v>3761</v>
      </c>
      <c r="C3803">
        <f t="shared" si="178"/>
        <v>14</v>
      </c>
      <c r="D3803" t="str">
        <f t="shared" si="177"/>
        <v>industria 145</v>
      </c>
      <c r="E3803" t="str">
        <f t="shared" si="179"/>
        <v xml:space="preserve">18 Mar 05 -Jun 05 Marzo 1414 32250 LEÑA -TONELADAS 200 23 3 20 4000 KILOS </v>
      </c>
    </row>
    <row r="3804" spans="1:5">
      <c r="A3804">
        <v>3897</v>
      </c>
      <c r="B3804" t="s">
        <v>3762</v>
      </c>
      <c r="C3804">
        <f t="shared" si="178"/>
        <v>13</v>
      </c>
      <c r="D3804" t="str">
        <f t="shared" si="177"/>
        <v>industria 61</v>
      </c>
      <c r="E3804" t="str">
        <f t="shared" si="179"/>
        <v xml:space="preserve">18 Mar 05 -Jun 05 Junio 405 29920 12 3 22 12196 + 35702 KILOS </v>
      </c>
    </row>
    <row r="3805" spans="1:5">
      <c r="A3805">
        <v>3898</v>
      </c>
      <c r="B3805" t="s">
        <v>3763</v>
      </c>
      <c r="C3805">
        <f t="shared" si="178"/>
        <v>13</v>
      </c>
      <c r="D3805" t="str">
        <f t="shared" si="177"/>
        <v>industria 85</v>
      </c>
      <c r="E3805" t="str">
        <f t="shared" si="179"/>
        <v xml:space="preserve">18 Mar 05 -Jun 05 Mayo 1963 25760 LITROS 9000 15 5 22 500000+127000+50000 LITROS </v>
      </c>
    </row>
    <row r="3806" spans="1:5">
      <c r="A3806">
        <v>3899</v>
      </c>
      <c r="B3806" t="s">
        <v>3764</v>
      </c>
      <c r="C3806">
        <f t="shared" si="178"/>
        <v>13</v>
      </c>
      <c r="D3806" t="str">
        <f t="shared" si="177"/>
        <v>industria 61</v>
      </c>
      <c r="E3806" t="str">
        <f t="shared" si="179"/>
        <v xml:space="preserve">18 Mar 05 -Jun 05 Mayo 511 34160 14 3 22 37491 + 46366 KILOS </v>
      </c>
    </row>
    <row r="3807" spans="1:5">
      <c r="A3807">
        <v>3900</v>
      </c>
      <c r="B3807" t="s">
        <v>3765</v>
      </c>
      <c r="C3807">
        <f t="shared" si="178"/>
        <v>13</v>
      </c>
      <c r="D3807" t="str">
        <f t="shared" si="177"/>
        <v>industria 61</v>
      </c>
      <c r="E3807" t="str">
        <f t="shared" si="179"/>
        <v xml:space="preserve">18 Mar 05 -Jun 05 Abril 514 35760 15 3 21 35465 + 44906 KILOS </v>
      </c>
    </row>
    <row r="3808" spans="1:5">
      <c r="A3808">
        <v>3901</v>
      </c>
      <c r="B3808" t="s">
        <v>3766</v>
      </c>
      <c r="C3808">
        <f t="shared" si="178"/>
        <v>12</v>
      </c>
      <c r="D3808" t="str">
        <f t="shared" si="177"/>
        <v>industria 2</v>
      </c>
      <c r="E3808" t="str">
        <f t="shared" si="179"/>
        <v xml:space="preserve">18 Mar 05 -Jun 05 Mayo 134 9700 LITROS 9300 6 1 22 56750 KILOS </v>
      </c>
    </row>
    <row r="3809" spans="1:5">
      <c r="A3809">
        <v>3902</v>
      </c>
      <c r="B3809" t="s">
        <v>3767</v>
      </c>
      <c r="C3809">
        <f t="shared" si="178"/>
        <v>13</v>
      </c>
      <c r="D3809" t="str">
        <f t="shared" si="177"/>
        <v>industria 80</v>
      </c>
      <c r="E3809" t="str">
        <f t="shared" si="179"/>
        <v xml:space="preserve">18 Mar 05 -Jun 05 Junio 12758 134550 LEÑA -KILOS 107480 22 11 17 6279+0+399 CANTIDAD </v>
      </c>
    </row>
    <row r="3810" spans="1:5">
      <c r="A3810">
        <v>3903</v>
      </c>
      <c r="B3810" t="s">
        <v>3768</v>
      </c>
      <c r="C3810">
        <f t="shared" si="178"/>
        <v>14</v>
      </c>
      <c r="D3810" t="str">
        <f t="shared" si="177"/>
        <v>industria 130</v>
      </c>
      <c r="E3810" t="str">
        <f t="shared" si="179"/>
        <v xml:space="preserve">18 Mar 05 -Jun 05 Marzo 135 526 LITROS 5000 14 (incluye adm) 16 2636+2706+2194 KILOS </v>
      </c>
    </row>
    <row r="3811" spans="1:5">
      <c r="A3811">
        <v>3904</v>
      </c>
      <c r="B3811" t="s">
        <v>3769</v>
      </c>
      <c r="C3811">
        <f t="shared" si="178"/>
        <v>13</v>
      </c>
      <c r="D3811" t="str">
        <f t="shared" si="177"/>
        <v>industria 13</v>
      </c>
      <c r="E3811" t="str">
        <f t="shared" si="179"/>
        <v xml:space="preserve">18 Mar 05 -Jun 05 Junio 2685 0 FUEL OIL -LITROS 5842 4 12 26 970+0+1489 CANTIDAD </v>
      </c>
    </row>
    <row r="3812" spans="1:5">
      <c r="A3812">
        <v>3905</v>
      </c>
      <c r="B3812" t="s">
        <v>3770</v>
      </c>
      <c r="C3812">
        <f t="shared" si="178"/>
        <v>13</v>
      </c>
      <c r="D3812" t="str">
        <f t="shared" si="177"/>
        <v>industria 13</v>
      </c>
      <c r="E3812" t="str">
        <f t="shared" si="179"/>
        <v xml:space="preserve">18 Mar 05 -Jun 05 Mayo 2245 42600 FUEL OIL -LITROS 13733 4 12 26 1379+0+1732 CANTIDAD </v>
      </c>
    </row>
    <row r="3813" spans="1:5">
      <c r="A3813">
        <v>3906</v>
      </c>
      <c r="B3813" t="s">
        <v>3771</v>
      </c>
      <c r="C3813">
        <f t="shared" si="178"/>
        <v>13</v>
      </c>
      <c r="D3813" t="str">
        <f t="shared" si="177"/>
        <v>industria 13</v>
      </c>
      <c r="E3813" t="str">
        <f t="shared" si="179"/>
        <v xml:space="preserve">18 Mar 05 -Jun 05 Abril 4405 47850 FUEL OIL -LITROS 8734 4 12 26 1724+0+1915 CANTIDAD </v>
      </c>
    </row>
    <row r="3814" spans="1:5">
      <c r="A3814">
        <v>3907</v>
      </c>
      <c r="B3814" t="s">
        <v>3772</v>
      </c>
      <c r="C3814">
        <f t="shared" si="178"/>
        <v>13</v>
      </c>
      <c r="D3814" t="str">
        <f t="shared" si="177"/>
        <v>industria 13</v>
      </c>
      <c r="E3814" t="str">
        <f t="shared" si="179"/>
        <v xml:space="preserve">18 Mar 05 -Jun 05 Marzo 2645 42300 FUEL OIL -LITROS 8783 4 12 26 917+0+1622 CANTIDAD </v>
      </c>
    </row>
    <row r="3815" spans="1:5">
      <c r="A3815">
        <v>3908</v>
      </c>
      <c r="B3815" t="s">
        <v>3773</v>
      </c>
      <c r="C3815">
        <f t="shared" si="178"/>
        <v>13</v>
      </c>
      <c r="D3815" t="str">
        <f t="shared" si="177"/>
        <v>industria 60</v>
      </c>
      <c r="E3815" t="str">
        <f t="shared" si="179"/>
        <v xml:space="preserve">18 Mar 05 -Jun 05 Junio 450 0 GAS -M3 28012 5 2 25 432249 LITROS </v>
      </c>
    </row>
    <row r="3816" spans="1:5">
      <c r="A3816">
        <v>3909</v>
      </c>
      <c r="B3816" t="s">
        <v>3774</v>
      </c>
      <c r="C3816">
        <f t="shared" si="178"/>
        <v>13</v>
      </c>
      <c r="D3816" t="str">
        <f t="shared" si="177"/>
        <v>industria 60</v>
      </c>
      <c r="E3816" t="str">
        <f t="shared" si="179"/>
        <v xml:space="preserve">18 Mar 05 -Jun 05 Mayo 430 21600 GAS -M3 23631 5 2 25 529889 LITROS </v>
      </c>
    </row>
    <row r="3817" spans="1:5">
      <c r="A3817">
        <v>3910</v>
      </c>
      <c r="B3817" t="s">
        <v>3775</v>
      </c>
      <c r="C3817">
        <f t="shared" si="178"/>
        <v>13</v>
      </c>
      <c r="D3817" t="str">
        <f t="shared" si="177"/>
        <v>industria 60</v>
      </c>
      <c r="E3817" t="str">
        <f t="shared" si="179"/>
        <v xml:space="preserve">18 Mar 05 -Jun 05 Abril 460 34800 GAS -M3 62039 5 2 25 629240 LITROS </v>
      </c>
    </row>
    <row r="3818" spans="1:5">
      <c r="A3818">
        <v>3911</v>
      </c>
      <c r="B3818" t="s">
        <v>3776</v>
      </c>
      <c r="C3818">
        <f t="shared" si="178"/>
        <v>13</v>
      </c>
      <c r="D3818" t="str">
        <f t="shared" si="177"/>
        <v>industria 60</v>
      </c>
      <c r="E3818" t="str">
        <f t="shared" si="179"/>
        <v xml:space="preserve">18 Mar 05 -Jun 05 Marzo 440 31200 GAS -M3 58716 5 2 25 588057 LITROS </v>
      </c>
    </row>
    <row r="3819" spans="1:5">
      <c r="A3819">
        <v>3912</v>
      </c>
      <c r="B3819" t="s">
        <v>3777</v>
      </c>
      <c r="C3819">
        <f t="shared" si="178"/>
        <v>13</v>
      </c>
      <c r="D3819" t="str">
        <f t="shared" si="177"/>
        <v>industria 32</v>
      </c>
      <c r="E3819" t="str">
        <f t="shared" si="179"/>
        <v xml:space="preserve">18 Mar 05 -Jun 05 Junio 36 19350 FUEL OIL -LITROS 3000 9 9 25 6881 KILOS </v>
      </c>
    </row>
    <row r="3820" spans="1:5">
      <c r="A3820">
        <v>3913</v>
      </c>
      <c r="B3820" t="s">
        <v>3778</v>
      </c>
      <c r="C3820">
        <f t="shared" si="178"/>
        <v>13</v>
      </c>
      <c r="D3820" t="str">
        <f t="shared" si="177"/>
        <v>industria 32</v>
      </c>
      <c r="E3820" t="str">
        <f t="shared" si="179"/>
        <v xml:space="preserve">18 Mar 05 -Jun 05 Mayo 42 19650 FUEL OIL -LITROS 3000 9 9 25 12780 KILOS </v>
      </c>
    </row>
    <row r="3821" spans="1:5">
      <c r="A3821">
        <v>3914</v>
      </c>
      <c r="B3821" t="s">
        <v>3779</v>
      </c>
      <c r="C3821">
        <f t="shared" si="178"/>
        <v>13</v>
      </c>
      <c r="D3821" t="str">
        <f t="shared" si="177"/>
        <v>industria 15</v>
      </c>
      <c r="E3821" t="str">
        <f t="shared" si="179"/>
        <v xml:space="preserve">18 Mar 05 -Jun 05 Marzo 1717 418320 LITROS 8600 90 54 31 721+861+4 TONELADAS </v>
      </c>
    </row>
    <row r="3822" spans="1:5">
      <c r="A3822">
        <v>3915</v>
      </c>
      <c r="B3822" t="s">
        <v>3780</v>
      </c>
      <c r="C3822">
        <f t="shared" si="178"/>
        <v>13</v>
      </c>
      <c r="D3822" t="str">
        <f t="shared" si="177"/>
        <v>industria 32</v>
      </c>
      <c r="E3822" t="str">
        <f t="shared" si="179"/>
        <v xml:space="preserve">18 Mar 05 -Jun 05 Marzo 58 21450 FUEL OIL -LITROS 3000 10 9 25 8580 KILOS </v>
      </c>
    </row>
    <row r="3823" spans="1:5">
      <c r="A3823">
        <v>3916</v>
      </c>
      <c r="B3823" t="s">
        <v>3781</v>
      </c>
      <c r="C3823">
        <f t="shared" si="178"/>
        <v>13</v>
      </c>
      <c r="D3823" t="str">
        <f t="shared" si="177"/>
        <v>industria 61</v>
      </c>
      <c r="E3823" t="str">
        <f t="shared" si="179"/>
        <v xml:space="preserve">18 Mar 05 -Jun 05 Marzo 315 30320 14 3 18 20400 + 27213 KILOS </v>
      </c>
    </row>
    <row r="3824" spans="1:5">
      <c r="A3824">
        <v>3917</v>
      </c>
      <c r="B3824" t="s">
        <v>3782</v>
      </c>
      <c r="C3824">
        <f t="shared" si="178"/>
        <v>13</v>
      </c>
      <c r="D3824" t="str">
        <f t="shared" si="177"/>
        <v>industria 80</v>
      </c>
      <c r="E3824" t="str">
        <f t="shared" si="179"/>
        <v xml:space="preserve">18 Mar 05 -Jun 05 Mayo 13959 147300 LEÑA -KILOS 59050 24 11 19 6894+0+342 CANTIDAD </v>
      </c>
    </row>
    <row r="3825" spans="1:5">
      <c r="A3825">
        <v>3918</v>
      </c>
      <c r="B3825" t="s">
        <v>3783</v>
      </c>
      <c r="C3825">
        <f t="shared" si="178"/>
        <v>13</v>
      </c>
      <c r="D3825" t="str">
        <f t="shared" si="177"/>
        <v>industria 80</v>
      </c>
      <c r="E3825" t="str">
        <f t="shared" si="179"/>
        <v xml:space="preserve">18 Mar 05 -Jun 05 Abril 13266 138900 LEÑA -KILOS 56140 21 11 18 6521+0+448 CANTIDAD </v>
      </c>
    </row>
    <row r="3826" spans="1:5">
      <c r="A3826">
        <v>3919</v>
      </c>
      <c r="B3826" t="s">
        <v>3784</v>
      </c>
      <c r="C3826">
        <f t="shared" si="178"/>
        <v>13</v>
      </c>
      <c r="D3826" t="str">
        <f t="shared" si="177"/>
        <v>industria 80</v>
      </c>
      <c r="E3826" t="str">
        <f t="shared" si="179"/>
        <v xml:space="preserve">18 Mar 05 -Jun 05 Marzo 12982 139800 LEÑA -KILOS 28050 21 10 19 6329+0+647 CANTIDAD </v>
      </c>
    </row>
    <row r="3827" spans="1:5">
      <c r="A3827">
        <v>3920</v>
      </c>
      <c r="B3827" t="s">
        <v>3785</v>
      </c>
      <c r="C3827">
        <f t="shared" si="178"/>
        <v>14</v>
      </c>
      <c r="D3827" t="str">
        <f t="shared" si="177"/>
        <v>industria 167</v>
      </c>
      <c r="E3827" t="str">
        <f t="shared" si="179"/>
        <v xml:space="preserve">18 Mar 05 -Jun 05 Junio 4976 218100 FUEL OIL -LITROS 61880 100 13 26 440416 KILOS </v>
      </c>
    </row>
    <row r="3828" spans="1:5">
      <c r="A3828">
        <v>3921</v>
      </c>
      <c r="B3828" t="s">
        <v>3786</v>
      </c>
      <c r="C3828">
        <f t="shared" si="178"/>
        <v>14</v>
      </c>
      <c r="D3828" t="str">
        <f t="shared" si="177"/>
        <v>industria 167</v>
      </c>
      <c r="E3828" t="str">
        <f t="shared" si="179"/>
        <v xml:space="preserve">18 Mar 05 -Jun 05 Mayo 6610 235500 FUEL OIL -LITROS 46316 100 13 26 462644 KILOS </v>
      </c>
    </row>
    <row r="3829" spans="1:5">
      <c r="A3829">
        <v>3922</v>
      </c>
      <c r="B3829" t="s">
        <v>3787</v>
      </c>
      <c r="C3829">
        <f t="shared" si="178"/>
        <v>14</v>
      </c>
      <c r="D3829" t="str">
        <f t="shared" si="177"/>
        <v>industria 167</v>
      </c>
      <c r="E3829" t="str">
        <f t="shared" si="179"/>
        <v xml:space="preserve">18 Mar 05 -Jun 05 Abril 6095 223800 FUEL OIL -LITROS 50273 100 13 26 430452 KILOS </v>
      </c>
    </row>
    <row r="3830" spans="1:5">
      <c r="A3830">
        <v>3923</v>
      </c>
      <c r="B3830" t="s">
        <v>3788</v>
      </c>
      <c r="C3830">
        <f t="shared" si="178"/>
        <v>14</v>
      </c>
      <c r="D3830" t="str">
        <f t="shared" si="177"/>
        <v>industria 167</v>
      </c>
      <c r="E3830" t="str">
        <f t="shared" si="179"/>
        <v xml:space="preserve">18 Mar 05 -Jun 05 Marzo 5456 204000 FUEL OIL -LITROS 50038 100 12 25 412463 KILOS </v>
      </c>
    </row>
    <row r="3831" spans="1:5">
      <c r="A3831">
        <v>3924</v>
      </c>
      <c r="B3831" t="s">
        <v>3789</v>
      </c>
      <c r="C3831">
        <f t="shared" si="178"/>
        <v>13</v>
      </c>
      <c r="D3831" t="str">
        <f t="shared" si="177"/>
        <v>industria 62</v>
      </c>
      <c r="E3831" t="str">
        <f t="shared" si="179"/>
        <v xml:space="preserve">18 Mar 05 -Jun 05 Junio 17766 213750 LITROS 23600 136 11 26 27284+9100 CANTIDAD </v>
      </c>
    </row>
    <row r="3832" spans="1:5">
      <c r="A3832">
        <v>3925</v>
      </c>
      <c r="B3832" t="s">
        <v>3790</v>
      </c>
      <c r="C3832">
        <f t="shared" si="178"/>
        <v>13</v>
      </c>
      <c r="D3832" t="str">
        <f t="shared" si="177"/>
        <v>industria 62</v>
      </c>
      <c r="E3832" t="str">
        <f t="shared" si="179"/>
        <v xml:space="preserve">18 Mar 05 -Jun 05 Mayo 19216 168750 LITROS 21646 138 11 26 29662+8320 CANTIDAD </v>
      </c>
    </row>
    <row r="3833" spans="1:5">
      <c r="A3833">
        <v>3926</v>
      </c>
      <c r="B3833" t="s">
        <v>3791</v>
      </c>
      <c r="C3833">
        <f t="shared" si="178"/>
        <v>13</v>
      </c>
      <c r="D3833" t="str">
        <f t="shared" si="177"/>
        <v>industria 62</v>
      </c>
      <c r="E3833" t="str">
        <f t="shared" si="179"/>
        <v xml:space="preserve">18 Mar 05 -Jun 05 Abril 12959 142650 LITROS 20315 99 11 26 31673+0 CANTIDAD </v>
      </c>
    </row>
    <row r="3834" spans="1:5">
      <c r="A3834">
        <v>3927</v>
      </c>
      <c r="B3834" t="s">
        <v>3792</v>
      </c>
      <c r="C3834">
        <f t="shared" si="178"/>
        <v>13</v>
      </c>
      <c r="D3834" t="str">
        <f t="shared" si="177"/>
        <v>industria 62</v>
      </c>
      <c r="E3834" t="str">
        <f t="shared" si="179"/>
        <v xml:space="preserve">18 Mar 05 -Jun 05 Marzo 10411 150000 LITROS 12300 101 11 26 24971+0 CANTIDAD </v>
      </c>
    </row>
    <row r="3835" spans="1:5">
      <c r="A3835">
        <v>3928</v>
      </c>
      <c r="B3835" t="s">
        <v>3793</v>
      </c>
      <c r="C3835">
        <f t="shared" si="178"/>
        <v>13</v>
      </c>
      <c r="D3835" t="str">
        <f t="shared" si="177"/>
        <v>industria 15</v>
      </c>
      <c r="E3835" t="str">
        <f t="shared" si="179"/>
        <v xml:space="preserve">18 Mar 05 -Jun 05 Junio 1828 413280 LITROS 12200 90 54 30 685+399+3 TONELADAS </v>
      </c>
    </row>
    <row r="3836" spans="1:5">
      <c r="A3836">
        <v>3931</v>
      </c>
      <c r="B3836" t="s">
        <v>3794</v>
      </c>
      <c r="C3836">
        <f t="shared" si="178"/>
        <v>13</v>
      </c>
      <c r="D3836" t="str">
        <f t="shared" si="177"/>
        <v>industria 32</v>
      </c>
      <c r="E3836" t="str">
        <f t="shared" si="179"/>
        <v xml:space="preserve">18 Mar 05 -Jun 05 Abril 29 20700 FUEL OIL -LITROS 3000 12 9 26 8936 KILOS </v>
      </c>
    </row>
    <row r="3837" spans="1:5">
      <c r="A3837">
        <v>3932</v>
      </c>
      <c r="B3837" t="s">
        <v>3795</v>
      </c>
      <c r="C3837">
        <f t="shared" si="178"/>
        <v>13</v>
      </c>
      <c r="D3837" t="str">
        <f t="shared" si="177"/>
        <v>industria 93</v>
      </c>
      <c r="E3837" t="str">
        <f t="shared" si="179"/>
        <v xml:space="preserve">18 Mar 05 -Jun 05 Mayo 2315 94200 FUEL OIL -LITROS 24160 227 26 26 12113+107+0 KILOS TEÑIDOS </v>
      </c>
    </row>
    <row r="3838" spans="1:5">
      <c r="A3838">
        <v>3933</v>
      </c>
      <c r="B3838" t="s">
        <v>3796</v>
      </c>
      <c r="C3838">
        <f t="shared" si="178"/>
        <v>14</v>
      </c>
      <c r="D3838" t="str">
        <f t="shared" si="177"/>
        <v>industria 149</v>
      </c>
      <c r="E3838" t="str">
        <f t="shared" si="179"/>
        <v xml:space="preserve">18 Mar 05 -Jun 05 Abril 694 72600 55 65 26 2531 TONELADAS </v>
      </c>
    </row>
    <row r="3839" spans="1:5">
      <c r="A3839">
        <v>3934</v>
      </c>
      <c r="B3839" t="s">
        <v>3797</v>
      </c>
      <c r="C3839">
        <f t="shared" si="178"/>
        <v>14</v>
      </c>
      <c r="D3839" t="str">
        <f t="shared" si="177"/>
        <v>industria 149</v>
      </c>
      <c r="E3839" t="str">
        <f t="shared" si="179"/>
        <v xml:space="preserve">18 Mar 05 -Jun 05 Marzo 737 78000 53 65 26 2614 TONELADAS </v>
      </c>
    </row>
    <row r="3840" spans="1:5">
      <c r="A3840">
        <v>3935</v>
      </c>
      <c r="B3840" t="s">
        <v>3798</v>
      </c>
      <c r="C3840">
        <f t="shared" si="178"/>
        <v>14</v>
      </c>
      <c r="D3840" t="str">
        <f t="shared" si="177"/>
        <v>industria 124</v>
      </c>
      <c r="E3840" t="str">
        <f t="shared" si="179"/>
        <v>18 Mar 05 -Jun 05 Junio 1398 17340 FUEL OIL -LITROS 3000 29 1 26 3180+4980+1643+500 UNIDADES DE CUER</v>
      </c>
    </row>
    <row r="3841" spans="1:5">
      <c r="A3841">
        <v>3936</v>
      </c>
      <c r="B3841" t="s">
        <v>3799</v>
      </c>
      <c r="C3841">
        <f t="shared" si="178"/>
        <v>14</v>
      </c>
      <c r="D3841" t="str">
        <f t="shared" si="177"/>
        <v>industria 124</v>
      </c>
      <c r="E3841" t="str">
        <f t="shared" si="179"/>
        <v>18 Mar 05 -Jun 05 Mayo 1202 18000 FUEL OIL -LITROS 2000 27 1 26 4422+5070+2032+840 UNIDADES DE CUERO</v>
      </c>
    </row>
    <row r="3842" spans="1:5">
      <c r="A3842">
        <v>3937</v>
      </c>
      <c r="B3842" t="s">
        <v>3800</v>
      </c>
      <c r="C3842">
        <f t="shared" si="178"/>
        <v>14</v>
      </c>
      <c r="D3842" t="str">
        <f t="shared" ref="D3842:D3905" si="180">LEFT(B3842,C3842-1)</f>
        <v>industria 124</v>
      </c>
      <c r="E3842" t="str">
        <f t="shared" si="179"/>
        <v>18 Mar 05 -Jun 05 Abril 1173 13560 FUEL OIL -LITROS 3000 26 1 26 4536+4920+1166+450 UNIDADES DE CUER</v>
      </c>
    </row>
    <row r="3843" spans="1:5">
      <c r="A3843">
        <v>3938</v>
      </c>
      <c r="B3843" t="s">
        <v>3801</v>
      </c>
      <c r="C3843">
        <f t="shared" ref="C3843:C3906" si="181">FIND(" ",B3843,FIND(" ",B3843)+1)</f>
        <v>14</v>
      </c>
      <c r="D3843" t="str">
        <f t="shared" si="180"/>
        <v>industria 124</v>
      </c>
      <c r="E3843" t="str">
        <f t="shared" ref="E3843:E3906" si="182">MID(B3843,C3843+1,100)</f>
        <v>18 Mar 05 -Jun 05 Marzo 1774 11640 FUEL OIL -LITROS 2000 21 1 24 1536+5550+2650+2442 UNIDADES DE CUE</v>
      </c>
    </row>
    <row r="3844" spans="1:5">
      <c r="A3844">
        <v>3939</v>
      </c>
      <c r="B3844" t="s">
        <v>3802</v>
      </c>
      <c r="C3844">
        <f t="shared" si="181"/>
        <v>14</v>
      </c>
      <c r="D3844" t="str">
        <f t="shared" si="180"/>
        <v>industria 107</v>
      </c>
      <c r="E3844" t="str">
        <f t="shared" si="182"/>
        <v xml:space="preserve">18 Mar 05 -Jun 05 Junio 0 0 38 9 20 LITROS </v>
      </c>
    </row>
    <row r="3845" spans="1:5">
      <c r="A3845">
        <v>3940</v>
      </c>
      <c r="B3845" t="s">
        <v>3803</v>
      </c>
      <c r="C3845">
        <f t="shared" si="181"/>
        <v>13</v>
      </c>
      <c r="D3845" t="str">
        <f t="shared" si="180"/>
        <v>industria 72</v>
      </c>
      <c r="E3845" t="str">
        <f t="shared" si="182"/>
        <v xml:space="preserve">18 Mar 05 -Jun 05 Junio 912 13960 LITROS 2800 14 4 23 64278+12111+13476 KILOS </v>
      </c>
    </row>
    <row r="3846" spans="1:5">
      <c r="A3846">
        <v>3941</v>
      </c>
      <c r="B3846" t="s">
        <v>3804</v>
      </c>
      <c r="C3846">
        <f t="shared" si="181"/>
        <v>13</v>
      </c>
      <c r="D3846" t="str">
        <f t="shared" si="180"/>
        <v>industria 72</v>
      </c>
      <c r="E3846" t="str">
        <f t="shared" si="182"/>
        <v xml:space="preserve">18 Mar 05 -Jun 05 Mayo 737 12280 LITROS 2350 14 4 21 37082+11706+6343 KILOS </v>
      </c>
    </row>
    <row r="3847" spans="1:5">
      <c r="A3847">
        <v>3942</v>
      </c>
      <c r="B3847" t="s">
        <v>3805</v>
      </c>
      <c r="C3847">
        <f t="shared" si="181"/>
        <v>13</v>
      </c>
      <c r="D3847" t="str">
        <f t="shared" si="180"/>
        <v>industria 72</v>
      </c>
      <c r="E3847" t="str">
        <f t="shared" si="182"/>
        <v xml:space="preserve">18 Mar 05 -Jun 05 Abril 910 13920 LITROS 2220 14 4 24 43963+13082+12880 KILOS </v>
      </c>
    </row>
    <row r="3848" spans="1:5">
      <c r="A3848">
        <v>3943</v>
      </c>
      <c r="B3848" t="s">
        <v>3806</v>
      </c>
      <c r="C3848">
        <f t="shared" si="181"/>
        <v>14</v>
      </c>
      <c r="D3848" t="str">
        <f t="shared" si="180"/>
        <v>industria 166</v>
      </c>
      <c r="E3848" t="str">
        <f t="shared" si="182"/>
        <v xml:space="preserve">18 Mar 05 -Jun 05 Mayo 1761 51300 47 5 20 0+602 TONELADAS </v>
      </c>
    </row>
    <row r="3849" spans="1:5">
      <c r="A3849">
        <v>3944</v>
      </c>
      <c r="B3849" t="s">
        <v>3807</v>
      </c>
      <c r="C3849">
        <f t="shared" si="181"/>
        <v>13</v>
      </c>
      <c r="D3849" t="str">
        <f t="shared" si="180"/>
        <v>industria 93</v>
      </c>
      <c r="E3849" t="str">
        <f t="shared" si="182"/>
        <v xml:space="preserve">18 Mar 05 -Jun 05 Junio 2198 147600 FUEL OIL -LITROS 25851 222 26 26 12386+72+1 KILOS TEÑIDOS </v>
      </c>
    </row>
    <row r="3850" spans="1:5">
      <c r="A3850">
        <v>3945</v>
      </c>
      <c r="B3850" t="s">
        <v>3808</v>
      </c>
      <c r="C3850">
        <f t="shared" si="181"/>
        <v>13</v>
      </c>
      <c r="D3850" t="str">
        <f t="shared" si="180"/>
        <v>industria 89</v>
      </c>
      <c r="E3850" t="str">
        <f t="shared" si="182"/>
        <v xml:space="preserve">18 Mar 05 -Jun 05 Mayo 1200 185220 LITROS 255979 5 26 1551+1620+145 Toneladas </v>
      </c>
    </row>
    <row r="3851" spans="1:5">
      <c r="A3851">
        <v>3946</v>
      </c>
      <c r="B3851" t="s">
        <v>3809</v>
      </c>
      <c r="C3851">
        <f t="shared" si="181"/>
        <v>13</v>
      </c>
      <c r="D3851" t="str">
        <f t="shared" si="180"/>
        <v>industria 93</v>
      </c>
      <c r="E3851" t="str">
        <f t="shared" si="182"/>
        <v xml:space="preserve">18 Mar 05 -Jun 05 Abril 2506 160200 FUEL OIL -LITROS 23855 236 27 26 13586+0+0 KILOS TEÑIDOS </v>
      </c>
    </row>
    <row r="3852" spans="1:5">
      <c r="A3852">
        <v>3947</v>
      </c>
      <c r="B3852" t="s">
        <v>3810</v>
      </c>
      <c r="C3852">
        <f t="shared" si="181"/>
        <v>13</v>
      </c>
      <c r="D3852" t="str">
        <f t="shared" si="180"/>
        <v>industria 93</v>
      </c>
      <c r="E3852" t="str">
        <f t="shared" si="182"/>
        <v xml:space="preserve">18 Mar 05 -Jun 05 Marzo 2257 157800 FUEL OIL -LITROS 20952 228 27 24 12949+0+0 KILOS TEÑIDOS </v>
      </c>
    </row>
    <row r="3853" spans="1:5">
      <c r="A3853">
        <v>3948</v>
      </c>
      <c r="B3853" t="s">
        <v>3811</v>
      </c>
      <c r="C3853">
        <f t="shared" si="181"/>
        <v>14</v>
      </c>
      <c r="D3853" t="str">
        <f t="shared" si="180"/>
        <v>industria 129</v>
      </c>
      <c r="E3853" t="str">
        <f t="shared" si="182"/>
        <v xml:space="preserve">18 Mar 05 -Jun 05 Junio 46 90800 373 26 22 20000 CANTIDAD </v>
      </c>
    </row>
    <row r="3854" spans="1:5">
      <c r="A3854">
        <v>3949</v>
      </c>
      <c r="B3854" t="s">
        <v>3812</v>
      </c>
      <c r="C3854">
        <f t="shared" si="181"/>
        <v>14</v>
      </c>
      <c r="D3854" t="str">
        <f t="shared" si="180"/>
        <v>industria 129</v>
      </c>
      <c r="E3854" t="str">
        <f t="shared" si="182"/>
        <v xml:space="preserve">18 Mar 05 -Jun 05 Mayo 45 85800 364 26 22 20000 CANTIDAD </v>
      </c>
    </row>
    <row r="3855" spans="1:5">
      <c r="A3855">
        <v>3950</v>
      </c>
      <c r="B3855" t="s">
        <v>3813</v>
      </c>
      <c r="C3855">
        <f t="shared" si="181"/>
        <v>14</v>
      </c>
      <c r="D3855" t="str">
        <f t="shared" si="180"/>
        <v>industria 129</v>
      </c>
      <c r="E3855" t="str">
        <f t="shared" si="182"/>
        <v xml:space="preserve">18 Mar 05 -Jun 05 Abril 50 69000 357 27 21 20000 CANTIDAD </v>
      </c>
    </row>
    <row r="3856" spans="1:5">
      <c r="A3856">
        <v>3951</v>
      </c>
      <c r="B3856" t="s">
        <v>3814</v>
      </c>
      <c r="C3856">
        <f t="shared" si="181"/>
        <v>14</v>
      </c>
      <c r="D3856" t="str">
        <f t="shared" si="180"/>
        <v>industria 129</v>
      </c>
      <c r="E3856" t="str">
        <f t="shared" si="182"/>
        <v xml:space="preserve">18 Mar 05 -Jun 05 Marzo 41 71400 344 26 23 20000 CANTIDAD </v>
      </c>
    </row>
    <row r="3857" spans="1:5">
      <c r="A3857">
        <v>3952</v>
      </c>
      <c r="B3857" t="s">
        <v>3815</v>
      </c>
      <c r="C3857">
        <f t="shared" si="181"/>
        <v>14</v>
      </c>
      <c r="D3857" t="str">
        <f t="shared" si="180"/>
        <v>industria 135</v>
      </c>
      <c r="E3857" t="str">
        <f t="shared" si="182"/>
        <v xml:space="preserve">18 Mar 05 -Jun 05 Junio 250 3100 LITROS 410 7 2 18 245 TONELADAS </v>
      </c>
    </row>
    <row r="3858" spans="1:5">
      <c r="A3858">
        <v>3953</v>
      </c>
      <c r="B3858" t="s">
        <v>3816</v>
      </c>
      <c r="C3858">
        <f t="shared" si="181"/>
        <v>14</v>
      </c>
      <c r="D3858" t="str">
        <f t="shared" si="180"/>
        <v>industria 135</v>
      </c>
      <c r="E3858" t="str">
        <f t="shared" si="182"/>
        <v xml:space="preserve">18 Mar 05 -Jun 05 Mayo 435 4220 LITROS 410 7 2 21 490 TONELADAS </v>
      </c>
    </row>
    <row r="3859" spans="1:5">
      <c r="A3859">
        <v>3954</v>
      </c>
      <c r="B3859" t="s">
        <v>3817</v>
      </c>
      <c r="C3859">
        <f t="shared" si="181"/>
        <v>14</v>
      </c>
      <c r="D3859" t="str">
        <f t="shared" si="180"/>
        <v>industria 135</v>
      </c>
      <c r="E3859" t="str">
        <f t="shared" si="182"/>
        <v xml:space="preserve">18 Mar 05 -Jun 05 Abril 468 4340 LITROS 410 7 2 20 489 TONELADAS </v>
      </c>
    </row>
    <row r="3860" spans="1:5">
      <c r="A3860">
        <v>3955</v>
      </c>
      <c r="B3860" t="s">
        <v>3818</v>
      </c>
      <c r="C3860">
        <f t="shared" si="181"/>
        <v>14</v>
      </c>
      <c r="D3860" t="str">
        <f t="shared" si="180"/>
        <v>industria 135</v>
      </c>
      <c r="E3860" t="str">
        <f t="shared" si="182"/>
        <v xml:space="preserve">18 Mar 05 -Jun 05 Marzo 300 4180 LITROS 410 7 2 20 281 TONELADAS </v>
      </c>
    </row>
    <row r="3861" spans="1:5">
      <c r="A3861">
        <v>3956</v>
      </c>
      <c r="B3861" t="s">
        <v>3819</v>
      </c>
      <c r="C3861">
        <f t="shared" si="181"/>
        <v>14</v>
      </c>
      <c r="D3861" t="str">
        <f t="shared" si="180"/>
        <v>industria 160</v>
      </c>
      <c r="E3861" t="str">
        <f t="shared" si="182"/>
        <v xml:space="preserve">18 Mar 05 -Jun 05 Abril 202 15938 FUEL OIL -LITROS 4050 9 2 6 6+5164 KILOS </v>
      </c>
    </row>
    <row r="3862" spans="1:5">
      <c r="A3862">
        <v>3957</v>
      </c>
      <c r="B3862" t="s">
        <v>3820</v>
      </c>
      <c r="C3862">
        <f t="shared" si="181"/>
        <v>13</v>
      </c>
      <c r="D3862" t="str">
        <f t="shared" si="180"/>
        <v>industria 72</v>
      </c>
      <c r="E3862" t="str">
        <f t="shared" si="182"/>
        <v xml:space="preserve">18 Mar 05 -Jun 05 Marzo 762 14080 LITROS 2040 14 4 19 44477+8434+4458 KILOS </v>
      </c>
    </row>
    <row r="3863" spans="1:5">
      <c r="A3863">
        <v>3958</v>
      </c>
      <c r="B3863" t="s">
        <v>3821</v>
      </c>
      <c r="C3863">
        <f t="shared" si="181"/>
        <v>13</v>
      </c>
      <c r="D3863" t="str">
        <f t="shared" si="180"/>
        <v>industria 53</v>
      </c>
      <c r="E3863" t="str">
        <f t="shared" si="182"/>
        <v xml:space="preserve">18 Mar 05 -Jun 05 Abril 559 14500 17 1 26 24+1190+1186+216 unid+unid+unid+ton </v>
      </c>
    </row>
    <row r="3864" spans="1:5">
      <c r="A3864">
        <v>3959</v>
      </c>
      <c r="B3864" t="s">
        <v>3822</v>
      </c>
      <c r="C3864">
        <f t="shared" si="181"/>
        <v>14</v>
      </c>
      <c r="D3864" t="str">
        <f t="shared" si="180"/>
        <v>industria 160</v>
      </c>
      <c r="E3864" t="str">
        <f t="shared" si="182"/>
        <v>18 Mar 05 -Jun 05 Mayo 204 201980 FUEL OIL -LITROS 4850 9 2 6 (5*36)+13740 KILOS PROD + KILOS MAT PR</v>
      </c>
    </row>
    <row r="3865" spans="1:5">
      <c r="A3865">
        <v>3960</v>
      </c>
      <c r="B3865" t="s">
        <v>3823</v>
      </c>
      <c r="C3865">
        <f t="shared" si="181"/>
        <v>14</v>
      </c>
      <c r="D3865" t="str">
        <f t="shared" si="180"/>
        <v>industria 160</v>
      </c>
      <c r="E3865" t="str">
        <f t="shared" si="182"/>
        <v>18 Mar 05 -Jun 05 Mayo 206 18692 FUEL OIL -LITROS 3700 9 2 6 (6*36)+9732 KILOS PROD + KILOS MAT PRIM</v>
      </c>
    </row>
    <row r="3866" spans="1:5">
      <c r="A3866">
        <v>3961</v>
      </c>
      <c r="B3866" t="s">
        <v>3824</v>
      </c>
      <c r="C3866">
        <f t="shared" si="181"/>
        <v>14</v>
      </c>
      <c r="D3866" t="str">
        <f t="shared" si="180"/>
        <v>industria 160</v>
      </c>
      <c r="E3866" t="str">
        <f t="shared" si="182"/>
        <v>18 Mar 05 -Jun 05 Mayo 278 18112 FUEL OIL -LITROS 3800 9 2 6 (6*36)+14473 KILOS PROD + KILOS MAT PRI</v>
      </c>
    </row>
    <row r="3867" spans="1:5">
      <c r="A3867">
        <v>3962</v>
      </c>
      <c r="B3867" t="s">
        <v>3825</v>
      </c>
      <c r="C3867">
        <f t="shared" si="181"/>
        <v>14</v>
      </c>
      <c r="D3867" t="str">
        <f t="shared" si="180"/>
        <v>industria 160</v>
      </c>
      <c r="E3867" t="str">
        <f t="shared" si="182"/>
        <v>18 Mar 05 -Jun 05 Mayo 233 19429 FUEL OIL -LITROS 5200 9 2 6 (6*36)+9759 KILOS PROD + KILOS MAT PRIM</v>
      </c>
    </row>
    <row r="3868" spans="1:5">
      <c r="A3868">
        <v>3963</v>
      </c>
      <c r="B3868" t="s">
        <v>3826</v>
      </c>
      <c r="C3868">
        <f t="shared" si="181"/>
        <v>14</v>
      </c>
      <c r="D3868" t="str">
        <f t="shared" si="180"/>
        <v>industria 11b</v>
      </c>
      <c r="E3868" t="str">
        <f t="shared" si="182"/>
        <v xml:space="preserve">18 Mar 05 -Jun 05 Marzo 56175 6892070 FUEL OIL -LITROS 2288 850 (consid admin) 30 28700+97200+51400 </v>
      </c>
    </row>
    <row r="3869" spans="1:5">
      <c r="A3869">
        <v>3964</v>
      </c>
      <c r="B3869" t="s">
        <v>3827</v>
      </c>
      <c r="C3869">
        <f t="shared" si="181"/>
        <v>14</v>
      </c>
      <c r="D3869" t="str">
        <f t="shared" si="180"/>
        <v>industria 11b</v>
      </c>
      <c r="E3869" t="str">
        <f t="shared" si="182"/>
        <v xml:space="preserve">18 Mar 05 -Jun 05 Abril 55091 6316482 FUEL OIL -LITROS 1717 850 (consid admin) 31 18900+60800+23500 </v>
      </c>
    </row>
    <row r="3870" spans="1:5">
      <c r="A3870">
        <v>3965</v>
      </c>
      <c r="B3870" t="s">
        <v>3828</v>
      </c>
      <c r="C3870">
        <f t="shared" si="181"/>
        <v>14</v>
      </c>
      <c r="D3870" t="str">
        <f t="shared" si="180"/>
        <v>industria 11b</v>
      </c>
      <c r="E3870" t="str">
        <f t="shared" si="182"/>
        <v>18 Mar 05 -Jun 05 Mayo 61864 6930705 FUEL OIL -LITROS 1911 850 (consid admin) 31 22100+64500+38200 M</v>
      </c>
    </row>
    <row r="3871" spans="1:5">
      <c r="A3871">
        <v>3966</v>
      </c>
      <c r="B3871" t="s">
        <v>3829</v>
      </c>
      <c r="C3871">
        <f t="shared" si="181"/>
        <v>14</v>
      </c>
      <c r="D3871" t="str">
        <f t="shared" si="180"/>
        <v>industria 11b</v>
      </c>
      <c r="E3871" t="str">
        <f t="shared" si="182"/>
        <v xml:space="preserve">18 Mar 05 -Jun 05 Junio 57200 6694100 FUEL OIL -LITROS nd 850 (consid admin) 28 nd+nd+nd M3 </v>
      </c>
    </row>
    <row r="3872" spans="1:5">
      <c r="A3872">
        <v>3967</v>
      </c>
      <c r="B3872" t="s">
        <v>3830</v>
      </c>
      <c r="C3872">
        <f t="shared" si="181"/>
        <v>14</v>
      </c>
      <c r="D3872" t="str">
        <f t="shared" si="180"/>
        <v>industria 126</v>
      </c>
      <c r="E3872" t="str">
        <f t="shared" si="182"/>
        <v xml:space="preserve">18 Mar 05 -Jun 05 Marzo 28 4300 LITROS 400 3 25 1132+246+0+2265 M2 </v>
      </c>
    </row>
    <row r="3873" spans="1:5">
      <c r="A3873">
        <v>3968</v>
      </c>
      <c r="B3873" t="s">
        <v>3831</v>
      </c>
      <c r="C3873">
        <f t="shared" si="181"/>
        <v>14</v>
      </c>
      <c r="D3873" t="str">
        <f t="shared" si="180"/>
        <v>industria 126</v>
      </c>
      <c r="E3873" t="str">
        <f t="shared" si="182"/>
        <v xml:space="preserve">18 Mar 05 -Jun 05 Abril 26 4200 LITROS 200 3 25 1578+170+0+3155 M2 </v>
      </c>
    </row>
    <row r="3874" spans="1:5">
      <c r="A3874">
        <v>3969</v>
      </c>
      <c r="B3874" t="s">
        <v>3832</v>
      </c>
      <c r="C3874">
        <f t="shared" si="181"/>
        <v>14</v>
      </c>
      <c r="D3874" t="str">
        <f t="shared" si="180"/>
        <v>industria 126</v>
      </c>
      <c r="E3874" t="str">
        <f t="shared" si="182"/>
        <v xml:space="preserve">18 Mar 05 -Jun 05 Mayo 28 5700 LITROS 200 3 25 1493+145+0+2987 M2 </v>
      </c>
    </row>
    <row r="3875" spans="1:5">
      <c r="A3875">
        <v>3970</v>
      </c>
      <c r="B3875" t="s">
        <v>3833</v>
      </c>
      <c r="C3875">
        <f t="shared" si="181"/>
        <v>14</v>
      </c>
      <c r="D3875" t="str">
        <f t="shared" si="180"/>
        <v>industria 139</v>
      </c>
      <c r="E3875" t="str">
        <f t="shared" si="182"/>
        <v xml:space="preserve">18 Mar 05 -Jun 05 Marzo 1137 36750 LITROS 6000 40 26 23 853082+283726 LITROS </v>
      </c>
    </row>
    <row r="3876" spans="1:5">
      <c r="A3876">
        <v>3971</v>
      </c>
      <c r="B3876" t="s">
        <v>3834</v>
      </c>
      <c r="C3876">
        <f t="shared" si="181"/>
        <v>13</v>
      </c>
      <c r="D3876" t="str">
        <f t="shared" si="180"/>
        <v>industria 53</v>
      </c>
      <c r="E3876" t="str">
        <f t="shared" si="182"/>
        <v xml:space="preserve">18 Mar 05 -Jun 05 Marzo 424 12500 17 1 27 43+180+978+216 unid+unid+unid+ton </v>
      </c>
    </row>
    <row r="3877" spans="1:5">
      <c r="A3877">
        <v>3972</v>
      </c>
      <c r="B3877" t="s">
        <v>3835</v>
      </c>
      <c r="C3877">
        <f t="shared" si="181"/>
        <v>13</v>
      </c>
      <c r="D3877" t="str">
        <f t="shared" si="180"/>
        <v>industria 89</v>
      </c>
      <c r="E3877" t="str">
        <f t="shared" si="182"/>
        <v xml:space="preserve">18 Mar 05 -Jun 05 Junio 1115 186480 LITROS 275737 5 26 1545+1696+125 Toneladas </v>
      </c>
    </row>
    <row r="3878" spans="1:5">
      <c r="A3878">
        <v>3973</v>
      </c>
      <c r="B3878" t="s">
        <v>3836</v>
      </c>
      <c r="C3878">
        <f t="shared" si="181"/>
        <v>13</v>
      </c>
      <c r="D3878" t="str">
        <f t="shared" si="180"/>
        <v>industria 53</v>
      </c>
      <c r="E3878" t="str">
        <f t="shared" si="182"/>
        <v xml:space="preserve">18 Mar 05 -Jun 05 Mayo 627 15700 17 1 27 28+330+2393+270 unid+unid+unid+ton </v>
      </c>
    </row>
    <row r="3879" spans="1:5">
      <c r="A3879">
        <v>3974</v>
      </c>
      <c r="B3879" t="s">
        <v>3837</v>
      </c>
      <c r="C3879">
        <f t="shared" si="181"/>
        <v>13</v>
      </c>
      <c r="D3879" t="str">
        <f t="shared" si="180"/>
        <v>industria 53</v>
      </c>
      <c r="E3879" t="str">
        <f t="shared" si="182"/>
        <v xml:space="preserve">18 Mar 05 -Jun 05 Junio 512 12300 17 1 26 13+1690+327+189 unid+unid+unid+ton </v>
      </c>
    </row>
    <row r="3880" spans="1:5">
      <c r="A3880">
        <v>3975</v>
      </c>
      <c r="B3880" t="s">
        <v>3838</v>
      </c>
      <c r="C3880">
        <f t="shared" si="181"/>
        <v>12</v>
      </c>
      <c r="D3880" t="str">
        <f t="shared" si="180"/>
        <v>industria 6</v>
      </c>
      <c r="E3880" t="str">
        <f t="shared" si="182"/>
        <v xml:space="preserve">18 Mar 05 -Jun 05 Marzo 128 5640 LITROS 3500 6 1 27 26 TONELADAS </v>
      </c>
    </row>
    <row r="3881" spans="1:5">
      <c r="A3881">
        <v>3976</v>
      </c>
      <c r="B3881" t="s">
        <v>3839</v>
      </c>
      <c r="C3881">
        <f t="shared" si="181"/>
        <v>12</v>
      </c>
      <c r="D3881" t="str">
        <f t="shared" si="180"/>
        <v>industria 6</v>
      </c>
      <c r="E3881" t="str">
        <f t="shared" si="182"/>
        <v xml:space="preserve">18 Mar 05 -Jun 05 Abril 50 103 LITROS 3000 6 1 26 TONELADAS </v>
      </c>
    </row>
    <row r="3882" spans="1:5">
      <c r="A3882">
        <v>3977</v>
      </c>
      <c r="B3882" t="s">
        <v>3840</v>
      </c>
      <c r="C3882">
        <f t="shared" si="181"/>
        <v>12</v>
      </c>
      <c r="D3882" t="str">
        <f t="shared" si="180"/>
        <v>industria 6</v>
      </c>
      <c r="E3882" t="str">
        <f t="shared" si="182"/>
        <v xml:space="preserve">18 Mar 05 -Jun 05 Mayo 190 8280 LITROS 6000 6 1 26 38 TONELADAS </v>
      </c>
    </row>
    <row r="3883" spans="1:5">
      <c r="A3883">
        <v>3978</v>
      </c>
      <c r="B3883" t="s">
        <v>3841</v>
      </c>
      <c r="C3883">
        <f t="shared" si="181"/>
        <v>12</v>
      </c>
      <c r="D3883" t="str">
        <f t="shared" si="180"/>
        <v>industria 6</v>
      </c>
      <c r="E3883" t="str">
        <f t="shared" si="182"/>
        <v xml:space="preserve">18 Mar 05 -Jun 05 Junio 207 7140 LITROS 3500 6 1 26 41 TONELADAS </v>
      </c>
    </row>
    <row r="3884" spans="1:5">
      <c r="A3884">
        <v>3979</v>
      </c>
      <c r="B3884" t="s">
        <v>3842</v>
      </c>
      <c r="C3884">
        <f t="shared" si="181"/>
        <v>13</v>
      </c>
      <c r="D3884" t="str">
        <f t="shared" si="180"/>
        <v>industria 49</v>
      </c>
      <c r="E3884" t="str">
        <f t="shared" si="182"/>
        <v>18 Mar 05 -Jun 05 Marzo 24225 753480 CÁSCARA (TON) +LEÑA (TON) 255,75+1295 33 27 21 1023+1700+1330 T</v>
      </c>
    </row>
    <row r="3885" spans="1:5">
      <c r="A3885">
        <v>3980</v>
      </c>
      <c r="B3885" t="s">
        <v>3843</v>
      </c>
      <c r="C3885">
        <f t="shared" si="181"/>
        <v>13</v>
      </c>
      <c r="D3885" t="str">
        <f t="shared" si="180"/>
        <v>industria 49</v>
      </c>
      <c r="E3885" t="str">
        <f t="shared" si="182"/>
        <v>18 Mar 05 -Jun 05 Mayo 25067 1249920 CÁSCARA (TON) +LEÑA (TON) 549+1520 33 27 29 2195+1825+2500 TONE</v>
      </c>
    </row>
    <row r="3886" spans="1:5">
      <c r="A3886">
        <v>3981</v>
      </c>
      <c r="B3886" t="s">
        <v>3844</v>
      </c>
      <c r="C3886">
        <f t="shared" si="181"/>
        <v>13</v>
      </c>
      <c r="D3886" t="str">
        <f t="shared" si="180"/>
        <v>industria 89</v>
      </c>
      <c r="E3886" t="str">
        <f t="shared" si="182"/>
        <v xml:space="preserve">18 Mar 05 -Jun 05 Marzo 1193 158760 LITROS 251824 5 26 1490+1548+127 Toneladas </v>
      </c>
    </row>
    <row r="3887" spans="1:5">
      <c r="A3887">
        <v>3982</v>
      </c>
      <c r="B3887" t="s">
        <v>3845</v>
      </c>
      <c r="C3887">
        <f t="shared" si="181"/>
        <v>13</v>
      </c>
      <c r="D3887" t="str">
        <f t="shared" si="180"/>
        <v>industria 89</v>
      </c>
      <c r="E3887" t="str">
        <f t="shared" si="182"/>
        <v xml:space="preserve">18 Mar 05 -Jun 05 Abril 1327 183960 LITROS 282243 5 26 1613+1698+139 Toneladas </v>
      </c>
    </row>
    <row r="3888" spans="1:5">
      <c r="A3888">
        <v>3983</v>
      </c>
      <c r="B3888" t="s">
        <v>3846</v>
      </c>
      <c r="C3888">
        <f t="shared" si="181"/>
        <v>14</v>
      </c>
      <c r="D3888" t="str">
        <f t="shared" si="180"/>
        <v>industria 166</v>
      </c>
      <c r="E3888" t="str">
        <f t="shared" si="182"/>
        <v xml:space="preserve">18 Mar 05 -Jun 05 Abril 2007 54200 47 5 25 0+614 TONELADAS </v>
      </c>
    </row>
    <row r="3889" spans="1:5">
      <c r="A3889">
        <v>3984</v>
      </c>
      <c r="B3889" t="s">
        <v>3847</v>
      </c>
      <c r="C3889">
        <f t="shared" si="181"/>
        <v>14</v>
      </c>
      <c r="D3889" t="str">
        <f t="shared" si="180"/>
        <v>industria 126</v>
      </c>
      <c r="E3889" t="str">
        <f t="shared" si="182"/>
        <v xml:space="preserve">18 Mar 05 -Jun 05 Junio 15 5900 LITROS 400 3 22 944+8+0+1888 M2 </v>
      </c>
    </row>
    <row r="3890" spans="1:5">
      <c r="A3890">
        <v>3985</v>
      </c>
      <c r="B3890" t="s">
        <v>3848</v>
      </c>
      <c r="C3890">
        <f t="shared" si="181"/>
        <v>14</v>
      </c>
      <c r="D3890" t="str">
        <f t="shared" si="180"/>
        <v>industria 136</v>
      </c>
      <c r="E3890" t="str">
        <f t="shared" si="182"/>
        <v xml:space="preserve">18 Mar 05 -Jun 05 Abril 3696 158760 FUEL OIL -LITROS 27300 94 21 26 153441 KILOS </v>
      </c>
    </row>
    <row r="3891" spans="1:5">
      <c r="A3891">
        <v>3986</v>
      </c>
      <c r="B3891" t="s">
        <v>3849</v>
      </c>
      <c r="C3891">
        <f t="shared" si="181"/>
        <v>14</v>
      </c>
      <c r="D3891" t="str">
        <f t="shared" si="180"/>
        <v>industria 108</v>
      </c>
      <c r="E3891" t="str">
        <f t="shared" si="182"/>
        <v xml:space="preserve">18 Mar 05 -Jun 05 Abril 190 57600 LITROS 2400 28 30 25 </v>
      </c>
    </row>
    <row r="3892" spans="1:5">
      <c r="A3892">
        <v>3987</v>
      </c>
      <c r="B3892" t="s">
        <v>3850</v>
      </c>
      <c r="C3892">
        <f t="shared" si="181"/>
        <v>14</v>
      </c>
      <c r="D3892" t="str">
        <f t="shared" si="180"/>
        <v>industria 108</v>
      </c>
      <c r="E3892" t="str">
        <f t="shared" si="182"/>
        <v xml:space="preserve">18 Mar 05 -Jun 05 Marzo 190 51900 LITROS 2200 28 30 24 </v>
      </c>
    </row>
    <row r="3893" spans="1:5">
      <c r="A3893">
        <v>3988</v>
      </c>
      <c r="B3893" t="s">
        <v>3851</v>
      </c>
      <c r="C3893">
        <f t="shared" si="181"/>
        <v>13</v>
      </c>
      <c r="D3893" t="str">
        <f t="shared" si="180"/>
        <v>industria 21</v>
      </c>
      <c r="E3893" t="str">
        <f t="shared" si="182"/>
        <v xml:space="preserve">18 Mar 05 -Jun 05 Junio 1551 114660 LITROS 106006 32 26 22 0+141735+32089 CANTIDAD </v>
      </c>
    </row>
    <row r="3894" spans="1:5">
      <c r="A3894">
        <v>3989</v>
      </c>
      <c r="B3894" t="s">
        <v>3852</v>
      </c>
      <c r="C3894">
        <f t="shared" si="181"/>
        <v>13</v>
      </c>
      <c r="D3894" t="str">
        <f t="shared" si="180"/>
        <v>industria 21</v>
      </c>
      <c r="E3894" t="str">
        <f t="shared" si="182"/>
        <v xml:space="preserve">18 Mar 05 -Jun 05 Mayo 1358 97020 LITROS 88247 32 26 21 0+179410+33362 CANTIDAD </v>
      </c>
    </row>
    <row r="3895" spans="1:5">
      <c r="A3895">
        <v>3990</v>
      </c>
      <c r="B3895" t="s">
        <v>3853</v>
      </c>
      <c r="C3895">
        <f t="shared" si="181"/>
        <v>13</v>
      </c>
      <c r="D3895" t="str">
        <f t="shared" si="180"/>
        <v>industria 21</v>
      </c>
      <c r="E3895" t="str">
        <f t="shared" si="182"/>
        <v xml:space="preserve">18 Mar 05 -Jun 05 Abril 2296 120960 LITROS 107505 32 26 20 0+192188+50952 CANTIDAD </v>
      </c>
    </row>
    <row r="3896" spans="1:5">
      <c r="A3896">
        <v>3991</v>
      </c>
      <c r="B3896" t="s">
        <v>3854</v>
      </c>
      <c r="C3896">
        <f t="shared" si="181"/>
        <v>13</v>
      </c>
      <c r="D3896" t="str">
        <f t="shared" si="180"/>
        <v>industria 21</v>
      </c>
      <c r="E3896" t="str">
        <f t="shared" si="182"/>
        <v xml:space="preserve">18 Mar 05 -Jun 05 Marzo 1294 91980 LITROS 83632 32 26 17 0+151680+10037 CANTIDAD </v>
      </c>
    </row>
    <row r="3897" spans="1:5">
      <c r="A3897">
        <v>3992</v>
      </c>
      <c r="B3897" t="s">
        <v>3855</v>
      </c>
      <c r="C3897">
        <f t="shared" si="181"/>
        <v>14</v>
      </c>
      <c r="D3897" t="str">
        <f t="shared" si="180"/>
        <v>industria 142</v>
      </c>
      <c r="E3897" t="str">
        <f t="shared" si="182"/>
        <v xml:space="preserve">18 Mar 05 -Jun 05 Junio 1548 170400 FUEL OIL+GAS OIL+GAS 14775+1343+0 96 78 21 1187 TONELADAS </v>
      </c>
    </row>
    <row r="3898" spans="1:5">
      <c r="A3898">
        <v>3993</v>
      </c>
      <c r="B3898" t="s">
        <v>3856</v>
      </c>
      <c r="C3898">
        <f t="shared" si="181"/>
        <v>14</v>
      </c>
      <c r="D3898" t="str">
        <f t="shared" si="180"/>
        <v>industria 142</v>
      </c>
      <c r="E3898" t="str">
        <f t="shared" si="182"/>
        <v xml:space="preserve">18 Mar 05 -Jun 05 Mayo 1765 153600 FUEL OIL+GAS OIL+GAS 15000+1586+0 96 76 21 1607 TONELADAS </v>
      </c>
    </row>
    <row r="3899" spans="1:5">
      <c r="A3899">
        <v>3994</v>
      </c>
      <c r="B3899" t="s">
        <v>3857</v>
      </c>
      <c r="C3899">
        <f t="shared" si="181"/>
        <v>14</v>
      </c>
      <c r="D3899" t="str">
        <f t="shared" si="180"/>
        <v>industria 142</v>
      </c>
      <c r="E3899" t="str">
        <f t="shared" si="182"/>
        <v xml:space="preserve">18 Mar 05 -Jun 05 Abril 1821 165600 FUEL OIL+GAS OIL+GAS 14170+2093+0 99 75 20 1475 TONELADAS </v>
      </c>
    </row>
    <row r="3900" spans="1:5">
      <c r="A3900">
        <v>3995</v>
      </c>
      <c r="B3900" t="s">
        <v>3858</v>
      </c>
      <c r="C3900">
        <f t="shared" si="181"/>
        <v>14</v>
      </c>
      <c r="D3900" t="str">
        <f t="shared" si="180"/>
        <v>industria 142</v>
      </c>
      <c r="E3900" t="str">
        <f t="shared" si="182"/>
        <v xml:space="preserve">18 Mar 05 -Jun 05 Marzo 1745 160800 FUEL OIL+GAS OIL+GAS 13730+1828+0 99 75 18 1432 TONELADAS </v>
      </c>
    </row>
    <row r="3901" spans="1:5">
      <c r="A3901">
        <v>3998</v>
      </c>
      <c r="B3901" t="s">
        <v>3859</v>
      </c>
      <c r="C3901">
        <f t="shared" si="181"/>
        <v>14</v>
      </c>
      <c r="D3901" t="str">
        <f t="shared" si="180"/>
        <v>industria 166</v>
      </c>
      <c r="E3901" t="str">
        <f t="shared" si="182"/>
        <v xml:space="preserve">18 Mar 05 -Jun 05 Junio 2340 56200 47 5 22 0+747 TONELADAS </v>
      </c>
    </row>
    <row r="3902" spans="1:5">
      <c r="A3902">
        <v>3999</v>
      </c>
      <c r="B3902" t="s">
        <v>3860</v>
      </c>
      <c r="C3902">
        <f t="shared" si="181"/>
        <v>14</v>
      </c>
      <c r="D3902" t="str">
        <f t="shared" si="180"/>
        <v>industria 136</v>
      </c>
      <c r="E3902" t="str">
        <f t="shared" si="182"/>
        <v xml:space="preserve">18 Mar 05 -Jun 05 Mayo 3925 143640 FUEL OIL -LITROS 27900 90 21 26 152576 KILOS </v>
      </c>
    </row>
    <row r="3903" spans="1:5">
      <c r="A3903">
        <v>4000</v>
      </c>
      <c r="B3903" t="s">
        <v>3861</v>
      </c>
      <c r="C3903">
        <f t="shared" si="181"/>
        <v>12</v>
      </c>
      <c r="D3903" t="str">
        <f t="shared" si="180"/>
        <v>industria 4</v>
      </c>
      <c r="E3903" t="str">
        <f t="shared" si="182"/>
        <v xml:space="preserve">18 Mar 05 -Jun 05 Marzo 926 53100 LITROS 4000 35 46 25 3063 TONELADAS </v>
      </c>
    </row>
    <row r="3904" spans="1:5">
      <c r="A3904">
        <v>4001</v>
      </c>
      <c r="B3904" t="s">
        <v>3862</v>
      </c>
      <c r="C3904">
        <f t="shared" si="181"/>
        <v>14</v>
      </c>
      <c r="D3904" t="str">
        <f t="shared" si="180"/>
        <v>industria 136</v>
      </c>
      <c r="E3904" t="str">
        <f t="shared" si="182"/>
        <v xml:space="preserve">18 Mar 05 -Jun 05 Marzo 4168 176400 FUEL OIL -LITROS 24300 86 20 25 129851 KILOS </v>
      </c>
    </row>
    <row r="3905" spans="1:5">
      <c r="A3905">
        <v>4002</v>
      </c>
      <c r="B3905" t="s">
        <v>3863</v>
      </c>
      <c r="C3905">
        <f t="shared" si="181"/>
        <v>14</v>
      </c>
      <c r="D3905" t="str">
        <f t="shared" si="180"/>
        <v>industria 139</v>
      </c>
      <c r="E3905" t="str">
        <f t="shared" si="182"/>
        <v xml:space="preserve">18 Mar 05 -Jun 05 Junio 1306 34650 LITROS 3000 36 26 23 724068+276616 LITROS </v>
      </c>
    </row>
    <row r="3906" spans="1:5">
      <c r="A3906">
        <v>4003</v>
      </c>
      <c r="B3906" t="s">
        <v>3864</v>
      </c>
      <c r="C3906">
        <f t="shared" si="181"/>
        <v>13</v>
      </c>
      <c r="D3906" t="str">
        <f t="shared" ref="D3906:D3969" si="183">LEFT(B3906,C3906-1)</f>
        <v>industria 20</v>
      </c>
      <c r="E3906" t="str">
        <f t="shared" si="182"/>
        <v xml:space="preserve">18 Mar 05 -Jun 05 Junio 1239 12900 LITROS 50 14 20 22 145400 Litros </v>
      </c>
    </row>
    <row r="3907" spans="1:5">
      <c r="A3907">
        <v>4004</v>
      </c>
      <c r="B3907" t="s">
        <v>3865</v>
      </c>
      <c r="C3907">
        <f t="shared" ref="C3907:C3970" si="184">FIND(" ",B3907,FIND(" ",B3907)+1)</f>
        <v>13</v>
      </c>
      <c r="D3907" t="str">
        <f t="shared" si="183"/>
        <v>industria 20</v>
      </c>
      <c r="E3907" t="str">
        <f t="shared" ref="E3907:E3970" si="185">MID(B3907,C3907+1,100)</f>
        <v xml:space="preserve">18 Mar 05 -Jun 05 Mayo 795 17600 LITROS 150 14 20 21 91080 Litros </v>
      </c>
    </row>
    <row r="3908" spans="1:5">
      <c r="A3908">
        <v>4005</v>
      </c>
      <c r="B3908" t="s">
        <v>3866</v>
      </c>
      <c r="C3908">
        <f t="shared" si="184"/>
        <v>13</v>
      </c>
      <c r="D3908" t="str">
        <f t="shared" si="183"/>
        <v>industria 20</v>
      </c>
      <c r="E3908" t="str">
        <f t="shared" si="185"/>
        <v xml:space="preserve">18 Mar 05 -Jun 05 Abril 1351 16800 LITROS 50 14 20 20 108300 Litros </v>
      </c>
    </row>
    <row r="3909" spans="1:5">
      <c r="A3909">
        <v>4006</v>
      </c>
      <c r="B3909" t="s">
        <v>3867</v>
      </c>
      <c r="C3909">
        <f t="shared" si="184"/>
        <v>14</v>
      </c>
      <c r="D3909" t="str">
        <f t="shared" si="183"/>
        <v>industria 139</v>
      </c>
      <c r="E3909" t="str">
        <f t="shared" si="185"/>
        <v xml:space="preserve">18 Mar 05 -Jun 05 Mayo 1066 35850 LITROS 6000 39 26 23 746313+270374 LITROS </v>
      </c>
    </row>
    <row r="3910" spans="1:5">
      <c r="A3910">
        <v>4007</v>
      </c>
      <c r="B3910" t="s">
        <v>3868</v>
      </c>
      <c r="C3910">
        <f t="shared" si="184"/>
        <v>14</v>
      </c>
      <c r="D3910" t="str">
        <f t="shared" si="183"/>
        <v>industria 139</v>
      </c>
      <c r="E3910" t="str">
        <f t="shared" si="185"/>
        <v xml:space="preserve">18 Mar 05 -Jun 05 Abril 1080 40200 LITROS 6000 39 26 22 791197+288645 LITROS </v>
      </c>
    </row>
    <row r="3911" spans="1:5">
      <c r="A3911">
        <v>4008</v>
      </c>
      <c r="B3911" t="s">
        <v>3869</v>
      </c>
      <c r="C3911">
        <f t="shared" si="184"/>
        <v>13</v>
      </c>
      <c r="D3911" t="str">
        <f t="shared" si="183"/>
        <v>industria 20</v>
      </c>
      <c r="E3911" t="str">
        <f t="shared" si="185"/>
        <v xml:space="preserve">18 Mar 05 -Jun 05 Marzo 1641 15400 LITROS 100 14 20 17 112280 Litros </v>
      </c>
    </row>
    <row r="3912" spans="1:5">
      <c r="A3912">
        <v>4009</v>
      </c>
      <c r="B3912" t="s">
        <v>3870</v>
      </c>
      <c r="C3912">
        <f t="shared" si="184"/>
        <v>14</v>
      </c>
      <c r="D3912" t="str">
        <f t="shared" si="183"/>
        <v>industria 116</v>
      </c>
      <c r="E3912" t="str">
        <f t="shared" si="185"/>
        <v xml:space="preserve">18 Mar 05 -Jun 05 Junio 20883 852000 Leña+Gas Natural+ Fuel Oil 654+0+476891 25 7 30 5107 Toneladas </v>
      </c>
    </row>
    <row r="3913" spans="1:5">
      <c r="A3913">
        <v>4010</v>
      </c>
      <c r="B3913" t="s">
        <v>3871</v>
      </c>
      <c r="C3913">
        <f t="shared" si="184"/>
        <v>14</v>
      </c>
      <c r="D3913" t="str">
        <f t="shared" si="183"/>
        <v>industria 116</v>
      </c>
      <c r="E3913" t="str">
        <f t="shared" si="185"/>
        <v xml:space="preserve">18 Mar 05 -Jun 05 Mayo 21998 870000 Leña+Gas Natural+ Fuel Oil 782+0+410736 25 7 31 5016 Toneladas </v>
      </c>
    </row>
    <row r="3914" spans="1:5">
      <c r="A3914">
        <v>4011</v>
      </c>
      <c r="B3914" t="s">
        <v>3872</v>
      </c>
      <c r="C3914">
        <f t="shared" si="184"/>
        <v>14</v>
      </c>
      <c r="D3914" t="str">
        <f t="shared" si="183"/>
        <v>industria 116</v>
      </c>
      <c r="E3914" t="str">
        <f t="shared" si="185"/>
        <v>18 Mar 05 -Jun 05 Abril 23123 906000 Leña+Gas Natural+ Fuel Oil 377+262932+177588 25 7 30 4995 Tonel</v>
      </c>
    </row>
    <row r="3915" spans="1:5">
      <c r="A3915">
        <v>4012</v>
      </c>
      <c r="B3915" t="s">
        <v>3873</v>
      </c>
      <c r="C3915">
        <f t="shared" si="184"/>
        <v>14</v>
      </c>
      <c r="D3915" t="str">
        <f t="shared" si="183"/>
        <v>industria 136</v>
      </c>
      <c r="E3915" t="str">
        <f t="shared" si="185"/>
        <v xml:space="preserve">18 Mar 05 -Jun 05 Junio 3495 151200 FUEL OIL -LITROS 29500 90 21 26 161317 KILOS </v>
      </c>
    </row>
    <row r="3916" spans="1:5">
      <c r="A3916">
        <v>4013</v>
      </c>
      <c r="B3916" t="s">
        <v>3874</v>
      </c>
      <c r="C3916">
        <f t="shared" si="184"/>
        <v>13</v>
      </c>
      <c r="D3916" t="str">
        <f t="shared" si="183"/>
        <v>industria 81</v>
      </c>
      <c r="E3916" t="str">
        <f t="shared" si="185"/>
        <v xml:space="preserve">18 Mar 05 -Jun 05 Junio 1040 44730 LEÑA -TONELADAS 200,5 10 1 26 138,7+7,3 TONELADAS </v>
      </c>
    </row>
    <row r="3917" spans="1:5">
      <c r="A3917">
        <v>4014</v>
      </c>
      <c r="B3917" t="s">
        <v>3875</v>
      </c>
      <c r="C3917">
        <f t="shared" si="184"/>
        <v>14</v>
      </c>
      <c r="D3917" t="str">
        <f t="shared" si="183"/>
        <v>industria 166</v>
      </c>
      <c r="E3917" t="str">
        <f t="shared" si="185"/>
        <v xml:space="preserve">18 Mar 05 -Jun 05 Marzo 1102 45600 47 5 20 0+467 TONELADAS </v>
      </c>
    </row>
    <row r="3918" spans="1:5">
      <c r="A3918">
        <v>4015</v>
      </c>
      <c r="B3918" t="s">
        <v>3876</v>
      </c>
      <c r="C3918">
        <f t="shared" si="184"/>
        <v>13</v>
      </c>
      <c r="D3918" t="str">
        <f t="shared" si="183"/>
        <v>industria 50</v>
      </c>
      <c r="E3918" t="str">
        <f t="shared" si="185"/>
        <v xml:space="preserve">18 Mar 05 -Jun 05 Junio 0 13020 23 4 22 33625+30149 KILOS </v>
      </c>
    </row>
    <row r="3919" spans="1:5">
      <c r="A3919">
        <v>4016</v>
      </c>
      <c r="B3919" t="s">
        <v>3877</v>
      </c>
      <c r="C3919">
        <f t="shared" si="184"/>
        <v>13</v>
      </c>
      <c r="D3919" t="str">
        <f t="shared" si="183"/>
        <v>industria 50</v>
      </c>
      <c r="E3919" t="str">
        <f t="shared" si="185"/>
        <v xml:space="preserve">18 Mar 05 -Jun 05 Mayo 173 13260 23 3 22 30636+32646 KILOS </v>
      </c>
    </row>
    <row r="3920" spans="1:5">
      <c r="A3920">
        <v>4017</v>
      </c>
      <c r="B3920" t="s">
        <v>3878</v>
      </c>
      <c r="C3920">
        <f t="shared" si="184"/>
        <v>13</v>
      </c>
      <c r="D3920" t="str">
        <f t="shared" si="183"/>
        <v>industria 50</v>
      </c>
      <c r="E3920" t="str">
        <f t="shared" si="185"/>
        <v xml:space="preserve">18 Mar 05 -Jun 05 Abril 217 12540 23 3 21 26739+27755 KILOS </v>
      </c>
    </row>
    <row r="3921" spans="1:5">
      <c r="A3921">
        <v>4018</v>
      </c>
      <c r="B3921" t="s">
        <v>3879</v>
      </c>
      <c r="C3921">
        <f t="shared" si="184"/>
        <v>13</v>
      </c>
      <c r="D3921" t="str">
        <f t="shared" si="183"/>
        <v>industria 50</v>
      </c>
      <c r="E3921" t="str">
        <f t="shared" si="185"/>
        <v xml:space="preserve">18 Mar 05 -Jun 05 Marzo 100 10020 23 3 21 32821+23869 KILOS </v>
      </c>
    </row>
    <row r="3922" spans="1:5">
      <c r="A3922">
        <v>4019</v>
      </c>
      <c r="B3922" t="s">
        <v>3880</v>
      </c>
      <c r="C3922">
        <f t="shared" si="184"/>
        <v>14</v>
      </c>
      <c r="D3922" t="str">
        <f t="shared" si="183"/>
        <v>industria 153</v>
      </c>
      <c r="E3922" t="str">
        <f t="shared" si="185"/>
        <v xml:space="preserve">18 Mar 05 -Jun 05 Junio 372 86400 LITROS 23000 74 12 22 184230 KILOS </v>
      </c>
    </row>
    <row r="3923" spans="1:5">
      <c r="A3923">
        <v>4020</v>
      </c>
      <c r="B3923" t="s">
        <v>3881</v>
      </c>
      <c r="C3923">
        <f t="shared" si="184"/>
        <v>14</v>
      </c>
      <c r="D3923" t="str">
        <f t="shared" si="183"/>
        <v>industria 153</v>
      </c>
      <c r="E3923" t="str">
        <f t="shared" si="185"/>
        <v xml:space="preserve">18 Mar 05 -Jun 05 Mayo 372 80800 LITROS 23000 73 12 22 160465 KILOS </v>
      </c>
    </row>
    <row r="3924" spans="1:5">
      <c r="A3924">
        <v>4021</v>
      </c>
      <c r="B3924" t="s">
        <v>3882</v>
      </c>
      <c r="C3924">
        <f t="shared" si="184"/>
        <v>14</v>
      </c>
      <c r="D3924" t="str">
        <f t="shared" si="183"/>
        <v>industria 153</v>
      </c>
      <c r="E3924" t="str">
        <f t="shared" si="185"/>
        <v xml:space="preserve">18 Mar 05 -Jun 05 Abril 322 82800 LITROS 23000 74 12 21 152830 KILOS </v>
      </c>
    </row>
    <row r="3925" spans="1:5">
      <c r="A3925">
        <v>4022</v>
      </c>
      <c r="B3925" t="s">
        <v>3883</v>
      </c>
      <c r="C3925">
        <f t="shared" si="184"/>
        <v>14</v>
      </c>
      <c r="D3925" t="str">
        <f t="shared" si="183"/>
        <v>industria 153</v>
      </c>
      <c r="E3925" t="str">
        <f t="shared" si="185"/>
        <v xml:space="preserve">18 Mar 05 -Jun 05 Marzo 336 89600 LITROS 23000 80 12 22 162066 KILOS </v>
      </c>
    </row>
    <row r="3926" spans="1:5">
      <c r="A3926">
        <v>4023</v>
      </c>
      <c r="B3926" t="s">
        <v>3884</v>
      </c>
      <c r="C3926">
        <f t="shared" si="184"/>
        <v>13</v>
      </c>
      <c r="D3926" t="str">
        <f t="shared" si="183"/>
        <v>industria 30</v>
      </c>
      <c r="E3926" t="str">
        <f t="shared" si="185"/>
        <v xml:space="preserve">18 Mar 05 -Jun 05 Junio 1106 131200 21 26 3647 TONELADAS </v>
      </c>
    </row>
    <row r="3927" spans="1:5">
      <c r="A3927">
        <v>4024</v>
      </c>
      <c r="B3927" t="s">
        <v>3885</v>
      </c>
      <c r="C3927">
        <f t="shared" si="184"/>
        <v>13</v>
      </c>
      <c r="D3927" t="str">
        <f t="shared" si="183"/>
        <v>industria 30</v>
      </c>
      <c r="E3927" t="str">
        <f t="shared" si="185"/>
        <v xml:space="preserve">18 Mar 05 -Jun 05 Mayo 1204 139400 21 25 4151 TONELADAS </v>
      </c>
    </row>
    <row r="3928" spans="1:5">
      <c r="A3928">
        <v>4025</v>
      </c>
      <c r="B3928" t="s">
        <v>3886</v>
      </c>
      <c r="C3928">
        <f t="shared" si="184"/>
        <v>14</v>
      </c>
      <c r="D3928" t="str">
        <f t="shared" si="183"/>
        <v>industria 108</v>
      </c>
      <c r="E3928" t="str">
        <f t="shared" si="185"/>
        <v xml:space="preserve">18 Mar 05 -Jun 05 Mayo 190 58950 LITROS 2400 28 30 26 </v>
      </c>
    </row>
    <row r="3929" spans="1:5">
      <c r="A3929">
        <v>4026</v>
      </c>
      <c r="B3929" t="s">
        <v>3887</v>
      </c>
      <c r="C3929">
        <f t="shared" si="184"/>
        <v>13</v>
      </c>
      <c r="D3929" t="str">
        <f t="shared" si="183"/>
        <v>industria 30</v>
      </c>
      <c r="E3929" t="str">
        <f t="shared" si="185"/>
        <v xml:space="preserve">18 Mar 05 -Jun 05 Marzo 1040 114600 21 25 3210 TONELADAS </v>
      </c>
    </row>
    <row r="3930" spans="1:5">
      <c r="A3930">
        <v>4027</v>
      </c>
      <c r="B3930" t="s">
        <v>3888</v>
      </c>
      <c r="C3930">
        <f t="shared" si="184"/>
        <v>14</v>
      </c>
      <c r="D3930" t="str">
        <f t="shared" si="183"/>
        <v>industria 108</v>
      </c>
      <c r="E3930" t="str">
        <f t="shared" si="185"/>
        <v xml:space="preserve">18 Mar 05 -Jun 05 Junio 190 58500 LITROS 2500 28 30 26 </v>
      </c>
    </row>
    <row r="3931" spans="1:5">
      <c r="A3931">
        <v>4028</v>
      </c>
      <c r="B3931" t="s">
        <v>3889</v>
      </c>
      <c r="C3931">
        <f t="shared" si="184"/>
        <v>13</v>
      </c>
      <c r="D3931" t="str">
        <f t="shared" si="183"/>
        <v>industria 81</v>
      </c>
      <c r="E3931" t="str">
        <f t="shared" si="185"/>
        <v xml:space="preserve">18 Mar 05 -Jun 05 Mayo 848 39080 LEÑA -TONELADAS 140,8 10 1 26 107,9+5,6 TONELADAS </v>
      </c>
    </row>
    <row r="3932" spans="1:5">
      <c r="A3932">
        <v>4029</v>
      </c>
      <c r="B3932" t="s">
        <v>3890</v>
      </c>
      <c r="C3932">
        <f t="shared" si="184"/>
        <v>13</v>
      </c>
      <c r="D3932" t="str">
        <f t="shared" si="183"/>
        <v>industria 81</v>
      </c>
      <c r="E3932" t="str">
        <f t="shared" si="185"/>
        <v xml:space="preserve">18 Mar 05 -Jun 05 Abril 635 38430 LEÑA -TONELADAS 135,9 10 1 26 108,59+5,7 TONELADAS </v>
      </c>
    </row>
    <row r="3933" spans="1:5">
      <c r="A3933">
        <v>4030</v>
      </c>
      <c r="B3933" t="s">
        <v>3891</v>
      </c>
      <c r="C3933">
        <f t="shared" si="184"/>
        <v>13</v>
      </c>
      <c r="D3933" t="str">
        <f t="shared" si="183"/>
        <v>industria 81</v>
      </c>
      <c r="E3933" t="str">
        <f t="shared" si="185"/>
        <v xml:space="preserve">18 Mar 05 -Jun 05 Marzo 677 34020 LEÑA -TONELADAS 84,2 10 1 25 70,4+3,7 TONELADAS </v>
      </c>
    </row>
    <row r="3934" spans="1:5">
      <c r="A3934">
        <v>4031</v>
      </c>
      <c r="B3934" t="s">
        <v>3892</v>
      </c>
      <c r="C3934">
        <f t="shared" si="184"/>
        <v>14</v>
      </c>
      <c r="D3934" t="str">
        <f t="shared" si="183"/>
        <v>industria 107</v>
      </c>
      <c r="E3934" t="str">
        <f t="shared" si="185"/>
        <v xml:space="preserve">18 Mar 05 -Jun 05 Mayo 441 80600 53 9 20 55281 LITROS </v>
      </c>
    </row>
    <row r="3935" spans="1:5">
      <c r="A3935">
        <v>4032</v>
      </c>
      <c r="B3935" t="s">
        <v>3893</v>
      </c>
      <c r="C3935">
        <f t="shared" si="184"/>
        <v>14</v>
      </c>
      <c r="D3935" t="str">
        <f t="shared" si="183"/>
        <v>industria 107</v>
      </c>
      <c r="E3935" t="str">
        <f t="shared" si="185"/>
        <v xml:space="preserve">18 Mar 05 -Jun 05 Abril 945 111600 FUEL OIL -LITROS (24/03 AL 17/05) 2500 77 9 25 78173 LITROS </v>
      </c>
    </row>
    <row r="3936" spans="1:5">
      <c r="A3936">
        <v>4033</v>
      </c>
      <c r="B3936" t="s">
        <v>3894</v>
      </c>
      <c r="C3936">
        <f t="shared" si="184"/>
        <v>14</v>
      </c>
      <c r="D3936" t="str">
        <f t="shared" si="183"/>
        <v>industria 107</v>
      </c>
      <c r="E3936" t="str">
        <f t="shared" si="185"/>
        <v xml:space="preserve">18 Mar 05 -Jun 05 Marzo 1228 178600 FUEL OIL -LITROS (16/02 AL 23/03) 7900 78 9 20 271680 LITROS </v>
      </c>
    </row>
    <row r="3937" spans="1:5">
      <c r="A3937">
        <v>4034</v>
      </c>
      <c r="B3937" t="s">
        <v>3895</v>
      </c>
      <c r="C3937">
        <f t="shared" si="184"/>
        <v>12</v>
      </c>
      <c r="D3937" t="str">
        <f t="shared" si="183"/>
        <v>industria 4</v>
      </c>
      <c r="E3937" t="str">
        <f t="shared" si="185"/>
        <v xml:space="preserve">18 Mar 05 -Jun 05 Junio 0 69150 LITROS 6000 57 46 26 3701 TONELADAS </v>
      </c>
    </row>
    <row r="3938" spans="1:5">
      <c r="A3938">
        <v>4035</v>
      </c>
      <c r="B3938" t="s">
        <v>3896</v>
      </c>
      <c r="C3938">
        <f t="shared" si="184"/>
        <v>14</v>
      </c>
      <c r="D3938" t="str">
        <f t="shared" si="183"/>
        <v>industria 102</v>
      </c>
      <c r="E3938" t="str">
        <f t="shared" si="185"/>
        <v xml:space="preserve">18 Mar 05 -Jun 05 Mayo 4040 244800 LEÑA -KILOS 171215 33 28 22 377 TONELADAS </v>
      </c>
    </row>
    <row r="3939" spans="1:5">
      <c r="A3939">
        <v>4036</v>
      </c>
      <c r="B3939" t="s">
        <v>3897</v>
      </c>
      <c r="C3939">
        <f t="shared" si="184"/>
        <v>12</v>
      </c>
      <c r="D3939" t="str">
        <f t="shared" si="183"/>
        <v>industria 4</v>
      </c>
      <c r="E3939" t="str">
        <f t="shared" si="185"/>
        <v xml:space="preserve">18 Mar 05 -Jun 05 Mayo 1346 60900 LITROS 9000 35 46 26 3556 TONELADAS </v>
      </c>
    </row>
    <row r="3940" spans="1:5">
      <c r="A3940">
        <v>4037</v>
      </c>
      <c r="B3940" t="s">
        <v>3898</v>
      </c>
      <c r="C3940">
        <f t="shared" si="184"/>
        <v>12</v>
      </c>
      <c r="D3940" t="str">
        <f t="shared" si="183"/>
        <v>industria 4</v>
      </c>
      <c r="E3940" t="str">
        <f t="shared" si="185"/>
        <v xml:space="preserve">18 Mar 05 -Jun 05 Abril 992 55950 LITROS 5000 35 46 26 3174 TONELADAS </v>
      </c>
    </row>
    <row r="3941" spans="1:5">
      <c r="A3941">
        <v>4038</v>
      </c>
      <c r="B3941" t="s">
        <v>3899</v>
      </c>
      <c r="C3941">
        <f t="shared" si="184"/>
        <v>13</v>
      </c>
      <c r="D3941" t="str">
        <f t="shared" si="183"/>
        <v>industria 49</v>
      </c>
      <c r="E3941" t="str">
        <f t="shared" si="185"/>
        <v>18 Mar 05 -Jun 05 Abril 34287 1139040 CÁSCARA (TON) +LEÑA (TON) 602,25+1322,7 33 27 28 2409+2675+270</v>
      </c>
    </row>
    <row r="3942" spans="1:5">
      <c r="A3942">
        <v>4039</v>
      </c>
      <c r="B3942" t="s">
        <v>3900</v>
      </c>
      <c r="C3942">
        <f t="shared" si="184"/>
        <v>13</v>
      </c>
      <c r="D3942" t="str">
        <f t="shared" si="183"/>
        <v>industria 30</v>
      </c>
      <c r="E3942" t="str">
        <f t="shared" si="185"/>
        <v xml:space="preserve">18 Mar 05 -Jun 05 Abril 1110 139400 21 25 4043 TONELADAS </v>
      </c>
    </row>
    <row r="3943" spans="1:5">
      <c r="A3943">
        <v>4040</v>
      </c>
      <c r="B3943" t="s">
        <v>3901</v>
      </c>
      <c r="C3943">
        <f t="shared" si="184"/>
        <v>13</v>
      </c>
      <c r="D3943" t="str">
        <f t="shared" si="183"/>
        <v>industria 38</v>
      </c>
      <c r="E3943" t="str">
        <f t="shared" si="185"/>
        <v xml:space="preserve">18 Mar 05 -Jun 05 Mayo 1551 189000 GASOIL+FUELOIL 2500+0 94 72 26 1162 TONELADAS </v>
      </c>
    </row>
    <row r="3944" spans="1:5">
      <c r="A3944">
        <v>4041</v>
      </c>
      <c r="B3944" t="s">
        <v>3902</v>
      </c>
      <c r="C3944">
        <f t="shared" si="184"/>
        <v>14</v>
      </c>
      <c r="D3944" t="str">
        <f t="shared" si="183"/>
        <v>industria 160</v>
      </c>
      <c r="E3944" t="str">
        <f t="shared" si="185"/>
        <v>18 Mar 05 -Jun 05 Junio 179 20856 FUEL OIL -LITROS 4150 9 2 6 (3*36)+9624 KILOS PROD + KILOS MAT PRI</v>
      </c>
    </row>
    <row r="3945" spans="1:5">
      <c r="A3945">
        <v>4042</v>
      </c>
      <c r="B3945" t="s">
        <v>3903</v>
      </c>
      <c r="C3945">
        <f t="shared" si="184"/>
        <v>14</v>
      </c>
      <c r="D3945" t="str">
        <f t="shared" si="183"/>
        <v>industria 160</v>
      </c>
      <c r="E3945" t="str">
        <f t="shared" si="185"/>
        <v>18 Mar 05 -Jun 05 Junio 229 12830 FUEL OIL -LITROS 5100 9 2 6 (5*36)+14744 KILOS PROD + KILOS MAT PR</v>
      </c>
    </row>
    <row r="3946" spans="1:5">
      <c r="A3946">
        <v>4043</v>
      </c>
      <c r="B3946" t="s">
        <v>3904</v>
      </c>
      <c r="C3946">
        <f t="shared" si="184"/>
        <v>14</v>
      </c>
      <c r="D3946" t="str">
        <f t="shared" si="183"/>
        <v>industria 160</v>
      </c>
      <c r="E3946" t="str">
        <f t="shared" si="185"/>
        <v>18 Mar 05 -Jun 05 Junio 192 17224 FUEL OIL -LITROS 3900 9 2 6 (5*36)+9568 KILOS PROD + KILOS MAT PRI</v>
      </c>
    </row>
    <row r="3947" spans="1:5">
      <c r="A3947">
        <v>4044</v>
      </c>
      <c r="B3947" t="s">
        <v>3905</v>
      </c>
      <c r="C3947">
        <f t="shared" si="184"/>
        <v>14</v>
      </c>
      <c r="D3947" t="str">
        <f t="shared" si="183"/>
        <v>industria 154</v>
      </c>
      <c r="E3947" t="str">
        <f t="shared" si="185"/>
        <v xml:space="preserve">18 Mar 05 -Jun 05 Marzo 6078 160660 LEÑA+GASOIL+FUELOIL 32780+0+5944 132 10 21 476213 KILOS </v>
      </c>
    </row>
    <row r="3948" spans="1:5">
      <c r="A3948">
        <v>4045</v>
      </c>
      <c r="B3948" t="s">
        <v>3906</v>
      </c>
      <c r="C3948">
        <f t="shared" si="184"/>
        <v>14</v>
      </c>
      <c r="D3948" t="str">
        <f t="shared" si="183"/>
        <v>industria 154</v>
      </c>
      <c r="E3948" t="str">
        <f t="shared" si="185"/>
        <v xml:space="preserve">18 Mar 05 -Jun 05 Abril 5497 151800 LEÑA+GASOIL+FUELOIL 128855+0+5954 134 10 20 438307 KILOS </v>
      </c>
    </row>
    <row r="3949" spans="1:5">
      <c r="A3949">
        <v>4046</v>
      </c>
      <c r="B3949" t="s">
        <v>3907</v>
      </c>
      <c r="C3949">
        <f t="shared" si="184"/>
        <v>14</v>
      </c>
      <c r="D3949" t="str">
        <f t="shared" si="183"/>
        <v>industria 154</v>
      </c>
      <c r="E3949" t="str">
        <f t="shared" si="185"/>
        <v xml:space="preserve">18 Mar 05 -Jun 05 Mayo 4887 143380 LEÑA+GASOIL+FUELOIL 112530+0+5890 135 10 22 431707 KILOS </v>
      </c>
    </row>
    <row r="3950" spans="1:5">
      <c r="A3950">
        <v>4047</v>
      </c>
      <c r="B3950" t="s">
        <v>3908</v>
      </c>
      <c r="C3950">
        <f t="shared" si="184"/>
        <v>14</v>
      </c>
      <c r="D3950" t="str">
        <f t="shared" si="183"/>
        <v>industria 154</v>
      </c>
      <c r="E3950" t="str">
        <f t="shared" si="185"/>
        <v xml:space="preserve">18 Mar 05 -Jun 05 Junio 2200 0 LEÑA+GASOIL+FUELOIL 35100+1300+5816 135 10 22 438399 KILOS </v>
      </c>
    </row>
    <row r="3951" spans="1:5">
      <c r="A3951">
        <v>4048</v>
      </c>
      <c r="B3951" t="s">
        <v>3909</v>
      </c>
      <c r="C3951">
        <f t="shared" si="184"/>
        <v>14</v>
      </c>
      <c r="D3951" t="str">
        <f t="shared" si="183"/>
        <v>industria 155</v>
      </c>
      <c r="E3951" t="str">
        <f t="shared" si="185"/>
        <v xml:space="preserve">18 Mar 05 -Jun 05 Marzo 14770 445500 LEÑA+GASOIL 73220+9560 168 19 21 7284+405 </v>
      </c>
    </row>
    <row r="3952" spans="1:5">
      <c r="A3952">
        <v>4049</v>
      </c>
      <c r="B3952" t="s">
        <v>3910</v>
      </c>
      <c r="C3952">
        <f t="shared" si="184"/>
        <v>14</v>
      </c>
      <c r="D3952" t="str">
        <f t="shared" si="183"/>
        <v>industria 155</v>
      </c>
      <c r="E3952" t="str">
        <f t="shared" si="185"/>
        <v xml:space="preserve">18 Mar 05 -Jun 05 Abril 16572 462000 LEÑA+GASOIL 189295+0 173 20 20 8161+499 </v>
      </c>
    </row>
    <row r="3953" spans="1:5">
      <c r="A3953">
        <v>4050</v>
      </c>
      <c r="B3953" t="s">
        <v>3911</v>
      </c>
      <c r="C3953">
        <f t="shared" si="184"/>
        <v>14</v>
      </c>
      <c r="D3953" t="str">
        <f t="shared" si="183"/>
        <v>industria 155</v>
      </c>
      <c r="E3953" t="str">
        <f t="shared" si="185"/>
        <v xml:space="preserve">18 Mar 05 -Jun 05 Mayo 16284 427500 LEÑA+GASOIL 134280+0 172 19 22 8029+452 </v>
      </c>
    </row>
    <row r="3954" spans="1:5">
      <c r="A3954">
        <v>4051</v>
      </c>
      <c r="B3954" t="s">
        <v>3912</v>
      </c>
      <c r="C3954">
        <f t="shared" si="184"/>
        <v>14</v>
      </c>
      <c r="D3954" t="str">
        <f t="shared" si="183"/>
        <v>industria 155</v>
      </c>
      <c r="E3954" t="str">
        <f t="shared" si="185"/>
        <v xml:space="preserve">18 Mar 05 -Jun 05 Junio 12043 0 LEÑA+GASOIL 91510+5000 171 19 22 5904+470 </v>
      </c>
    </row>
    <row r="3955" spans="1:5">
      <c r="A3955">
        <v>4052</v>
      </c>
      <c r="B3955" t="s">
        <v>3913</v>
      </c>
      <c r="C3955">
        <f t="shared" si="184"/>
        <v>14</v>
      </c>
      <c r="D3955" t="str">
        <f t="shared" si="183"/>
        <v>industria 160</v>
      </c>
      <c r="E3955" t="str">
        <f t="shared" si="185"/>
        <v>18 Mar 05 -Jun 05 Junio 186 19606 FUEL OIL -LITROS 3200 9 2 6 (5*36)+10280 KILOS PROD + KILOS MAT PR</v>
      </c>
    </row>
    <row r="3956" spans="1:5">
      <c r="A3956">
        <v>4053</v>
      </c>
      <c r="B3956" t="s">
        <v>3914</v>
      </c>
      <c r="C3956">
        <f t="shared" si="184"/>
        <v>13</v>
      </c>
      <c r="D3956" t="str">
        <f t="shared" si="183"/>
        <v>industria 38</v>
      </c>
      <c r="E3956" t="str">
        <f t="shared" si="185"/>
        <v xml:space="preserve">18 Mar 05 -Jun 05 Abril 1256 173250 GASOIL+FUELOIL 2500+0 105 72 26 867 TONELADAS </v>
      </c>
    </row>
    <row r="3957" spans="1:5">
      <c r="A3957">
        <v>4054</v>
      </c>
      <c r="B3957" t="s">
        <v>3915</v>
      </c>
      <c r="C3957">
        <f t="shared" si="184"/>
        <v>14</v>
      </c>
      <c r="D3957" t="str">
        <f t="shared" si="183"/>
        <v>industria 128</v>
      </c>
      <c r="E3957" t="str">
        <f t="shared" si="185"/>
        <v xml:space="preserve">18 Mar 05 -Jun 05 Abril 613 28080 FUEL OIL LITROS 6000 43 8 26 31580+16305+4044 KILOS </v>
      </c>
    </row>
    <row r="3958" spans="1:5">
      <c r="A3958">
        <v>4055</v>
      </c>
      <c r="B3958" t="s">
        <v>3916</v>
      </c>
      <c r="C3958">
        <f t="shared" si="184"/>
        <v>13</v>
      </c>
      <c r="D3958" t="str">
        <f t="shared" si="183"/>
        <v>industria 38</v>
      </c>
      <c r="E3958" t="str">
        <f t="shared" si="185"/>
        <v xml:space="preserve">18 Mar 05 -Jun 05 Junio 1608 192500 GASOIL+FUELOIL 2500+6000 114 72 26 1146 TONELADAS </v>
      </c>
    </row>
    <row r="3959" spans="1:5">
      <c r="A3959">
        <v>4056</v>
      </c>
      <c r="B3959" t="s">
        <v>3917</v>
      </c>
      <c r="C3959">
        <f t="shared" si="184"/>
        <v>14</v>
      </c>
      <c r="D3959" t="str">
        <f t="shared" si="183"/>
        <v>industria 143</v>
      </c>
      <c r="E3959" t="str">
        <f t="shared" si="185"/>
        <v xml:space="preserve">18 Mar 05 -Jun 05 Marzo 180 51662 GAS OIL -LITROS 514 40 29 18 134,6+12,4 KILOS </v>
      </c>
    </row>
    <row r="3960" spans="1:5">
      <c r="A3960">
        <v>4057</v>
      </c>
      <c r="B3960" t="s">
        <v>3918</v>
      </c>
      <c r="C3960">
        <f t="shared" si="184"/>
        <v>14</v>
      </c>
      <c r="D3960" t="str">
        <f t="shared" si="183"/>
        <v>industria 143</v>
      </c>
      <c r="E3960" t="str">
        <f t="shared" si="185"/>
        <v xml:space="preserve">18 Mar 05 -Jun 05 Abril 210 77490 GAS OIL -LITROS 568 44 29 21 191+18 KILOS </v>
      </c>
    </row>
    <row r="3961" spans="1:5">
      <c r="A3961">
        <v>4058</v>
      </c>
      <c r="B3961" t="s">
        <v>3919</v>
      </c>
      <c r="C3961">
        <f t="shared" si="184"/>
        <v>14</v>
      </c>
      <c r="D3961" t="str">
        <f t="shared" si="183"/>
        <v>industria 143</v>
      </c>
      <c r="E3961" t="str">
        <f t="shared" si="185"/>
        <v xml:space="preserve">18 Mar 05 -Jun 05 Mayo 251 77175 GAS OIL -LITROS 523 44 30 22 151,7+20,1 KILOS </v>
      </c>
    </row>
    <row r="3962" spans="1:5">
      <c r="A3962">
        <v>4059</v>
      </c>
      <c r="B3962" t="s">
        <v>3920</v>
      </c>
      <c r="C3962">
        <f t="shared" si="184"/>
        <v>14</v>
      </c>
      <c r="D3962" t="str">
        <f t="shared" si="183"/>
        <v>industria 143</v>
      </c>
      <c r="E3962" t="str">
        <f t="shared" si="185"/>
        <v xml:space="preserve">18 Mar 05 -Jun 05 Junio 257 91665 GAS OIL -LITROS 627 44 30 22 135,3+19,2 KILOS </v>
      </c>
    </row>
    <row r="3963" spans="1:5">
      <c r="A3963">
        <v>4060</v>
      </c>
      <c r="B3963" t="s">
        <v>3921</v>
      </c>
      <c r="C3963">
        <f t="shared" si="184"/>
        <v>14</v>
      </c>
      <c r="D3963" t="str">
        <f t="shared" si="183"/>
        <v>industria 128</v>
      </c>
      <c r="E3963" t="str">
        <f t="shared" si="185"/>
        <v xml:space="preserve">18 Mar 05 -Jun 05 Marzo 679 31460 FUEL OIL LITROS 6000 49 8 23 31204+17904+2117 KILOS </v>
      </c>
    </row>
    <row r="3964" spans="1:5">
      <c r="A3964">
        <v>4061</v>
      </c>
      <c r="B3964" t="s">
        <v>3922</v>
      </c>
      <c r="C3964">
        <f t="shared" si="184"/>
        <v>14</v>
      </c>
      <c r="D3964" t="str">
        <f t="shared" si="183"/>
        <v>industria 128</v>
      </c>
      <c r="E3964" t="str">
        <f t="shared" si="185"/>
        <v xml:space="preserve">18 Mar 05 -Jun 05 Mayo 713 29780 FUEL OIL LITROS 12000 44 6 26 34008+16164+2173 KILOS </v>
      </c>
    </row>
    <row r="3965" spans="1:5">
      <c r="A3965">
        <v>4062</v>
      </c>
      <c r="B3965" t="s">
        <v>3923</v>
      </c>
      <c r="C3965">
        <f t="shared" si="184"/>
        <v>14</v>
      </c>
      <c r="D3965" t="str">
        <f t="shared" si="183"/>
        <v>industria 116</v>
      </c>
      <c r="E3965" t="str">
        <f t="shared" si="185"/>
        <v xml:space="preserve">18 Mar 05 -Jun 05 Marzo 23561 936000 Leña+Gas Natural+ Fuel Oil 0+598604+0 25 7 31 5304 Toneladas </v>
      </c>
    </row>
    <row r="3966" spans="1:5">
      <c r="A3966">
        <v>4065</v>
      </c>
      <c r="B3966" t="s">
        <v>3924</v>
      </c>
      <c r="C3966">
        <f t="shared" si="184"/>
        <v>14</v>
      </c>
      <c r="D3966" t="str">
        <f t="shared" si="183"/>
        <v>industria 160</v>
      </c>
      <c r="E3966" t="str">
        <f t="shared" si="185"/>
        <v xml:space="preserve">18 Mar 05 -Jun 05 Abril 211 15659 FUEL OIL -LITROS 3500 9 2 6 6+10172 KILOS </v>
      </c>
    </row>
    <row r="3967" spans="1:5">
      <c r="A3967">
        <v>4066</v>
      </c>
      <c r="B3967" t="s">
        <v>3925</v>
      </c>
      <c r="C3967">
        <f t="shared" si="184"/>
        <v>13</v>
      </c>
      <c r="D3967" t="str">
        <f t="shared" si="183"/>
        <v>industria 49</v>
      </c>
      <c r="E3967" t="str">
        <f t="shared" si="185"/>
        <v xml:space="preserve">18 Mar 05 -Jun 05 Junio 18121 1090306 CÁSCARA (TON) +LEÑA (TON) 176+1961 33 27 30 1064+633,5+2297,5 </v>
      </c>
    </row>
    <row r="3968" spans="1:5">
      <c r="A3968">
        <v>4067</v>
      </c>
      <c r="B3968" t="s">
        <v>3926</v>
      </c>
      <c r="C3968">
        <f t="shared" si="184"/>
        <v>13</v>
      </c>
      <c r="D3968" t="str">
        <f t="shared" si="183"/>
        <v>industria 85</v>
      </c>
      <c r="E3968" t="str">
        <f t="shared" si="185"/>
        <v xml:space="preserve">18 Mar 05 -Jun 05 Junio 1173 29200 LITROS 9000 15 5 22 510000+125000+55000 LITROS </v>
      </c>
    </row>
    <row r="3969" spans="1:5">
      <c r="A3969">
        <v>4068</v>
      </c>
      <c r="B3969" t="s">
        <v>3927</v>
      </c>
      <c r="C3969">
        <f t="shared" si="184"/>
        <v>13</v>
      </c>
      <c r="D3969" t="str">
        <f t="shared" si="183"/>
        <v>industria 38</v>
      </c>
      <c r="E3969" t="str">
        <f t="shared" si="185"/>
        <v xml:space="preserve">18 Mar 05 -Jun 05 Marzo 1584 179550 GASOIL+FUELOIL 0+0 93 72 24 1226 TONELADAS </v>
      </c>
    </row>
    <row r="3970" spans="1:5">
      <c r="A3970">
        <v>4069</v>
      </c>
      <c r="B3970" t="s">
        <v>3928</v>
      </c>
      <c r="C3970">
        <f t="shared" si="184"/>
        <v>14</v>
      </c>
      <c r="D3970" t="str">
        <f t="shared" ref="D3970:D4033" si="186">LEFT(B3970,C3970-1)</f>
        <v>industria 160</v>
      </c>
      <c r="E3970" t="str">
        <f t="shared" si="185"/>
        <v xml:space="preserve">18 Mar 05 -Jun 05 Abril 271 10781 FUEL OIL -LITROS 2700 9 2 6 6+10878 KILOS </v>
      </c>
    </row>
    <row r="3971" spans="1:5">
      <c r="A3971">
        <v>4070</v>
      </c>
      <c r="B3971" t="s">
        <v>3929</v>
      </c>
      <c r="C3971">
        <f t="shared" ref="C3971:C4034" si="187">FIND(" ",B3971,FIND(" ",B3971)+1)</f>
        <v>14</v>
      </c>
      <c r="D3971" t="str">
        <f t="shared" si="186"/>
        <v>industria 160</v>
      </c>
      <c r="E3971" t="str">
        <f t="shared" ref="E3971:E4034" si="188">MID(B3971,C3971+1,100)</f>
        <v xml:space="preserve">18 Mar 05 -Jun 05 Abril 230 14487 FUEL OIL -LITROS 4000 9 2 6 6+10939 KILOS </v>
      </c>
    </row>
    <row r="3972" spans="1:5">
      <c r="A3972">
        <v>4071</v>
      </c>
      <c r="B3972" t="s">
        <v>3930</v>
      </c>
      <c r="C3972">
        <f t="shared" si="187"/>
        <v>14</v>
      </c>
      <c r="D3972" t="str">
        <f t="shared" si="186"/>
        <v>industria 128</v>
      </c>
      <c r="E3972" t="str">
        <f t="shared" si="188"/>
        <v xml:space="preserve">18 Mar 05 -Jun 05 Junio 708 29120 FUEL OIL LITROS 6000 40 6 26 39724+16241+1532 KILOS </v>
      </c>
    </row>
    <row r="3973" spans="1:5">
      <c r="A3973">
        <v>4072</v>
      </c>
      <c r="B3973" t="s">
        <v>3931</v>
      </c>
      <c r="C3973">
        <f t="shared" si="187"/>
        <v>14</v>
      </c>
      <c r="D3973" t="str">
        <f t="shared" si="186"/>
        <v>industria 160</v>
      </c>
      <c r="E3973" t="str">
        <f t="shared" si="188"/>
        <v>18 Mar 05 -Jun 05 Junio 256 10348 FUEL OIL -LITROS 1100 9 2 6 (4*36)+5182 KILOS PROD + KILOS MAT PRI</v>
      </c>
    </row>
    <row r="3974" spans="1:5">
      <c r="A3974">
        <v>4073</v>
      </c>
      <c r="B3974" t="s">
        <v>3932</v>
      </c>
      <c r="C3974">
        <f t="shared" si="187"/>
        <v>14</v>
      </c>
      <c r="D3974" t="str">
        <f t="shared" si="186"/>
        <v>industria 160</v>
      </c>
      <c r="E3974" t="str">
        <f t="shared" si="188"/>
        <v>18 Mar 05 -Jun 05 Marzo 739 50741 FUEL OIL -LITROS 11500 9 2 22 (36*20)+32508 (ks prod*cant procesos</v>
      </c>
    </row>
    <row r="3975" spans="1:5">
      <c r="A3975">
        <v>4074</v>
      </c>
      <c r="B3975" t="s">
        <v>3933</v>
      </c>
      <c r="C3975">
        <f t="shared" si="187"/>
        <v>14</v>
      </c>
      <c r="D3975" t="str">
        <f t="shared" si="186"/>
        <v>industria 160</v>
      </c>
      <c r="E3975" t="str">
        <f t="shared" si="188"/>
        <v xml:space="preserve">18 Mar 05 -Jun 05 Abril 215 13115 FUEL OIL -LITROS 2700 9 2 6 6+10585 KILOS </v>
      </c>
    </row>
    <row r="3976" spans="1:5">
      <c r="A3976">
        <v>4075</v>
      </c>
      <c r="B3976" t="s">
        <v>3934</v>
      </c>
      <c r="C3976">
        <f t="shared" si="187"/>
        <v>14</v>
      </c>
      <c r="D3976" t="str">
        <f t="shared" si="186"/>
        <v>industria 149</v>
      </c>
      <c r="E3976" t="str">
        <f t="shared" si="188"/>
        <v xml:space="preserve">18 Mar 05 -Jun 05 Mayo 654 49800 49 65 25 3116 TONELADAS </v>
      </c>
    </row>
    <row r="3977" spans="1:5">
      <c r="A3977">
        <v>4076</v>
      </c>
      <c r="B3977" t="s">
        <v>3935</v>
      </c>
      <c r="C3977">
        <f t="shared" si="187"/>
        <v>14</v>
      </c>
      <c r="D3977" t="str">
        <f t="shared" si="186"/>
        <v>industria 149</v>
      </c>
      <c r="E3977" t="str">
        <f t="shared" si="188"/>
        <v xml:space="preserve">18 Mar 05 -Jun 05 Junio 0 0 46 85 26 3303 TONELADAS </v>
      </c>
    </row>
    <row r="3978" spans="1:5">
      <c r="A3978">
        <v>4077</v>
      </c>
      <c r="B3978" t="s">
        <v>3936</v>
      </c>
      <c r="C3978">
        <f t="shared" si="187"/>
        <v>14</v>
      </c>
      <c r="D3978" t="str">
        <f t="shared" si="186"/>
        <v>industria 102</v>
      </c>
      <c r="E3978" t="str">
        <f t="shared" si="188"/>
        <v xml:space="preserve">18 Mar 05 -Jun 05 Abril 7308 302400 LEÑA -KILOS 246136 59 29 21 712 TONELADAS </v>
      </c>
    </row>
    <row r="3979" spans="1:5">
      <c r="A3979">
        <v>4078</v>
      </c>
      <c r="B3979" t="s">
        <v>3937</v>
      </c>
      <c r="C3979">
        <f t="shared" si="187"/>
        <v>14</v>
      </c>
      <c r="D3979" t="str">
        <f t="shared" si="186"/>
        <v>industria 102</v>
      </c>
      <c r="E3979" t="str">
        <f t="shared" si="188"/>
        <v xml:space="preserve">18 Mar 05 -Jun 05 Junio 4428 278400 LEÑA -KILOS 289906 33 28 22 438 TONELADAS </v>
      </c>
    </row>
    <row r="3980" spans="1:5">
      <c r="A3980">
        <v>4079</v>
      </c>
      <c r="B3980" t="s">
        <v>3938</v>
      </c>
      <c r="C3980">
        <f t="shared" si="187"/>
        <v>13</v>
      </c>
      <c r="D3980" t="str">
        <f t="shared" si="186"/>
        <v>industria 10</v>
      </c>
      <c r="E3980" t="str">
        <f t="shared" si="188"/>
        <v xml:space="preserve">18 Mar 05 -Jun 05 Marzo 2897 559500 LITROS 145525 62 36 31 2073+2208+344+0 TONELADAS </v>
      </c>
    </row>
    <row r="3981" spans="1:5">
      <c r="A3981">
        <v>4080</v>
      </c>
      <c r="B3981" t="s">
        <v>3939</v>
      </c>
      <c r="C3981">
        <f t="shared" si="187"/>
        <v>13</v>
      </c>
      <c r="D3981" t="str">
        <f t="shared" si="186"/>
        <v>industria 10</v>
      </c>
      <c r="E3981" t="str">
        <f t="shared" si="188"/>
        <v xml:space="preserve">18 Mar 05 -Jun 05 Abril 3283 457500 LITROS 126211 63 36 30 1406+2084+238+20 TONELADAS </v>
      </c>
    </row>
    <row r="3982" spans="1:5">
      <c r="A3982">
        <v>4081</v>
      </c>
      <c r="B3982" t="s">
        <v>3940</v>
      </c>
      <c r="C3982">
        <f t="shared" si="187"/>
        <v>13</v>
      </c>
      <c r="D3982" t="str">
        <f t="shared" si="186"/>
        <v>industria 10</v>
      </c>
      <c r="E3982" t="str">
        <f t="shared" si="188"/>
        <v xml:space="preserve">18 Mar 05 -Jun 05 Mayo 3497 543000 LITROS 156259 63 38 30 1959+2096+330+1 TONELADAS </v>
      </c>
    </row>
    <row r="3983" spans="1:5">
      <c r="A3983">
        <v>4082</v>
      </c>
      <c r="B3983" t="s">
        <v>3941</v>
      </c>
      <c r="C3983">
        <f t="shared" si="187"/>
        <v>13</v>
      </c>
      <c r="D3983" t="str">
        <f t="shared" si="186"/>
        <v>industria 10</v>
      </c>
      <c r="E3983" t="str">
        <f t="shared" si="188"/>
        <v xml:space="preserve">18 Mar 05 -Jun 05 Junio 3474 532500 LITROS 153449 63 39 30 1909+1904+299+0 TONELADAS </v>
      </c>
    </row>
    <row r="3984" spans="1:5">
      <c r="A3984">
        <v>4083</v>
      </c>
      <c r="B3984" t="s">
        <v>3942</v>
      </c>
      <c r="C3984">
        <f t="shared" si="187"/>
        <v>14</v>
      </c>
      <c r="D3984" t="str">
        <f t="shared" si="186"/>
        <v>industria 168</v>
      </c>
      <c r="E3984" t="str">
        <f t="shared" si="188"/>
        <v xml:space="preserve">18 Mar 05 -Jun 05 Marzo 4881 238500 49 4 26 313249+619932 </v>
      </c>
    </row>
    <row r="3985" spans="1:5">
      <c r="A3985">
        <v>4084</v>
      </c>
      <c r="B3985" t="s">
        <v>3943</v>
      </c>
      <c r="C3985">
        <f t="shared" si="187"/>
        <v>14</v>
      </c>
      <c r="D3985" t="str">
        <f t="shared" si="186"/>
        <v>industria 158</v>
      </c>
      <c r="E3985" t="str">
        <f t="shared" si="188"/>
        <v xml:space="preserve">18 Mar 05 -Jun 05 Abril 177 17525 LITROS 400 300 440 560936 KILOS </v>
      </c>
    </row>
    <row r="3986" spans="1:5">
      <c r="A3986">
        <v>4085</v>
      </c>
      <c r="B3986" t="s">
        <v>3944</v>
      </c>
      <c r="C3986">
        <f t="shared" si="187"/>
        <v>14</v>
      </c>
      <c r="D3986" t="str">
        <f t="shared" si="186"/>
        <v>industria 168</v>
      </c>
      <c r="E3986" t="str">
        <f t="shared" si="188"/>
        <v xml:space="preserve">18 Mar 05 -Jun 05 Mayo 5073 229500 76 5 25 317385+689026 </v>
      </c>
    </row>
    <row r="3987" spans="1:5">
      <c r="A3987">
        <v>4086</v>
      </c>
      <c r="B3987" t="s">
        <v>3945</v>
      </c>
      <c r="C3987">
        <f t="shared" si="187"/>
        <v>14</v>
      </c>
      <c r="D3987" t="str">
        <f t="shared" si="186"/>
        <v>industria 168</v>
      </c>
      <c r="E3987" t="str">
        <f t="shared" si="188"/>
        <v xml:space="preserve">18 Mar 05 -Jun 05 Junio 4903 259500 79 6 25 597649+587215 </v>
      </c>
    </row>
    <row r="3988" spans="1:5">
      <c r="A3988">
        <v>4087</v>
      </c>
      <c r="B3988" t="s">
        <v>3946</v>
      </c>
      <c r="C3988">
        <f t="shared" si="187"/>
        <v>14</v>
      </c>
      <c r="D3988" t="str">
        <f t="shared" si="186"/>
        <v>industria 111</v>
      </c>
      <c r="E3988" t="str">
        <f t="shared" si="188"/>
        <v xml:space="preserve">18 Mar 05 -Jun 05 Marzo 14126 348000 LEÑA (TON) + LITROS 28,7+9716 228 14 22 7001 </v>
      </c>
    </row>
    <row r="3989" spans="1:5">
      <c r="A3989">
        <v>4088</v>
      </c>
      <c r="B3989" t="s">
        <v>3947</v>
      </c>
      <c r="C3989">
        <f t="shared" si="187"/>
        <v>14</v>
      </c>
      <c r="D3989" t="str">
        <f t="shared" si="186"/>
        <v>industria 111</v>
      </c>
      <c r="E3989" t="str">
        <f t="shared" si="188"/>
        <v xml:space="preserve">18 Mar 05 -Jun 05 Abril 18425 348000 LEÑA (TON) + LITROS 31,5+0 228 14 26 9240 </v>
      </c>
    </row>
    <row r="3990" spans="1:5">
      <c r="A3990">
        <v>4089</v>
      </c>
      <c r="B3990" t="s">
        <v>3948</v>
      </c>
      <c r="C3990">
        <f t="shared" si="187"/>
        <v>14</v>
      </c>
      <c r="D3990" t="str">
        <f t="shared" si="186"/>
        <v>industria 111</v>
      </c>
      <c r="E3990" t="str">
        <f t="shared" si="188"/>
        <v xml:space="preserve">18 Mar 05 -Jun 05 Mayo 16226 321000 LEÑA (TON) + LITROS 31,5+9773 228 14 19 6099 </v>
      </c>
    </row>
    <row r="3991" spans="1:5">
      <c r="A3991">
        <v>4090</v>
      </c>
      <c r="B3991" t="s">
        <v>3949</v>
      </c>
      <c r="C3991">
        <f t="shared" si="187"/>
        <v>14</v>
      </c>
      <c r="D3991" t="str">
        <f t="shared" si="186"/>
        <v>industria 111</v>
      </c>
      <c r="E3991" t="str">
        <f t="shared" si="188"/>
        <v xml:space="preserve">18 Mar 05 -Jun 05 Junio 0 365000 LEÑA (TON) + LITROS 31,6+0 </v>
      </c>
    </row>
    <row r="3992" spans="1:5">
      <c r="A3992">
        <v>4091</v>
      </c>
      <c r="B3992" t="s">
        <v>3950</v>
      </c>
      <c r="C3992">
        <f t="shared" si="187"/>
        <v>14</v>
      </c>
      <c r="D3992" t="str">
        <f t="shared" si="186"/>
        <v>industria 158</v>
      </c>
      <c r="E3992" t="str">
        <f t="shared" si="188"/>
        <v xml:space="preserve">18 Mar 05 -Jun 05 Marzo 144 17443 LITROS 200 270 396 425846 KILOS </v>
      </c>
    </row>
    <row r="3993" spans="1:5">
      <c r="A3993">
        <v>4092</v>
      </c>
      <c r="B3993" t="s">
        <v>3951</v>
      </c>
      <c r="C3993">
        <f t="shared" si="187"/>
        <v>14</v>
      </c>
      <c r="D3993" t="str">
        <f t="shared" si="186"/>
        <v>industria 158</v>
      </c>
      <c r="E3993" t="str">
        <f t="shared" si="188"/>
        <v xml:space="preserve">18 Mar 05 -Jun 05 Junio 167 19992 LITROS 200 330 484 386093 KILOS </v>
      </c>
    </row>
    <row r="3994" spans="1:5">
      <c r="A3994">
        <v>4093</v>
      </c>
      <c r="B3994" t="s">
        <v>3952</v>
      </c>
      <c r="C3994">
        <f t="shared" si="187"/>
        <v>14</v>
      </c>
      <c r="D3994" t="str">
        <f t="shared" si="186"/>
        <v>industria 158</v>
      </c>
      <c r="E3994" t="str">
        <f t="shared" si="188"/>
        <v xml:space="preserve">18 Mar 05 -Jun 05 Mayo 200 18816 LITROS 400 315 462 528216 KILOS </v>
      </c>
    </row>
    <row r="3995" spans="1:5">
      <c r="A3995">
        <v>4094</v>
      </c>
      <c r="B3995" t="s">
        <v>3953</v>
      </c>
      <c r="C3995">
        <f t="shared" si="187"/>
        <v>14</v>
      </c>
      <c r="D3995" t="str">
        <f t="shared" si="186"/>
        <v>industria 168</v>
      </c>
      <c r="E3995" t="str">
        <f t="shared" si="188"/>
        <v xml:space="preserve">18 Mar 05 -Jun 05 Abril 5010 246300 73 5 26 275920+718332 </v>
      </c>
    </row>
    <row r="3996" spans="1:5">
      <c r="A3996">
        <v>4095</v>
      </c>
      <c r="B3996" t="s">
        <v>3954</v>
      </c>
      <c r="C3996">
        <f t="shared" si="187"/>
        <v>13</v>
      </c>
      <c r="D3996" t="str">
        <f t="shared" si="186"/>
        <v>industria 86</v>
      </c>
      <c r="E3996" t="str">
        <f t="shared" si="188"/>
        <v xml:space="preserve">19 Jul 05 -Oct 05 Setiembre 16 120000 7 1 2 10230+315 KILOS </v>
      </c>
    </row>
    <row r="3997" spans="1:5">
      <c r="A3997">
        <v>4096</v>
      </c>
      <c r="B3997" t="s">
        <v>3955</v>
      </c>
      <c r="C3997">
        <f t="shared" si="187"/>
        <v>13</v>
      </c>
      <c r="D3997" t="str">
        <f t="shared" si="186"/>
        <v>industria 86</v>
      </c>
      <c r="E3997" t="str">
        <f t="shared" si="188"/>
        <v xml:space="preserve">19 Jul 05 -Oct 05 Agosto 4 120000 7 1 1 1173+1701 KILOS </v>
      </c>
    </row>
    <row r="3998" spans="1:5">
      <c r="A3998">
        <v>4097</v>
      </c>
      <c r="B3998" t="s">
        <v>3956</v>
      </c>
      <c r="C3998">
        <f t="shared" si="187"/>
        <v>13</v>
      </c>
      <c r="D3998" t="str">
        <f t="shared" si="186"/>
        <v>industria 86</v>
      </c>
      <c r="E3998" t="str">
        <f t="shared" si="188"/>
        <v xml:space="preserve">19 Jul 05 -Oct 05 Julio 11 120000 7 1 1 2440+5020 KILOS </v>
      </c>
    </row>
    <row r="3999" spans="1:5">
      <c r="A3999">
        <v>4098</v>
      </c>
      <c r="B3999" t="s">
        <v>3957</v>
      </c>
      <c r="C3999">
        <f t="shared" si="187"/>
        <v>13</v>
      </c>
      <c r="D3999" t="str">
        <f t="shared" si="186"/>
        <v>industria 86</v>
      </c>
      <c r="E3999" t="str">
        <f t="shared" si="188"/>
        <v xml:space="preserve">19 Jul 05 -Oct 05 Octubre 16 120000 7 1 3 10710+210 KILOS </v>
      </c>
    </row>
    <row r="4000" spans="1:5">
      <c r="A4000">
        <v>4099</v>
      </c>
      <c r="B4000" t="s">
        <v>3958</v>
      </c>
      <c r="C4000">
        <f t="shared" si="187"/>
        <v>14</v>
      </c>
      <c r="D4000" t="str">
        <f t="shared" si="186"/>
        <v>industria 145</v>
      </c>
      <c r="E4000" t="str">
        <f t="shared" si="188"/>
        <v xml:space="preserve">19 Jul 05 -Oct 05 Julio 2028 29250 TONELADAS 180 26 3 22 4000 KILOS </v>
      </c>
    </row>
    <row r="4001" spans="1:5">
      <c r="A4001">
        <v>4100</v>
      </c>
      <c r="B4001" t="s">
        <v>3959</v>
      </c>
      <c r="C4001">
        <f t="shared" si="187"/>
        <v>12</v>
      </c>
      <c r="D4001" t="str">
        <f t="shared" si="186"/>
        <v>industria 2</v>
      </c>
      <c r="E4001" t="str">
        <f t="shared" si="188"/>
        <v xml:space="preserve">19 Jul 05 -Oct 05 Setiembre 132 9600 litros 2200 6 1 22 44610 KILOS </v>
      </c>
    </row>
    <row r="4002" spans="1:5">
      <c r="A4002">
        <v>4101</v>
      </c>
      <c r="B4002" t="s">
        <v>3960</v>
      </c>
      <c r="C4002">
        <f t="shared" si="187"/>
        <v>14</v>
      </c>
      <c r="D4002" t="str">
        <f t="shared" si="186"/>
        <v>industria 108</v>
      </c>
      <c r="E4002" t="str">
        <f t="shared" si="188"/>
        <v xml:space="preserve">19 Jul 05 -Oct 05 Julio 190 55350 litros 2200 28 30 25 </v>
      </c>
    </row>
    <row r="4003" spans="1:5">
      <c r="A4003">
        <v>4102</v>
      </c>
      <c r="B4003" t="s">
        <v>3961</v>
      </c>
      <c r="C4003">
        <f t="shared" si="187"/>
        <v>14</v>
      </c>
      <c r="D4003" t="str">
        <f t="shared" si="186"/>
        <v>industria 108</v>
      </c>
      <c r="E4003" t="str">
        <f t="shared" si="188"/>
        <v xml:space="preserve">19 Jul 05 -Oct 05 Agosto 190 59550 litros 2400 28 30 26 </v>
      </c>
    </row>
    <row r="4004" spans="1:5">
      <c r="A4004">
        <v>4103</v>
      </c>
      <c r="B4004" t="s">
        <v>3962</v>
      </c>
      <c r="C4004">
        <f t="shared" si="187"/>
        <v>14</v>
      </c>
      <c r="D4004" t="str">
        <f t="shared" si="186"/>
        <v>industria 108</v>
      </c>
      <c r="E4004" t="str">
        <f t="shared" si="188"/>
        <v xml:space="preserve">19 Jul 05 -Oct 05 Setiembre 190 59850 litros 2400 28 30 26 </v>
      </c>
    </row>
    <row r="4005" spans="1:5">
      <c r="A4005">
        <v>4104</v>
      </c>
      <c r="B4005" t="s">
        <v>3963</v>
      </c>
      <c r="C4005">
        <f t="shared" si="187"/>
        <v>14</v>
      </c>
      <c r="D4005" t="str">
        <f t="shared" si="186"/>
        <v>industria 108</v>
      </c>
      <c r="E4005" t="str">
        <f t="shared" si="188"/>
        <v xml:space="preserve">19 Jul 05 -Oct 05 Octubre 277 49200 litros 2500 28 30 26 </v>
      </c>
    </row>
    <row r="4006" spans="1:5">
      <c r="A4006">
        <v>4105</v>
      </c>
      <c r="B4006" t="s">
        <v>3964</v>
      </c>
      <c r="C4006">
        <f t="shared" si="187"/>
        <v>12</v>
      </c>
      <c r="D4006" t="str">
        <f t="shared" si="186"/>
        <v>industria 2</v>
      </c>
      <c r="E4006" t="str">
        <f t="shared" si="188"/>
        <v xml:space="preserve">19 Jul 05 -Oct 05 Julio 127 11500 litros 4100 6 1 21 38870 KILOS </v>
      </c>
    </row>
    <row r="4007" spans="1:5">
      <c r="A4007">
        <v>4106</v>
      </c>
      <c r="B4007" t="s">
        <v>3965</v>
      </c>
      <c r="C4007">
        <f t="shared" si="187"/>
        <v>12</v>
      </c>
      <c r="D4007" t="str">
        <f t="shared" si="186"/>
        <v>industria 2</v>
      </c>
      <c r="E4007" t="str">
        <f t="shared" si="188"/>
        <v xml:space="preserve">19 Jul 05 -Oct 05 Agosto 184 11400 litros 3200 6 1 23 26800 KILOS </v>
      </c>
    </row>
    <row r="4008" spans="1:5">
      <c r="A4008">
        <v>4107</v>
      </c>
      <c r="B4008" t="s">
        <v>3966</v>
      </c>
      <c r="C4008">
        <f t="shared" si="187"/>
        <v>12</v>
      </c>
      <c r="D4008" t="str">
        <f t="shared" si="186"/>
        <v>industria 2</v>
      </c>
      <c r="E4008" t="str">
        <f t="shared" si="188"/>
        <v xml:space="preserve">19 Jul 05 -Oct 05 Octubre 70 6100 litros 800 6 1 21 13430 KILOS </v>
      </c>
    </row>
    <row r="4009" spans="1:5">
      <c r="A4009">
        <v>4108</v>
      </c>
      <c r="B4009" t="s">
        <v>3967</v>
      </c>
      <c r="C4009">
        <f t="shared" si="187"/>
        <v>13</v>
      </c>
      <c r="D4009" t="str">
        <f t="shared" si="186"/>
        <v>industria 78</v>
      </c>
      <c r="E4009" t="str">
        <f t="shared" si="188"/>
        <v xml:space="preserve">19 Jul 05 -Oct 05 Julio 2786 193600 LITROS/MES 18000 61 16 24 468000 KILOS </v>
      </c>
    </row>
    <row r="4010" spans="1:5">
      <c r="A4010">
        <v>4109</v>
      </c>
      <c r="B4010" t="s">
        <v>3968</v>
      </c>
      <c r="C4010">
        <f t="shared" si="187"/>
        <v>13</v>
      </c>
      <c r="D4010" t="str">
        <f t="shared" si="186"/>
        <v>industria 78</v>
      </c>
      <c r="E4010" t="str">
        <f t="shared" si="188"/>
        <v xml:space="preserve">19 Jul 05 -Oct 05 Agosto 2879 195360 LITROS/MES 20000 65 16 26 495000 KILOS </v>
      </c>
    </row>
    <row r="4011" spans="1:5">
      <c r="A4011">
        <v>4110</v>
      </c>
      <c r="B4011" t="s">
        <v>3969</v>
      </c>
      <c r="C4011">
        <f t="shared" si="187"/>
        <v>13</v>
      </c>
      <c r="D4011" t="str">
        <f t="shared" si="186"/>
        <v>industria 78</v>
      </c>
      <c r="E4011" t="str">
        <f t="shared" si="188"/>
        <v xml:space="preserve">19 Jul 05 -Oct 05 Setiembre 2704 186560 LITROS/MES 25000 70 16 26 503000 KILOS </v>
      </c>
    </row>
    <row r="4012" spans="1:5">
      <c r="A4012">
        <v>4111</v>
      </c>
      <c r="B4012" t="s">
        <v>3970</v>
      </c>
      <c r="C4012">
        <f t="shared" si="187"/>
        <v>13</v>
      </c>
      <c r="D4012" t="str">
        <f t="shared" si="186"/>
        <v>industria 78</v>
      </c>
      <c r="E4012" t="str">
        <f t="shared" si="188"/>
        <v xml:space="preserve">19 Jul 05 -Oct 05 Octubre 2790 183040 LITROS/MES 20000 72 16 26 516000 KILOS </v>
      </c>
    </row>
    <row r="4013" spans="1:5">
      <c r="A4013">
        <v>4112</v>
      </c>
      <c r="B4013" t="s">
        <v>3971</v>
      </c>
      <c r="C4013">
        <f t="shared" si="187"/>
        <v>13</v>
      </c>
      <c r="D4013" t="str">
        <f t="shared" si="186"/>
        <v>industria 14</v>
      </c>
      <c r="E4013" t="str">
        <f t="shared" si="188"/>
        <v xml:space="preserve">19 Jul 05 -Oct 05 Julio 535 16880 litros 3000 8 1 25 3500+6000+7300 Cueros ovinos </v>
      </c>
    </row>
    <row r="4014" spans="1:5">
      <c r="A4014">
        <v>4113</v>
      </c>
      <c r="B4014" t="s">
        <v>3972</v>
      </c>
      <c r="C4014">
        <f t="shared" si="187"/>
        <v>13</v>
      </c>
      <c r="D4014" t="str">
        <f t="shared" si="186"/>
        <v>industria 14</v>
      </c>
      <c r="E4014" t="str">
        <f t="shared" si="188"/>
        <v xml:space="preserve">19 Jul 05 -Oct 05 Agosto 500 17760 litros 2500 8 1 26 2800+5700+6900 Cueros ovinos </v>
      </c>
    </row>
    <row r="4015" spans="1:5">
      <c r="A4015">
        <v>4114</v>
      </c>
      <c r="B4015" t="s">
        <v>3973</v>
      </c>
      <c r="C4015">
        <f t="shared" si="187"/>
        <v>13</v>
      </c>
      <c r="D4015" t="str">
        <f t="shared" si="186"/>
        <v>industria 14</v>
      </c>
      <c r="E4015" t="str">
        <f t="shared" si="188"/>
        <v xml:space="preserve">19 Jul 05 -Oct 05 Octubre 590 15840 litros 3000 8 1 26 3600+6500+7300 Cueros ovinos </v>
      </c>
    </row>
    <row r="4016" spans="1:5">
      <c r="A4016">
        <v>4115</v>
      </c>
      <c r="B4016" t="s">
        <v>3974</v>
      </c>
      <c r="C4016">
        <f t="shared" si="187"/>
        <v>13</v>
      </c>
      <c r="D4016" t="str">
        <f t="shared" si="186"/>
        <v>industria 14</v>
      </c>
      <c r="E4016" t="str">
        <f t="shared" si="188"/>
        <v xml:space="preserve">19 Jul 05 -Oct 05 Setiembre 502 17280 litros 2500 8 1 26 2500+6000+7000 Cueros ovinos </v>
      </c>
    </row>
    <row r="4017" spans="1:5">
      <c r="A4017">
        <v>4116</v>
      </c>
      <c r="B4017" t="s">
        <v>3975</v>
      </c>
      <c r="C4017">
        <f t="shared" si="187"/>
        <v>13</v>
      </c>
      <c r="D4017" t="str">
        <f t="shared" si="186"/>
        <v>industria 82</v>
      </c>
      <c r="E4017" t="str">
        <f t="shared" si="188"/>
        <v xml:space="preserve">19 Jul 05 -Oct 05 Setiembre 28179 1284000 2068 45 26 94+76+1314+229+56 TONELADAS </v>
      </c>
    </row>
    <row r="4018" spans="1:5">
      <c r="A4018">
        <v>4117</v>
      </c>
      <c r="B4018" t="s">
        <v>3976</v>
      </c>
      <c r="C4018">
        <f t="shared" si="187"/>
        <v>13</v>
      </c>
      <c r="D4018" t="str">
        <f t="shared" si="186"/>
        <v>industria 82</v>
      </c>
      <c r="E4018" t="str">
        <f t="shared" si="188"/>
        <v xml:space="preserve">19 Jul 05 -Oct 05 Agosto 25561 1230000 2036 45 26 60+44+1364+166+0 TONELADAS </v>
      </c>
    </row>
    <row r="4019" spans="1:5">
      <c r="A4019">
        <v>4118</v>
      </c>
      <c r="B4019" t="s">
        <v>3977</v>
      </c>
      <c r="C4019">
        <f t="shared" si="187"/>
        <v>13</v>
      </c>
      <c r="D4019" t="str">
        <f t="shared" si="186"/>
        <v>industria 82</v>
      </c>
      <c r="E4019" t="str">
        <f t="shared" si="188"/>
        <v xml:space="preserve">19 Jul 05 -Oct 05 Julio 26769 1290000 2060 44 25 52+0+1615+80+0 TONELADAS </v>
      </c>
    </row>
    <row r="4020" spans="1:5">
      <c r="A4020">
        <v>4119</v>
      </c>
      <c r="B4020" t="s">
        <v>3978</v>
      </c>
      <c r="C4020">
        <f t="shared" si="187"/>
        <v>14</v>
      </c>
      <c r="D4020" t="str">
        <f t="shared" si="186"/>
        <v>industria 173</v>
      </c>
      <c r="E4020" t="str">
        <f t="shared" si="188"/>
        <v xml:space="preserve">19 Jul 05 -Oct 05 Octubre 600 0 28 5 26 7+42 TONELADAS </v>
      </c>
    </row>
    <row r="4021" spans="1:5">
      <c r="A4021">
        <v>4120</v>
      </c>
      <c r="B4021" t="s">
        <v>3979</v>
      </c>
      <c r="C4021">
        <f t="shared" si="187"/>
        <v>14</v>
      </c>
      <c r="D4021" t="str">
        <f t="shared" si="186"/>
        <v>industria 173</v>
      </c>
      <c r="E4021" t="str">
        <f t="shared" si="188"/>
        <v xml:space="preserve">19 Jul 05 -Oct 05 Setiembre 612 67350 28 4 25 7+42 TONELADAS </v>
      </c>
    </row>
    <row r="4022" spans="1:5">
      <c r="A4022">
        <v>4121</v>
      </c>
      <c r="B4022" t="s">
        <v>3980</v>
      </c>
      <c r="C4022">
        <f t="shared" si="187"/>
        <v>14</v>
      </c>
      <c r="D4022" t="str">
        <f t="shared" si="186"/>
        <v>industria 173</v>
      </c>
      <c r="E4022" t="str">
        <f t="shared" si="188"/>
        <v xml:space="preserve">19 Jul 05 -Oct 05 Agosto 720 74250 28 4 26 10+50 TONELADAS </v>
      </c>
    </row>
    <row r="4023" spans="1:5">
      <c r="A4023">
        <v>4122</v>
      </c>
      <c r="B4023" t="s">
        <v>3981</v>
      </c>
      <c r="C4023">
        <f t="shared" si="187"/>
        <v>13</v>
      </c>
      <c r="D4023" t="str">
        <f t="shared" si="186"/>
        <v>industria 30</v>
      </c>
      <c r="E4023" t="str">
        <f t="shared" si="188"/>
        <v xml:space="preserve">19 Jul 05 -Oct 05 Setiembre 1028 115600 30 0 26 3296 TONELADAS </v>
      </c>
    </row>
    <row r="4024" spans="1:5">
      <c r="A4024">
        <v>4123</v>
      </c>
      <c r="B4024" t="s">
        <v>3982</v>
      </c>
      <c r="C4024">
        <f t="shared" si="187"/>
        <v>13</v>
      </c>
      <c r="D4024" t="str">
        <f t="shared" si="186"/>
        <v>industria 82</v>
      </c>
      <c r="E4024" t="str">
        <f t="shared" si="188"/>
        <v xml:space="preserve">19 Jul 05 -Oct 05 Octubre 30400 1362000 2128 44 26 149+106+1489+121+0 TONELADAS </v>
      </c>
    </row>
    <row r="4025" spans="1:5">
      <c r="A4025">
        <v>4124</v>
      </c>
      <c r="B4025" t="s">
        <v>3983</v>
      </c>
      <c r="C4025">
        <f t="shared" si="187"/>
        <v>13</v>
      </c>
      <c r="D4025" t="str">
        <f t="shared" si="186"/>
        <v>industria 66</v>
      </c>
      <c r="E4025" t="str">
        <f t="shared" si="188"/>
        <v xml:space="preserve">19 Jul 05 -Oct 05 Agosto 1038 13260 LITROS 24 29 21 368+518 m3 </v>
      </c>
    </row>
    <row r="4026" spans="1:5">
      <c r="A4026">
        <v>4125</v>
      </c>
      <c r="B4026" t="s">
        <v>3984</v>
      </c>
      <c r="C4026">
        <f t="shared" si="187"/>
        <v>13</v>
      </c>
      <c r="D4026" t="str">
        <f t="shared" si="186"/>
        <v>industria 30</v>
      </c>
      <c r="E4026" t="str">
        <f t="shared" si="188"/>
        <v xml:space="preserve">19 Jul 05 -Oct 05 Agosto 1046 116000 30 0 26 3472 TONELADAS </v>
      </c>
    </row>
    <row r="4027" spans="1:5">
      <c r="A4027">
        <v>4126</v>
      </c>
      <c r="B4027" t="s">
        <v>3985</v>
      </c>
      <c r="C4027">
        <f t="shared" si="187"/>
        <v>13</v>
      </c>
      <c r="D4027" t="str">
        <f t="shared" si="186"/>
        <v>industria 30</v>
      </c>
      <c r="E4027" t="str">
        <f t="shared" si="188"/>
        <v xml:space="preserve">19 Jul 05 -Oct 05 Octubre 1159 114400 FUEL OIL -LITROS 70060 30 0 26 3771 TONELADAS </v>
      </c>
    </row>
    <row r="4028" spans="1:5">
      <c r="A4028">
        <v>4127</v>
      </c>
      <c r="B4028" t="s">
        <v>3986</v>
      </c>
      <c r="C4028">
        <f t="shared" si="187"/>
        <v>14</v>
      </c>
      <c r="D4028" t="str">
        <f t="shared" si="186"/>
        <v>industria 153</v>
      </c>
      <c r="E4028" t="str">
        <f t="shared" si="188"/>
        <v xml:space="preserve">19 Jul 05 -Oct 05 Octubre 403 84000 Combustible (Litros) 21000 80 11 21 237402 KILOS </v>
      </c>
    </row>
    <row r="4029" spans="1:5">
      <c r="A4029">
        <v>4128</v>
      </c>
      <c r="B4029" t="s">
        <v>3987</v>
      </c>
      <c r="C4029">
        <f t="shared" si="187"/>
        <v>14</v>
      </c>
      <c r="D4029" t="str">
        <f t="shared" si="186"/>
        <v>industria 143</v>
      </c>
      <c r="E4029" t="str">
        <f t="shared" si="188"/>
        <v xml:space="preserve">19 Jul 05 -Oct 05 Agosto 224 94500 Gas Oil (litros) 461 42 29 22 132362+20854 KILOS </v>
      </c>
    </row>
    <row r="4030" spans="1:5">
      <c r="A4030">
        <v>4129</v>
      </c>
      <c r="B4030" t="s">
        <v>3988</v>
      </c>
      <c r="C4030">
        <f t="shared" si="187"/>
        <v>14</v>
      </c>
      <c r="D4030" t="str">
        <f t="shared" si="186"/>
        <v>industria 143</v>
      </c>
      <c r="E4030" t="str">
        <f t="shared" si="188"/>
        <v xml:space="preserve">19 Jul 05 -Oct 05 Julio 187 95130 Gas Oil (litros) 538 42 30 20 143206+13235 KILOS </v>
      </c>
    </row>
    <row r="4031" spans="1:5">
      <c r="A4031">
        <v>4132</v>
      </c>
      <c r="B4031" t="s">
        <v>3989</v>
      </c>
      <c r="C4031">
        <f t="shared" si="187"/>
        <v>14</v>
      </c>
      <c r="D4031" t="str">
        <f t="shared" si="186"/>
        <v>industria 122</v>
      </c>
      <c r="E4031" t="str">
        <f t="shared" si="188"/>
        <v xml:space="preserve">19 Jul 05 -Oct 05 Agosto 4 1040 Combustible (litros) 300 1 0 22 0 + 200 CANTIDAD </v>
      </c>
    </row>
    <row r="4032" spans="1:5">
      <c r="A4032">
        <v>4133</v>
      </c>
      <c r="B4032" t="s">
        <v>3990</v>
      </c>
      <c r="C4032">
        <f t="shared" si="187"/>
        <v>13</v>
      </c>
      <c r="D4032" t="str">
        <f t="shared" si="186"/>
        <v>industria 32</v>
      </c>
      <c r="E4032" t="str">
        <f t="shared" si="188"/>
        <v xml:space="preserve">19 Jul 05 -Oct 05 Octubre 17100 Fuel Oil (litros) 3000 9 7 25 20458 KILOS </v>
      </c>
    </row>
    <row r="4033" spans="1:5">
      <c r="A4033">
        <v>4134</v>
      </c>
      <c r="B4033" t="s">
        <v>3991</v>
      </c>
      <c r="C4033">
        <f t="shared" si="187"/>
        <v>14</v>
      </c>
      <c r="D4033" t="str">
        <f t="shared" si="186"/>
        <v>industria 169</v>
      </c>
      <c r="E4033" t="str">
        <f t="shared" si="188"/>
        <v xml:space="preserve">19 Jul 05 -Oct 05 Octubre 750 99225 FUEL OIL-LITROS 52600 117 9 26 980 toneladas </v>
      </c>
    </row>
    <row r="4034" spans="1:5">
      <c r="A4034">
        <v>4135</v>
      </c>
      <c r="B4034" t="s">
        <v>3992</v>
      </c>
      <c r="C4034">
        <f t="shared" si="187"/>
        <v>13</v>
      </c>
      <c r="D4034" t="str">
        <f t="shared" ref="D4034:D4097" si="189">LEFT(B4034,C4034-1)</f>
        <v>industria 32</v>
      </c>
      <c r="E4034" t="str">
        <f t="shared" si="188"/>
        <v xml:space="preserve">19 Jul 05 -Oct 05 Setiembre 31 24150 Fuel Oil (litros) 3000 9 7 25 23723 KILOS </v>
      </c>
    </row>
    <row r="4035" spans="1:5">
      <c r="A4035">
        <v>4136</v>
      </c>
      <c r="B4035" t="s">
        <v>3993</v>
      </c>
      <c r="C4035">
        <f t="shared" ref="C4035:C4098" si="190">FIND(" ",B4035,FIND(" ",B4035)+1)</f>
        <v>13</v>
      </c>
      <c r="D4035" t="str">
        <f t="shared" si="189"/>
        <v>industria 32</v>
      </c>
      <c r="E4035" t="str">
        <f t="shared" ref="E4035:E4098" si="191">MID(B4035,C4035+1,100)</f>
        <v xml:space="preserve">19 Jul 05 -Oct 05 Agosto 63 20550 Fuel Oil (litros) 3000 11 7 25 13707 KILOS </v>
      </c>
    </row>
    <row r="4036" spans="1:5">
      <c r="A4036">
        <v>4137</v>
      </c>
      <c r="B4036" t="s">
        <v>3994</v>
      </c>
      <c r="C4036">
        <f t="shared" si="190"/>
        <v>13</v>
      </c>
      <c r="D4036" t="str">
        <f t="shared" si="189"/>
        <v>industria 32</v>
      </c>
      <c r="E4036" t="str">
        <f t="shared" si="191"/>
        <v xml:space="preserve">19 Jul 05 -Oct 05 Julio 59 21450 Fuel Oil (litros) 3000 10 7 25 9443 KILOS </v>
      </c>
    </row>
    <row r="4037" spans="1:5">
      <c r="A4037">
        <v>4138</v>
      </c>
      <c r="B4037" t="s">
        <v>3995</v>
      </c>
      <c r="C4037">
        <f t="shared" si="190"/>
        <v>13</v>
      </c>
      <c r="D4037" t="str">
        <f t="shared" si="189"/>
        <v>industria 58</v>
      </c>
      <c r="E4037" t="str">
        <f t="shared" si="191"/>
        <v xml:space="preserve">19 Jul 05 -Oct 05 Julio 0 0 </v>
      </c>
    </row>
    <row r="4038" spans="1:5">
      <c r="A4038">
        <v>4139</v>
      </c>
      <c r="B4038" t="s">
        <v>3996</v>
      </c>
      <c r="C4038">
        <f t="shared" si="190"/>
        <v>14</v>
      </c>
      <c r="D4038" t="str">
        <f t="shared" si="189"/>
        <v>industria 153</v>
      </c>
      <c r="E4038" t="str">
        <f t="shared" si="191"/>
        <v xml:space="preserve">19 Jul 05 -Oct 05 Setiembre 414 92000 Combustible (Litros) 21000 76 12 22 244422 KILOS </v>
      </c>
    </row>
    <row r="4039" spans="1:5">
      <c r="A4039">
        <v>4140</v>
      </c>
      <c r="B4039" t="s">
        <v>3997</v>
      </c>
      <c r="C4039">
        <f t="shared" si="190"/>
        <v>14</v>
      </c>
      <c r="D4039" t="str">
        <f t="shared" si="189"/>
        <v>industria 153</v>
      </c>
      <c r="E4039" t="str">
        <f t="shared" si="191"/>
        <v xml:space="preserve">19 Jul 05 -Oct 05 Agosto 334 86800 Combustible (Litros) 21000 72 12 22 195847 KILOS </v>
      </c>
    </row>
    <row r="4040" spans="1:5">
      <c r="A4040">
        <v>4141</v>
      </c>
      <c r="B4040" t="s">
        <v>3998</v>
      </c>
      <c r="C4040">
        <f t="shared" si="190"/>
        <v>14</v>
      </c>
      <c r="D4040" t="str">
        <f t="shared" si="189"/>
        <v>industria 153</v>
      </c>
      <c r="E4040" t="str">
        <f t="shared" si="191"/>
        <v xml:space="preserve">19 Jul 05 -Oct 05 Julio 342 84400 Combustible (Litros) 21000 72 13 20 197968 KILOS </v>
      </c>
    </row>
    <row r="4041" spans="1:5">
      <c r="A4041">
        <v>4142</v>
      </c>
      <c r="B4041" t="s">
        <v>3999</v>
      </c>
      <c r="C4041">
        <f t="shared" si="190"/>
        <v>13</v>
      </c>
      <c r="D4041" t="str">
        <f t="shared" si="189"/>
        <v>industria 58</v>
      </c>
      <c r="E4041" t="str">
        <f t="shared" si="191"/>
        <v xml:space="preserve">19 Jul 05 -Oct 05 Octubre 0 0 </v>
      </c>
    </row>
    <row r="4042" spans="1:5">
      <c r="A4042">
        <v>4143</v>
      </c>
      <c r="B4042" t="s">
        <v>4000</v>
      </c>
      <c r="C4042">
        <f t="shared" si="190"/>
        <v>13</v>
      </c>
      <c r="D4042" t="str">
        <f t="shared" si="189"/>
        <v>industria 58</v>
      </c>
      <c r="E4042" t="str">
        <f t="shared" si="191"/>
        <v xml:space="preserve">19 Jul 05 -Oct 05 Setiembre 0 0 </v>
      </c>
    </row>
    <row r="4043" spans="1:5">
      <c r="A4043">
        <v>4144</v>
      </c>
      <c r="B4043" t="s">
        <v>4001</v>
      </c>
      <c r="C4043">
        <f t="shared" si="190"/>
        <v>13</v>
      </c>
      <c r="D4043" t="str">
        <f t="shared" si="189"/>
        <v>industria 58</v>
      </c>
      <c r="E4043" t="str">
        <f t="shared" si="191"/>
        <v xml:space="preserve">19 Jul 05 -Oct 05 Agosto 0 0 </v>
      </c>
    </row>
    <row r="4044" spans="1:5">
      <c r="A4044">
        <v>4145</v>
      </c>
      <c r="B4044" t="s">
        <v>4002</v>
      </c>
      <c r="C4044">
        <f t="shared" si="190"/>
        <v>13</v>
      </c>
      <c r="D4044" t="str">
        <f t="shared" si="189"/>
        <v>industria 30</v>
      </c>
      <c r="E4044" t="str">
        <f t="shared" si="191"/>
        <v xml:space="preserve">19 Jul 05 -Oct 05 Julio 935 105600 30 0 25 2924 TONELADAS </v>
      </c>
    </row>
    <row r="4045" spans="1:5">
      <c r="A4045">
        <v>4146</v>
      </c>
      <c r="B4045" t="s">
        <v>4003</v>
      </c>
      <c r="C4045">
        <f t="shared" si="190"/>
        <v>12</v>
      </c>
      <c r="D4045" t="str">
        <f t="shared" si="189"/>
        <v>industria 9</v>
      </c>
      <c r="E4045" t="str">
        <f t="shared" si="191"/>
        <v xml:space="preserve">19 Jul 05 -Oct 05 Octubre 2855 1137150 litros 53000 133 61 26 135+121+244 TONELADAS </v>
      </c>
    </row>
    <row r="4046" spans="1:5">
      <c r="A4046">
        <v>4147</v>
      </c>
      <c r="B4046" t="s">
        <v>4004</v>
      </c>
      <c r="C4046">
        <f t="shared" si="190"/>
        <v>14</v>
      </c>
      <c r="D4046" t="str">
        <f t="shared" si="189"/>
        <v>industria 144</v>
      </c>
      <c r="E4046" t="str">
        <f t="shared" si="191"/>
        <v xml:space="preserve">19 Jul 05 -Oct 05 Octubre 869 113400 FUEL OIL-LITROS 50000 22 2 26 70+40 TONELADAS </v>
      </c>
    </row>
    <row r="4047" spans="1:5">
      <c r="A4047">
        <v>4148</v>
      </c>
      <c r="B4047" t="s">
        <v>4005</v>
      </c>
      <c r="C4047">
        <f t="shared" si="190"/>
        <v>14</v>
      </c>
      <c r="D4047" t="str">
        <f t="shared" si="189"/>
        <v>industria 144</v>
      </c>
      <c r="E4047" t="str">
        <f t="shared" si="191"/>
        <v xml:space="preserve">19 Jul 05 -Oct 05 Setiembre 719 100200 FUEL OIL-LITROS 50000 22 2 26 75+45 TONELADAS </v>
      </c>
    </row>
    <row r="4048" spans="1:5">
      <c r="A4048">
        <v>4149</v>
      </c>
      <c r="B4048" t="s">
        <v>4006</v>
      </c>
      <c r="C4048">
        <f t="shared" si="190"/>
        <v>14</v>
      </c>
      <c r="D4048" t="str">
        <f t="shared" si="189"/>
        <v>industria 144</v>
      </c>
      <c r="E4048" t="str">
        <f t="shared" si="191"/>
        <v xml:space="preserve">19 Jul 05 -Oct 05 Agosto 869 127200 FUEL OIL-LITROS 45000 22 2 26 70+40 TONELADAS </v>
      </c>
    </row>
    <row r="4049" spans="1:5">
      <c r="A4049">
        <v>4150</v>
      </c>
      <c r="B4049" t="s">
        <v>4007</v>
      </c>
      <c r="C4049">
        <f t="shared" si="190"/>
        <v>14</v>
      </c>
      <c r="D4049" t="str">
        <f t="shared" si="189"/>
        <v>industria 144</v>
      </c>
      <c r="E4049" t="str">
        <f t="shared" si="191"/>
        <v xml:space="preserve">19 Jul 05 -Oct 05 Julio 719 156000 FUEL OIL-LITROS 40000 22 2 26 65+40 TONELADAS </v>
      </c>
    </row>
    <row r="4050" spans="1:5">
      <c r="A4050">
        <v>4151</v>
      </c>
      <c r="B4050" t="s">
        <v>4008</v>
      </c>
      <c r="C4050">
        <f t="shared" si="190"/>
        <v>14</v>
      </c>
      <c r="D4050" t="str">
        <f t="shared" si="189"/>
        <v>industria 128</v>
      </c>
      <c r="E4050" t="str">
        <f t="shared" si="191"/>
        <v xml:space="preserve">19 Jul 05 -Oct 05 Octubre 557 27860 FUEL OIL-LITROS 6000 35 6 20 54257+15415+2265 KILOS </v>
      </c>
    </row>
    <row r="4051" spans="1:5">
      <c r="A4051">
        <v>4152</v>
      </c>
      <c r="B4051" t="s">
        <v>4009</v>
      </c>
      <c r="C4051">
        <f t="shared" si="190"/>
        <v>14</v>
      </c>
      <c r="D4051" t="str">
        <f t="shared" si="189"/>
        <v>industria 128</v>
      </c>
      <c r="E4051" t="str">
        <f t="shared" si="191"/>
        <v xml:space="preserve">19 Jul 05 -Oct 05 Setiembre 531 30820 FUEL OIL-LITROS 6000 35 6 25 40466+14743+1212 KILOS </v>
      </c>
    </row>
    <row r="4052" spans="1:5">
      <c r="A4052">
        <v>4153</v>
      </c>
      <c r="B4052" t="s">
        <v>4010</v>
      </c>
      <c r="C4052">
        <f t="shared" si="190"/>
        <v>13</v>
      </c>
      <c r="D4052" t="str">
        <f t="shared" si="189"/>
        <v>industria 81</v>
      </c>
      <c r="E4052" t="str">
        <f t="shared" si="191"/>
        <v xml:space="preserve">19 Jul 05 -Oct 05 Agosto 818 38430 leña 215 10 1 26 140,2+5,4 TONELADAS </v>
      </c>
    </row>
    <row r="4053" spans="1:5">
      <c r="A4053">
        <v>4154</v>
      </c>
      <c r="B4053" t="s">
        <v>4011</v>
      </c>
      <c r="C4053">
        <f t="shared" si="190"/>
        <v>14</v>
      </c>
      <c r="D4053" t="str">
        <f t="shared" si="189"/>
        <v>industria 128</v>
      </c>
      <c r="E4053" t="str">
        <f t="shared" si="191"/>
        <v xml:space="preserve">19 Jul 05 -Oct 05 Julio 625 29200 FUEL OIL-LITROS 6000 40 5 26 55255+25084+2364 KILOS </v>
      </c>
    </row>
    <row r="4054" spans="1:5">
      <c r="A4054">
        <v>4155</v>
      </c>
      <c r="B4054" t="s">
        <v>4012</v>
      </c>
      <c r="C4054">
        <f t="shared" si="190"/>
        <v>13</v>
      </c>
      <c r="D4054" t="str">
        <f t="shared" si="189"/>
        <v>industria 40</v>
      </c>
      <c r="E4054" t="str">
        <f t="shared" si="191"/>
        <v xml:space="preserve">19 Jul 05 -Oct 05 Setiembre 460 15150 FUEL OIL-LITROS 30000 31 3 22 175000 KILOS </v>
      </c>
    </row>
    <row r="4055" spans="1:5">
      <c r="A4055">
        <v>4156</v>
      </c>
      <c r="B4055" t="s">
        <v>4013</v>
      </c>
      <c r="C4055">
        <f t="shared" si="190"/>
        <v>12</v>
      </c>
      <c r="D4055" t="str">
        <f t="shared" si="189"/>
        <v>industria 9</v>
      </c>
      <c r="E4055" t="str">
        <f t="shared" si="191"/>
        <v xml:space="preserve">19 Jul 05 -Oct 05 Setiembre 2723 1058400 litros 47000 135 63 26 131+114+231 TONELADAS </v>
      </c>
    </row>
    <row r="4056" spans="1:5">
      <c r="A4056">
        <v>4157</v>
      </c>
      <c r="B4056" t="s">
        <v>4014</v>
      </c>
      <c r="C4056">
        <f t="shared" si="190"/>
        <v>12</v>
      </c>
      <c r="D4056" t="str">
        <f t="shared" si="189"/>
        <v>industria 9</v>
      </c>
      <c r="E4056" t="str">
        <f t="shared" si="191"/>
        <v xml:space="preserve">19 Jul 05 -Oct 05 Agosto 2545 1055250 litros 49600 135 61 26 116+148+197 TONELADAS </v>
      </c>
    </row>
    <row r="4057" spans="1:5">
      <c r="A4057">
        <v>4158</v>
      </c>
      <c r="B4057" t="s">
        <v>4015</v>
      </c>
      <c r="C4057">
        <f t="shared" si="190"/>
        <v>12</v>
      </c>
      <c r="D4057" t="str">
        <f t="shared" si="189"/>
        <v>industria 9</v>
      </c>
      <c r="E4057" t="str">
        <f t="shared" si="191"/>
        <v xml:space="preserve">19 Jul 05 -Oct 05 Julio 2403 970200 litros 47063 136 63 25 115+118+185 TONELADAS </v>
      </c>
    </row>
    <row r="4058" spans="1:5">
      <c r="A4058">
        <v>4159</v>
      </c>
      <c r="B4058" t="s">
        <v>4016</v>
      </c>
      <c r="C4058">
        <f t="shared" si="190"/>
        <v>14</v>
      </c>
      <c r="D4058" t="str">
        <f t="shared" si="189"/>
        <v>industria 145</v>
      </c>
      <c r="E4058" t="str">
        <f t="shared" si="191"/>
        <v xml:space="preserve">19 Jul 05 -Oct 05 Octubre 2125 29100 TONELADAS 220 23 3 21 5000 KILOS </v>
      </c>
    </row>
    <row r="4059" spans="1:5">
      <c r="A4059">
        <v>4160</v>
      </c>
      <c r="B4059" t="s">
        <v>4017</v>
      </c>
      <c r="C4059">
        <f t="shared" si="190"/>
        <v>14</v>
      </c>
      <c r="D4059" t="str">
        <f t="shared" si="189"/>
        <v>industria 145</v>
      </c>
      <c r="E4059" t="str">
        <f t="shared" si="191"/>
        <v xml:space="preserve">19 Jul 05 -Oct 05 Setiembre 2228 31800 TONELADAS 220 23 3 22 4500 KILOS </v>
      </c>
    </row>
    <row r="4060" spans="1:5">
      <c r="A4060">
        <v>4161</v>
      </c>
      <c r="B4060" t="s">
        <v>4018</v>
      </c>
      <c r="C4060">
        <f t="shared" si="190"/>
        <v>14</v>
      </c>
      <c r="D4060" t="str">
        <f t="shared" si="189"/>
        <v>industria 145</v>
      </c>
      <c r="E4060" t="str">
        <f t="shared" si="191"/>
        <v xml:space="preserve">19 Jul 05 -Oct 05 Agosto 2020 27150 TONELADAS 180 25 3 22 4000 KILOS </v>
      </c>
    </row>
    <row r="4061" spans="1:5">
      <c r="A4061">
        <v>4162</v>
      </c>
      <c r="B4061" t="s">
        <v>4019</v>
      </c>
      <c r="C4061">
        <f t="shared" si="190"/>
        <v>13</v>
      </c>
      <c r="D4061" t="str">
        <f t="shared" si="189"/>
        <v>industria 66</v>
      </c>
      <c r="E4061" t="str">
        <f t="shared" si="191"/>
        <v xml:space="preserve">19 Jul 05 -Oct 05 Octubre 1090 LITROS 25 29 20 278+505 m3 </v>
      </c>
    </row>
    <row r="4062" spans="1:5">
      <c r="A4062">
        <v>4163</v>
      </c>
      <c r="B4062" t="s">
        <v>4020</v>
      </c>
      <c r="C4062">
        <f t="shared" si="190"/>
        <v>14</v>
      </c>
      <c r="D4062" t="str">
        <f t="shared" si="189"/>
        <v>industria 128</v>
      </c>
      <c r="E4062" t="str">
        <f t="shared" si="191"/>
        <v xml:space="preserve">19 Jul 05 -Oct 05 Agosto 634 31500 FUEL OIL-LITROS 12000 36 8 25 42041+15887+1634 KILOS </v>
      </c>
    </row>
    <row r="4063" spans="1:5">
      <c r="A4063">
        <v>4164</v>
      </c>
      <c r="B4063" t="s">
        <v>4021</v>
      </c>
      <c r="C4063">
        <f t="shared" si="190"/>
        <v>14</v>
      </c>
      <c r="D4063" t="str">
        <f t="shared" si="189"/>
        <v>industria 143</v>
      </c>
      <c r="E4063" t="str">
        <f t="shared" si="191"/>
        <v xml:space="preserve">19 Jul 05 -Oct 05 Setiembre 185 97335 Gas Oil (litros) 395 44 29 21 160378+20499 KILOS </v>
      </c>
    </row>
    <row r="4064" spans="1:5">
      <c r="A4064">
        <v>4165</v>
      </c>
      <c r="B4064" t="s">
        <v>4022</v>
      </c>
      <c r="C4064">
        <f t="shared" si="190"/>
        <v>14</v>
      </c>
      <c r="D4064" t="str">
        <f t="shared" si="189"/>
        <v>industria 166</v>
      </c>
      <c r="E4064" t="str">
        <f t="shared" si="191"/>
        <v xml:space="preserve">19 Jul 05 -Oct 05 Setiembre 1497 104400 38 5 17 0+555 TONELADAS </v>
      </c>
    </row>
    <row r="4065" spans="1:5">
      <c r="A4065">
        <v>4166</v>
      </c>
      <c r="B4065" t="s">
        <v>4023</v>
      </c>
      <c r="C4065">
        <f t="shared" si="190"/>
        <v>14</v>
      </c>
      <c r="D4065" t="str">
        <f t="shared" si="189"/>
        <v>industria 166</v>
      </c>
      <c r="E4065" t="str">
        <f t="shared" si="191"/>
        <v xml:space="preserve">19 Jul 05 -Oct 05 Agosto 2015 150400 40 5 19 2053+1032 TONELADAS </v>
      </c>
    </row>
    <row r="4066" spans="1:5">
      <c r="A4066">
        <v>4167</v>
      </c>
      <c r="B4066" t="s">
        <v>4024</v>
      </c>
      <c r="C4066">
        <f t="shared" si="190"/>
        <v>14</v>
      </c>
      <c r="D4066" t="str">
        <f t="shared" si="189"/>
        <v>industria 166</v>
      </c>
      <c r="E4066" t="str">
        <f t="shared" si="191"/>
        <v xml:space="preserve">19 Jul 05 -Oct 05 Julio 1488 106800 40 5 18 0+643 TONELADAS </v>
      </c>
    </row>
    <row r="4067" spans="1:5">
      <c r="A4067">
        <v>4168</v>
      </c>
      <c r="B4067" t="s">
        <v>4025</v>
      </c>
      <c r="C4067">
        <f t="shared" si="190"/>
        <v>13</v>
      </c>
      <c r="D4067" t="str">
        <f t="shared" si="189"/>
        <v>industria 93</v>
      </c>
      <c r="E4067" t="str">
        <f t="shared" si="191"/>
        <v xml:space="preserve">19 Jul 05 -Oct 05 Octubre 1629 94200 FUEL OIL -LITROS 20416 88 27 24 7109+0+37 KILOS TEÑIDOS </v>
      </c>
    </row>
    <row r="4068" spans="1:5">
      <c r="A4068">
        <v>4169</v>
      </c>
      <c r="B4068" t="s">
        <v>4026</v>
      </c>
      <c r="C4068">
        <f t="shared" si="190"/>
        <v>13</v>
      </c>
      <c r="D4068" t="str">
        <f t="shared" si="189"/>
        <v>industria 93</v>
      </c>
      <c r="E4068" t="str">
        <f t="shared" si="191"/>
        <v xml:space="preserve">19 Jul 05 -Oct 05 Setiembre 1984 77400 FUEL OIL -LITROS 26100 161 28 25 11394+0+236 KILOS TEÑIDOS </v>
      </c>
    </row>
    <row r="4069" spans="1:5">
      <c r="A4069">
        <v>4170</v>
      </c>
      <c r="B4069" t="s">
        <v>4027</v>
      </c>
      <c r="C4069">
        <f t="shared" si="190"/>
        <v>13</v>
      </c>
      <c r="D4069" t="str">
        <f t="shared" si="189"/>
        <v>industria 93</v>
      </c>
      <c r="E4069" t="str">
        <f t="shared" si="191"/>
        <v xml:space="preserve">19 Jul 05 -Oct 05 Agosto 2189 79200 FUEL OIL -LITROS 28346 159 28 26 11937+0+1 KILOS TEÑIDOS </v>
      </c>
    </row>
    <row r="4070" spans="1:5">
      <c r="A4070">
        <v>4171</v>
      </c>
      <c r="B4070" t="s">
        <v>4028</v>
      </c>
      <c r="C4070">
        <f t="shared" si="190"/>
        <v>13</v>
      </c>
      <c r="D4070" t="str">
        <f t="shared" si="189"/>
        <v>industria 93</v>
      </c>
      <c r="E4070" t="str">
        <f t="shared" si="191"/>
        <v xml:space="preserve">19 Jul 05 -Oct 05 Julio 2380 113400 FUEL OIL -LITROS 26256 211 27 25 8933+0+24 KILOS TEÑIDOS </v>
      </c>
    </row>
    <row r="4071" spans="1:5">
      <c r="A4071">
        <v>4172</v>
      </c>
      <c r="B4071" t="s">
        <v>4029</v>
      </c>
      <c r="C4071">
        <f t="shared" si="190"/>
        <v>13</v>
      </c>
      <c r="D4071" t="str">
        <f t="shared" si="189"/>
        <v>industria 40</v>
      </c>
      <c r="E4071" t="str">
        <f t="shared" si="191"/>
        <v xml:space="preserve">19 Jul 05 -Oct 05 Julio 717 12450 FUEL OIL-LITROS 27000 38 3 23 140000 KILOS </v>
      </c>
    </row>
    <row r="4072" spans="1:5">
      <c r="A4072">
        <v>4173</v>
      </c>
      <c r="B4072" t="s">
        <v>4030</v>
      </c>
      <c r="C4072">
        <f t="shared" si="190"/>
        <v>13</v>
      </c>
      <c r="D4072" t="str">
        <f t="shared" si="189"/>
        <v>industria 81</v>
      </c>
      <c r="E4072" t="str">
        <f t="shared" si="191"/>
        <v xml:space="preserve">19 Jul 05 -Oct 05 Setiembre 852 37800 leña 210 10 1 26 100,5+5,2 TONELADAS </v>
      </c>
    </row>
    <row r="4073" spans="1:5">
      <c r="A4073">
        <v>4174</v>
      </c>
      <c r="B4073" t="s">
        <v>4031</v>
      </c>
      <c r="C4073">
        <f t="shared" si="190"/>
        <v>13</v>
      </c>
      <c r="D4073" t="str">
        <f t="shared" si="189"/>
        <v>industria 40</v>
      </c>
      <c r="E4073" t="str">
        <f t="shared" si="191"/>
        <v xml:space="preserve">19 Jul 05 -Oct 05 Agosto 569 11550 FUEL OIL-LITROS 27000 31 3 22 140000 KILOS </v>
      </c>
    </row>
    <row r="4074" spans="1:5">
      <c r="A4074">
        <v>4175</v>
      </c>
      <c r="B4074" t="s">
        <v>4032</v>
      </c>
      <c r="C4074">
        <f t="shared" si="190"/>
        <v>13</v>
      </c>
      <c r="D4074" t="str">
        <f t="shared" si="189"/>
        <v>industria 81</v>
      </c>
      <c r="E4074" t="str">
        <f t="shared" si="191"/>
        <v xml:space="preserve">19 Jul 05 -Oct 05 Julio 1094 41580 leña 249 10 1 25 120,7+6,3 TONELADAS </v>
      </c>
    </row>
    <row r="4075" spans="1:5">
      <c r="A4075">
        <v>4176</v>
      </c>
      <c r="B4075" t="s">
        <v>4033</v>
      </c>
      <c r="C4075">
        <f t="shared" si="190"/>
        <v>13</v>
      </c>
      <c r="D4075" t="str">
        <f t="shared" si="189"/>
        <v>industria 39</v>
      </c>
      <c r="E4075" t="str">
        <f t="shared" si="191"/>
        <v xml:space="preserve">19 Jul 05 -Oct 05 Octubre 2770 34600 Combustible (Litros) 12000 169 7 25 63834 + 81791 + 10308 </v>
      </c>
    </row>
    <row r="4076" spans="1:5">
      <c r="A4076">
        <v>4177</v>
      </c>
      <c r="B4076" t="s">
        <v>4034</v>
      </c>
      <c r="C4076">
        <f t="shared" si="190"/>
        <v>14</v>
      </c>
      <c r="D4076" t="str">
        <f t="shared" si="189"/>
        <v>industria 169</v>
      </c>
      <c r="E4076" t="str">
        <f t="shared" si="191"/>
        <v xml:space="preserve">19 Jul 05 -Oct 05 Setiembre 730 109620 FUEL OIL-LITROS 45900 106 9 26 1100 toneladas </v>
      </c>
    </row>
    <row r="4077" spans="1:5">
      <c r="A4077">
        <v>4178</v>
      </c>
      <c r="B4077" t="s">
        <v>4035</v>
      </c>
      <c r="C4077">
        <f t="shared" si="190"/>
        <v>14</v>
      </c>
      <c r="D4077" t="str">
        <f t="shared" si="189"/>
        <v>industria 169</v>
      </c>
      <c r="E4077" t="str">
        <f t="shared" si="191"/>
        <v xml:space="preserve">19 Jul 05 -Oct 05 Agosto 681 103950 FUEL OIL-LITROS 49500 109 9 26 1054 toneladas </v>
      </c>
    </row>
    <row r="4078" spans="1:5">
      <c r="A4078">
        <v>4179</v>
      </c>
      <c r="B4078" t="s">
        <v>4036</v>
      </c>
      <c r="C4078">
        <f t="shared" si="190"/>
        <v>14</v>
      </c>
      <c r="D4078" t="str">
        <f t="shared" si="189"/>
        <v>industria 169</v>
      </c>
      <c r="E4078" t="str">
        <f t="shared" si="191"/>
        <v xml:space="preserve">19 Jul 05 -Oct 05 Julio 593 99225 FUEL OIL-LITROS 44200 104 9 25 982 toneladas </v>
      </c>
    </row>
    <row r="4079" spans="1:5">
      <c r="A4079">
        <v>4180</v>
      </c>
      <c r="B4079" t="s">
        <v>4037</v>
      </c>
      <c r="C4079">
        <f t="shared" si="190"/>
        <v>13</v>
      </c>
      <c r="D4079" t="str">
        <f t="shared" si="189"/>
        <v>industria 40</v>
      </c>
      <c r="E4079" t="str">
        <f t="shared" si="191"/>
        <v xml:space="preserve">19 Jul 05 -Oct 05 Octubre 900 10950 FUEL OIL-LITROS 30000 31 3 21 180000 KILOS </v>
      </c>
    </row>
    <row r="4080" spans="1:5">
      <c r="A4080">
        <v>4181</v>
      </c>
      <c r="B4080" t="s">
        <v>4038</v>
      </c>
      <c r="C4080">
        <f t="shared" si="190"/>
        <v>14</v>
      </c>
      <c r="D4080" t="str">
        <f t="shared" si="189"/>
        <v>industria 166</v>
      </c>
      <c r="E4080" t="str">
        <f t="shared" si="191"/>
        <v xml:space="preserve">19 Jul 05 -Oct 05 Octubre 1530 109400 42 5 21 7990+592 TONELADAS </v>
      </c>
    </row>
    <row r="4081" spans="1:5">
      <c r="A4081">
        <v>4182</v>
      </c>
      <c r="B4081" t="s">
        <v>4039</v>
      </c>
      <c r="C4081">
        <f t="shared" si="190"/>
        <v>13</v>
      </c>
      <c r="D4081" t="str">
        <f t="shared" si="189"/>
        <v>industria 81</v>
      </c>
      <c r="E4081" t="str">
        <f t="shared" si="191"/>
        <v xml:space="preserve">19 Jul 05 -Oct 05 Octubre 810 37170 leña 206 10 1 26 106+5,5 TONELADAS </v>
      </c>
    </row>
    <row r="4082" spans="1:5">
      <c r="A4082">
        <v>4183</v>
      </c>
      <c r="B4082" t="s">
        <v>4040</v>
      </c>
      <c r="C4082">
        <f t="shared" si="190"/>
        <v>13</v>
      </c>
      <c r="D4082" t="str">
        <f t="shared" si="189"/>
        <v>industria 92</v>
      </c>
      <c r="E4082" t="str">
        <f t="shared" si="191"/>
        <v xml:space="preserve">19 Jul 05 -Oct 05 Julio 29 17340 8 1 20 5041 KILOS </v>
      </c>
    </row>
    <row r="4083" spans="1:5">
      <c r="A4083">
        <v>4184</v>
      </c>
      <c r="B4083" t="s">
        <v>4041</v>
      </c>
      <c r="C4083">
        <f t="shared" si="190"/>
        <v>13</v>
      </c>
      <c r="D4083" t="str">
        <f t="shared" si="189"/>
        <v>industria 94</v>
      </c>
      <c r="E4083" t="str">
        <f t="shared" si="191"/>
        <v xml:space="preserve">19 Jul 05 -Oct 05 Julio 1316 27200 LITROS 13040 16 2 25 22705 CUEROS </v>
      </c>
    </row>
    <row r="4084" spans="1:5">
      <c r="A4084">
        <v>4185</v>
      </c>
      <c r="B4084" t="s">
        <v>4042</v>
      </c>
      <c r="C4084">
        <f t="shared" si="190"/>
        <v>13</v>
      </c>
      <c r="D4084" t="str">
        <f t="shared" si="189"/>
        <v>industria 16</v>
      </c>
      <c r="E4084" t="str">
        <f t="shared" si="191"/>
        <v xml:space="preserve">19 Jul 05 -Oct 05 Agosto 651 50000 LITROS 5975 40 5 20 101,1 TONELADAS </v>
      </c>
    </row>
    <row r="4085" spans="1:5">
      <c r="A4085">
        <v>4186</v>
      </c>
      <c r="B4085" t="s">
        <v>4043</v>
      </c>
      <c r="C4085">
        <f t="shared" si="190"/>
        <v>13</v>
      </c>
      <c r="D4085" t="str">
        <f t="shared" si="189"/>
        <v>industria 16</v>
      </c>
      <c r="E4085" t="str">
        <f t="shared" si="191"/>
        <v xml:space="preserve">19 Jul 05 -Oct 05 Julio 611 51120 LITROS 6675 40 5 22 99,6 TONELADAS </v>
      </c>
    </row>
    <row r="4086" spans="1:5">
      <c r="A4086">
        <v>4187</v>
      </c>
      <c r="B4086" t="s">
        <v>4044</v>
      </c>
      <c r="C4086">
        <f t="shared" si="190"/>
        <v>13</v>
      </c>
      <c r="D4086" t="str">
        <f t="shared" si="189"/>
        <v>industria 36</v>
      </c>
      <c r="E4086" t="str">
        <f t="shared" si="191"/>
        <v xml:space="preserve">19 Jul 05 -Oct 05 Octubre 8 2 20 730 m2 </v>
      </c>
    </row>
    <row r="4087" spans="1:5">
      <c r="A4087">
        <v>4188</v>
      </c>
      <c r="B4087" t="s">
        <v>4045</v>
      </c>
      <c r="C4087">
        <f t="shared" si="190"/>
        <v>13</v>
      </c>
      <c r="D4087" t="str">
        <f t="shared" si="189"/>
        <v>industria 36</v>
      </c>
      <c r="E4087" t="str">
        <f t="shared" si="191"/>
        <v xml:space="preserve">19 Jul 05 -Oct 05 Julio 37 6700 8 2 20 1090 m2 </v>
      </c>
    </row>
    <row r="4088" spans="1:5">
      <c r="A4088">
        <v>4189</v>
      </c>
      <c r="B4088" t="s">
        <v>4046</v>
      </c>
      <c r="C4088">
        <f t="shared" si="190"/>
        <v>13</v>
      </c>
      <c r="D4088" t="str">
        <f t="shared" si="189"/>
        <v>industria 92</v>
      </c>
      <c r="E4088" t="str">
        <f t="shared" si="191"/>
        <v xml:space="preserve">19 Jul 05 -Oct 05 Octubre 58 22740 8 1 20 5491 KILOS </v>
      </c>
    </row>
    <row r="4089" spans="1:5">
      <c r="A4089">
        <v>4190</v>
      </c>
      <c r="B4089" t="s">
        <v>4047</v>
      </c>
      <c r="C4089">
        <f t="shared" si="190"/>
        <v>13</v>
      </c>
      <c r="D4089" t="str">
        <f t="shared" si="189"/>
        <v>industria 16</v>
      </c>
      <c r="E4089" t="str">
        <f t="shared" si="191"/>
        <v xml:space="preserve">19 Jul 05 -Oct 05 Octubre 538 37520 LITROS 4500 39 5 14 58,7 TONELADAS </v>
      </c>
    </row>
    <row r="4090" spans="1:5">
      <c r="A4090">
        <v>4191</v>
      </c>
      <c r="B4090" t="s">
        <v>4048</v>
      </c>
      <c r="C4090">
        <f t="shared" si="190"/>
        <v>13</v>
      </c>
      <c r="D4090" t="str">
        <f t="shared" si="189"/>
        <v>industria 92</v>
      </c>
      <c r="E4090" t="str">
        <f t="shared" si="191"/>
        <v xml:space="preserve">19 Jul 05 -Oct 05 Agosto 30 19260 8 1 20 5195 KILOS </v>
      </c>
    </row>
    <row r="4091" spans="1:5">
      <c r="A4091">
        <v>4192</v>
      </c>
      <c r="B4091" t="s">
        <v>4049</v>
      </c>
      <c r="C4091">
        <f t="shared" si="190"/>
        <v>13</v>
      </c>
      <c r="D4091" t="str">
        <f t="shared" si="189"/>
        <v>industria 75</v>
      </c>
      <c r="E4091" t="str">
        <f t="shared" si="191"/>
        <v xml:space="preserve">19 Jul 05 -Oct 05 Julio 580 40320 LITROS 1850 27 22 20 4907+21432+12531 KILOS </v>
      </c>
    </row>
    <row r="4092" spans="1:5">
      <c r="A4092">
        <v>4193</v>
      </c>
      <c r="B4092" t="s">
        <v>4050</v>
      </c>
      <c r="C4092">
        <f t="shared" si="190"/>
        <v>13</v>
      </c>
      <c r="D4092" t="str">
        <f t="shared" si="189"/>
        <v>industria 15</v>
      </c>
      <c r="E4092" t="str">
        <f t="shared" si="191"/>
        <v xml:space="preserve">19 Jul 05 -Oct 05 Octubre 2204 492000 LITROS 13000 95 60 30 1166+972+5,3 TONELADAS </v>
      </c>
    </row>
    <row r="4093" spans="1:5">
      <c r="A4093">
        <v>4194</v>
      </c>
      <c r="B4093" t="s">
        <v>4051</v>
      </c>
      <c r="C4093">
        <f t="shared" si="190"/>
        <v>13</v>
      </c>
      <c r="D4093" t="str">
        <f t="shared" si="189"/>
        <v>industria 15</v>
      </c>
      <c r="E4093" t="str">
        <f t="shared" si="191"/>
        <v xml:space="preserve">19 Jul 05 -Oct 05 Setiembre 2500 478800 LITROS 12900 80 60 30 1115+940+5,4 TONELADAS </v>
      </c>
    </row>
    <row r="4094" spans="1:5">
      <c r="A4094">
        <v>4195</v>
      </c>
      <c r="B4094" t="s">
        <v>4052</v>
      </c>
      <c r="C4094">
        <f t="shared" si="190"/>
        <v>13</v>
      </c>
      <c r="D4094" t="str">
        <f t="shared" si="189"/>
        <v>industria 15</v>
      </c>
      <c r="E4094" t="str">
        <f t="shared" si="191"/>
        <v xml:space="preserve">19 Jul 05 -Oct 05 Agosto 2494 486360 LITROS 13800 95 60 30 1137+959+3,7 TONELADAS </v>
      </c>
    </row>
    <row r="4095" spans="1:5">
      <c r="A4095">
        <v>4196</v>
      </c>
      <c r="B4095" t="s">
        <v>4053</v>
      </c>
      <c r="C4095">
        <f t="shared" si="190"/>
        <v>13</v>
      </c>
      <c r="D4095" t="str">
        <f t="shared" si="189"/>
        <v>industria 15</v>
      </c>
      <c r="E4095" t="str">
        <f t="shared" si="191"/>
        <v xml:space="preserve">19 Jul 05 -Oct 05 Julio 2079 405720 LITROS 12700 95 60 30 857+686+4 TONELADAS </v>
      </c>
    </row>
    <row r="4096" spans="1:5">
      <c r="A4096">
        <v>4199</v>
      </c>
      <c r="B4096" t="s">
        <v>4054</v>
      </c>
      <c r="C4096">
        <f t="shared" si="190"/>
        <v>13</v>
      </c>
      <c r="D4096" t="str">
        <f t="shared" si="189"/>
        <v>industria 94</v>
      </c>
      <c r="E4096" t="str">
        <f t="shared" si="191"/>
        <v xml:space="preserve">19 Jul 05 -Oct 05 Octubre 750 16400 LITROS 7000 18 2 25 12939 CUEROS </v>
      </c>
    </row>
    <row r="4097" spans="1:5">
      <c r="A4097">
        <v>4200</v>
      </c>
      <c r="B4097" t="s">
        <v>4055</v>
      </c>
      <c r="C4097">
        <f t="shared" si="190"/>
        <v>13</v>
      </c>
      <c r="D4097" t="str">
        <f t="shared" si="189"/>
        <v>industria 94</v>
      </c>
      <c r="E4097" t="str">
        <f t="shared" si="191"/>
        <v xml:space="preserve">19 Jul 05 -Oct 05 Setiembre 1181 21400 LITROS 14762 18 2 26 20362 CUEROS </v>
      </c>
    </row>
    <row r="4098" spans="1:5">
      <c r="A4098">
        <v>4201</v>
      </c>
      <c r="B4098" t="s">
        <v>4056</v>
      </c>
      <c r="C4098">
        <f t="shared" si="190"/>
        <v>13</v>
      </c>
      <c r="D4098" t="str">
        <f t="shared" ref="D4098:D4161" si="192">LEFT(B4098,C4098-1)</f>
        <v>industria 39</v>
      </c>
      <c r="E4098" t="str">
        <f t="shared" si="191"/>
        <v xml:space="preserve">19 Jul 05 -Oct 05 Agosto 2855 30600 Combustible (Litros) 10000 205 7 26 77878 + 23631 + 7951 </v>
      </c>
    </row>
    <row r="4099" spans="1:5">
      <c r="A4099">
        <v>4202</v>
      </c>
      <c r="B4099" t="s">
        <v>4057</v>
      </c>
      <c r="C4099">
        <f t="shared" ref="C4099:C4162" si="193">FIND(" ",B4099,FIND(" ",B4099)+1)</f>
        <v>13</v>
      </c>
      <c r="D4099" t="str">
        <f t="shared" si="192"/>
        <v>industria 92</v>
      </c>
      <c r="E4099" t="str">
        <f t="shared" ref="E4099:E4162" si="194">MID(B4099,C4099+1,100)</f>
        <v xml:space="preserve">19 Jul 05 -Oct 05 Setiembre 44 26580 8 1 20 5895 KILOS </v>
      </c>
    </row>
    <row r="4100" spans="1:5">
      <c r="A4100">
        <v>4203</v>
      </c>
      <c r="B4100" t="s">
        <v>4058</v>
      </c>
      <c r="C4100">
        <f t="shared" si="193"/>
        <v>13</v>
      </c>
      <c r="D4100" t="str">
        <f t="shared" si="192"/>
        <v>industria 84</v>
      </c>
      <c r="E4100" t="str">
        <f t="shared" si="194"/>
        <v xml:space="preserve">19 Jul 05 -Oct 05 Julio 68 11200 FUEL OIL (LITROS) 10000 35 5 20 20000+32000+1000 KILOS </v>
      </c>
    </row>
    <row r="4101" spans="1:5">
      <c r="A4101">
        <v>4204</v>
      </c>
      <c r="B4101" t="s">
        <v>4059</v>
      </c>
      <c r="C4101">
        <f t="shared" si="193"/>
        <v>13</v>
      </c>
      <c r="D4101" t="str">
        <f t="shared" si="192"/>
        <v>industria 39</v>
      </c>
      <c r="E4101" t="str">
        <f t="shared" si="194"/>
        <v xml:space="preserve">19 Jul 05 -Oct 05 Julio 3205 34600 Combustible (Litros) 15000 201 7 24 88251+ 12409 + 11620 </v>
      </c>
    </row>
    <row r="4102" spans="1:5">
      <c r="A4102">
        <v>4205</v>
      </c>
      <c r="B4102" t="s">
        <v>4060</v>
      </c>
      <c r="C4102">
        <f t="shared" si="193"/>
        <v>13</v>
      </c>
      <c r="D4102" t="str">
        <f t="shared" si="192"/>
        <v>industria 36</v>
      </c>
      <c r="E4102" t="str">
        <f t="shared" si="194"/>
        <v xml:space="preserve">19 Jul 05 -Oct 05 Agosto 25 6500 8 2 20 552 m2 </v>
      </c>
    </row>
    <row r="4103" spans="1:5">
      <c r="A4103">
        <v>4206</v>
      </c>
      <c r="B4103" t="s">
        <v>4061</v>
      </c>
      <c r="C4103">
        <f t="shared" si="193"/>
        <v>13</v>
      </c>
      <c r="D4103" t="str">
        <f t="shared" si="192"/>
        <v>industria 61</v>
      </c>
      <c r="E4103" t="str">
        <f t="shared" si="194"/>
        <v xml:space="preserve">19 Jul 05 -Oct 05 Octubre 453 30560 14 3 21 31027+39450 KILOS </v>
      </c>
    </row>
    <row r="4104" spans="1:5">
      <c r="A4104">
        <v>4207</v>
      </c>
      <c r="B4104" t="s">
        <v>4062</v>
      </c>
      <c r="C4104">
        <f t="shared" si="193"/>
        <v>13</v>
      </c>
      <c r="D4104" t="str">
        <f t="shared" si="192"/>
        <v>industria 61</v>
      </c>
      <c r="E4104" t="str">
        <f t="shared" si="194"/>
        <v xml:space="preserve">19 Jul 05 -Oct 05 Setiembre 470 33120 14 3 22 31002+40933 KILOS </v>
      </c>
    </row>
    <row r="4105" spans="1:5">
      <c r="A4105">
        <v>4208</v>
      </c>
      <c r="B4105" t="s">
        <v>4063</v>
      </c>
      <c r="C4105">
        <f t="shared" si="193"/>
        <v>14</v>
      </c>
      <c r="D4105" t="str">
        <f t="shared" si="192"/>
        <v>industria 173</v>
      </c>
      <c r="E4105" t="str">
        <f t="shared" si="194"/>
        <v xml:space="preserve">19 Jul 05 -Oct 05 Julio 663 0 28 4 26 9+50 TONELADAS </v>
      </c>
    </row>
    <row r="4106" spans="1:5">
      <c r="A4106">
        <v>4209</v>
      </c>
      <c r="B4106" t="s">
        <v>4064</v>
      </c>
      <c r="C4106">
        <f t="shared" si="193"/>
        <v>13</v>
      </c>
      <c r="D4106" t="str">
        <f t="shared" si="192"/>
        <v>industria 84</v>
      </c>
      <c r="E4106" t="str">
        <f t="shared" si="194"/>
        <v xml:space="preserve">19 Jul 05 -Oct 05 Octubre 157 10680 FUEL OIL (LITROS) 12000 35 5 22 20000+73000+1000 KILOS </v>
      </c>
    </row>
    <row r="4107" spans="1:5">
      <c r="A4107">
        <v>4210</v>
      </c>
      <c r="B4107" t="s">
        <v>4065</v>
      </c>
      <c r="C4107">
        <f t="shared" si="193"/>
        <v>13</v>
      </c>
      <c r="D4107" t="str">
        <f t="shared" si="192"/>
        <v>industria 16</v>
      </c>
      <c r="E4107" t="str">
        <f t="shared" si="194"/>
        <v xml:space="preserve">19 Jul 05 -Oct 05 Setiembre 580 51680 LITROS 6670 44 5 18 92,8 TONELADAS </v>
      </c>
    </row>
    <row r="4108" spans="1:5">
      <c r="A4108">
        <v>4211</v>
      </c>
      <c r="B4108" t="s">
        <v>4066</v>
      </c>
      <c r="C4108">
        <f t="shared" si="193"/>
        <v>13</v>
      </c>
      <c r="D4108" t="str">
        <f t="shared" si="192"/>
        <v>industria 84</v>
      </c>
      <c r="E4108" t="str">
        <f t="shared" si="194"/>
        <v xml:space="preserve">19 Jul 05 -Oct 05 Agosto 94 10200 FUEL OIL (LITROS) 8000 35 5 22 20000+42000+1000 KILOS </v>
      </c>
    </row>
    <row r="4109" spans="1:5">
      <c r="A4109">
        <v>4212</v>
      </c>
      <c r="B4109" t="s">
        <v>4067</v>
      </c>
      <c r="C4109">
        <f t="shared" si="193"/>
        <v>14</v>
      </c>
      <c r="D4109" t="str">
        <f t="shared" si="192"/>
        <v>industria 133</v>
      </c>
      <c r="E4109" t="str">
        <f t="shared" si="194"/>
        <v xml:space="preserve">19 Jul 05 -Oct 05 Octubre 134 8100 LEÑA TONELADAS+LITROS 22,26+979 5 1 25 4000 CUEROS </v>
      </c>
    </row>
    <row r="4110" spans="1:5">
      <c r="A4110">
        <v>4213</v>
      </c>
      <c r="B4110" t="s">
        <v>4068</v>
      </c>
      <c r="C4110">
        <f t="shared" si="193"/>
        <v>13</v>
      </c>
      <c r="D4110" t="str">
        <f t="shared" si="192"/>
        <v>industria 76</v>
      </c>
      <c r="E4110" t="str">
        <f t="shared" si="194"/>
        <v xml:space="preserve">19 Jul 05 -Oct 05 Octubre 13859 302400 LITROS 78505 309 19 26 116371 </v>
      </c>
    </row>
    <row r="4111" spans="1:5">
      <c r="A4111">
        <v>4214</v>
      </c>
      <c r="B4111" t="s">
        <v>4069</v>
      </c>
      <c r="C4111">
        <f t="shared" si="193"/>
        <v>13</v>
      </c>
      <c r="D4111" t="str">
        <f t="shared" si="192"/>
        <v>industria 76</v>
      </c>
      <c r="E4111" t="str">
        <f t="shared" si="194"/>
        <v xml:space="preserve">19 Jul 05 -Oct 05 Setiembre 12864 370440 LITROS 92440 312 19 26 123805 </v>
      </c>
    </row>
    <row r="4112" spans="1:5">
      <c r="A4112">
        <v>4215</v>
      </c>
      <c r="B4112" t="s">
        <v>4070</v>
      </c>
      <c r="C4112">
        <f t="shared" si="193"/>
        <v>13</v>
      </c>
      <c r="D4112" t="str">
        <f t="shared" si="192"/>
        <v>industria 76</v>
      </c>
      <c r="E4112" t="str">
        <f t="shared" si="194"/>
        <v xml:space="preserve">19 Jul 05 -Oct 05 Agosto 14185 400680 LITROS 93936 311 19 26 108636 </v>
      </c>
    </row>
    <row r="4113" spans="1:5">
      <c r="A4113">
        <v>4216</v>
      </c>
      <c r="B4113" t="s">
        <v>4071</v>
      </c>
      <c r="C4113">
        <f t="shared" si="193"/>
        <v>13</v>
      </c>
      <c r="D4113" t="str">
        <f t="shared" si="192"/>
        <v>industria 76</v>
      </c>
      <c r="E4113" t="str">
        <f t="shared" si="194"/>
        <v xml:space="preserve">19 Jul 05 -Oct 05 Julio 13255 436590 LITROS 101035 310 20 25 103276 </v>
      </c>
    </row>
    <row r="4114" spans="1:5">
      <c r="A4114">
        <v>4217</v>
      </c>
      <c r="B4114" t="s">
        <v>4072</v>
      </c>
      <c r="C4114">
        <f t="shared" si="193"/>
        <v>13</v>
      </c>
      <c r="D4114" t="str">
        <f t="shared" si="192"/>
        <v>industria 75</v>
      </c>
      <c r="E4114" t="str">
        <f t="shared" si="194"/>
        <v xml:space="preserve">19 Jul 05 -Oct 05 Octubre 590 49140 LITROS 2500 26 22 21 1197+25009+9627 KILOS </v>
      </c>
    </row>
    <row r="4115" spans="1:5">
      <c r="A4115">
        <v>4218</v>
      </c>
      <c r="B4115" t="s">
        <v>4073</v>
      </c>
      <c r="C4115">
        <f t="shared" si="193"/>
        <v>13</v>
      </c>
      <c r="D4115" t="str">
        <f t="shared" si="192"/>
        <v>industria 75</v>
      </c>
      <c r="E4115" t="str">
        <f t="shared" si="194"/>
        <v xml:space="preserve">19 Jul 05 -Oct 05 Setiembre 480 50400 LITROS 1500 27 22 22 5925+22294+21221 KILOS </v>
      </c>
    </row>
    <row r="4116" spans="1:5">
      <c r="A4116">
        <v>4219</v>
      </c>
      <c r="B4116" t="s">
        <v>4074</v>
      </c>
      <c r="C4116">
        <f t="shared" si="193"/>
        <v>13</v>
      </c>
      <c r="D4116" t="str">
        <f t="shared" si="192"/>
        <v>industria 75</v>
      </c>
      <c r="E4116" t="str">
        <f t="shared" si="194"/>
        <v xml:space="preserve">19 Jul 05 -Oct 05 Agosto 544 37800 LITROS 1820 27 22 22 3238+26634+10189 KILOS </v>
      </c>
    </row>
    <row r="4117" spans="1:5">
      <c r="A4117">
        <v>4220</v>
      </c>
      <c r="B4117" t="s">
        <v>4075</v>
      </c>
      <c r="C4117">
        <f t="shared" si="193"/>
        <v>13</v>
      </c>
      <c r="D4117" t="str">
        <f t="shared" si="192"/>
        <v>industria 84</v>
      </c>
      <c r="E4117" t="str">
        <f t="shared" si="194"/>
        <v xml:space="preserve">19 Jul 05 -Oct 05 Setiembre 92 11600 FUEL OIL (LITROS) 8000 35 5 21 20000+68000+1000 KILOS </v>
      </c>
    </row>
    <row r="4118" spans="1:5">
      <c r="A4118">
        <v>4221</v>
      </c>
      <c r="B4118" t="s">
        <v>4076</v>
      </c>
      <c r="C4118">
        <f t="shared" si="193"/>
        <v>14</v>
      </c>
      <c r="D4118" t="str">
        <f t="shared" si="192"/>
        <v>industria 112</v>
      </c>
      <c r="E4118" t="str">
        <f t="shared" si="194"/>
        <v xml:space="preserve">19 Jul 05 -Oct 05 Octubre 50 38000 9 1 21 17608 KILOS </v>
      </c>
    </row>
    <row r="4119" spans="1:5">
      <c r="A4119">
        <v>4222</v>
      </c>
      <c r="B4119" t="s">
        <v>4077</v>
      </c>
      <c r="C4119">
        <f t="shared" si="193"/>
        <v>13</v>
      </c>
      <c r="D4119" t="str">
        <f t="shared" si="192"/>
        <v>industria 94</v>
      </c>
      <c r="E4119" t="str">
        <f t="shared" si="194"/>
        <v xml:space="preserve">19 Jul 05 -Oct 05 Agosto 1334 23900 LITROS 11847 18 2 26 23007 CUEROS </v>
      </c>
    </row>
    <row r="4120" spans="1:5">
      <c r="A4120">
        <v>4223</v>
      </c>
      <c r="B4120" t="s">
        <v>4078</v>
      </c>
      <c r="C4120">
        <f t="shared" si="193"/>
        <v>13</v>
      </c>
      <c r="D4120" t="str">
        <f t="shared" si="192"/>
        <v>industria 55</v>
      </c>
      <c r="E4120" t="str">
        <f t="shared" si="194"/>
        <v xml:space="preserve">19 Jul 05 -Oct 05 Octubre 1500 17360 FUEL OIL -LITROS 9000 34 2 25 15000 </v>
      </c>
    </row>
    <row r="4121" spans="1:5">
      <c r="A4121">
        <v>4224</v>
      </c>
      <c r="B4121" t="s">
        <v>4079</v>
      </c>
      <c r="C4121">
        <f t="shared" si="193"/>
        <v>13</v>
      </c>
      <c r="D4121" t="str">
        <f t="shared" si="192"/>
        <v>industria 55</v>
      </c>
      <c r="E4121" t="str">
        <f t="shared" si="194"/>
        <v xml:space="preserve">19 Jul 05 -Oct 05 Setiembre 1500 20960 FUEL OIL -LITROS 10000 39 2 26 15000 </v>
      </c>
    </row>
    <row r="4122" spans="1:5">
      <c r="A4122">
        <v>4225</v>
      </c>
      <c r="B4122" t="s">
        <v>4080</v>
      </c>
      <c r="C4122">
        <f t="shared" si="193"/>
        <v>13</v>
      </c>
      <c r="D4122" t="str">
        <f t="shared" si="192"/>
        <v>industria 55</v>
      </c>
      <c r="E4122" t="str">
        <f t="shared" si="194"/>
        <v xml:space="preserve">19 Jul 05 -Oct 05 Agosto 1500 20400 FUEL OIL -LITROS 11000 41 2 26 15000 </v>
      </c>
    </row>
    <row r="4123" spans="1:5">
      <c r="A4123">
        <v>4226</v>
      </c>
      <c r="B4123" t="s">
        <v>4081</v>
      </c>
      <c r="C4123">
        <f t="shared" si="193"/>
        <v>13</v>
      </c>
      <c r="D4123" t="str">
        <f t="shared" si="192"/>
        <v>industria 55</v>
      </c>
      <c r="E4123" t="str">
        <f t="shared" si="194"/>
        <v xml:space="preserve">19 Jul 05 -Oct 05 Julio 1000 18960 FUEL OIL -LITROS 7000 36 2 25 10000 </v>
      </c>
    </row>
    <row r="4124" spans="1:5">
      <c r="A4124">
        <v>4227</v>
      </c>
      <c r="B4124" t="s">
        <v>4082</v>
      </c>
      <c r="C4124">
        <f t="shared" si="193"/>
        <v>13</v>
      </c>
      <c r="D4124" t="str">
        <f t="shared" si="192"/>
        <v>industria 39</v>
      </c>
      <c r="E4124" t="str">
        <f t="shared" si="194"/>
        <v xml:space="preserve">19 Jul 05 -Oct 05 Setiembre 2260 35400 Combustible (Litros) 15000 165 7 25 60286 + 30533 + 5595 </v>
      </c>
    </row>
    <row r="4125" spans="1:5">
      <c r="A4125">
        <v>4228</v>
      </c>
      <c r="B4125" t="s">
        <v>4083</v>
      </c>
      <c r="C4125">
        <f t="shared" si="193"/>
        <v>14</v>
      </c>
      <c r="D4125" t="str">
        <f t="shared" si="192"/>
        <v>industria 127</v>
      </c>
      <c r="E4125" t="str">
        <f t="shared" si="194"/>
        <v xml:space="preserve">19 Jul 05 -Oct 05 Agosto 35512 804000 Leña (ton) + Combustible (litros) 173+3000 26 9267117 LITROS </v>
      </c>
    </row>
    <row r="4126" spans="1:5">
      <c r="A4126">
        <v>4229</v>
      </c>
      <c r="B4126" t="s">
        <v>4084</v>
      </c>
      <c r="C4126">
        <f t="shared" si="193"/>
        <v>13</v>
      </c>
      <c r="D4126" t="str">
        <f t="shared" si="192"/>
        <v>industria 61</v>
      </c>
      <c r="E4126" t="str">
        <f t="shared" si="194"/>
        <v xml:space="preserve">19 Jul 05 -Oct 05 Julio 502 29200 14 3 20 13710+44554 KILOS </v>
      </c>
    </row>
    <row r="4127" spans="1:5">
      <c r="A4127">
        <v>4230</v>
      </c>
      <c r="B4127" t="s">
        <v>4085</v>
      </c>
      <c r="C4127">
        <f t="shared" si="193"/>
        <v>14</v>
      </c>
      <c r="D4127" t="str">
        <f t="shared" si="192"/>
        <v>industria 127</v>
      </c>
      <c r="E4127" t="str">
        <f t="shared" si="194"/>
        <v>19 Jul 05 -Oct 05 Setiembre 47165 816000 Leña (ton) + Combustible (litros) 224+750 25 12877339 LITRO</v>
      </c>
    </row>
    <row r="4128" spans="1:5">
      <c r="A4128">
        <v>4231</v>
      </c>
      <c r="B4128" t="s">
        <v>4086</v>
      </c>
      <c r="C4128">
        <f t="shared" si="193"/>
        <v>14</v>
      </c>
      <c r="D4128" t="str">
        <f t="shared" si="192"/>
        <v>industria 112</v>
      </c>
      <c r="E4128" t="str">
        <f t="shared" si="194"/>
        <v xml:space="preserve">19 Jul 05 -Oct 05 Setiembre 50 38000 9 1 22 18400 KILOS </v>
      </c>
    </row>
    <row r="4129" spans="1:5">
      <c r="A4129">
        <v>4232</v>
      </c>
      <c r="B4129" t="s">
        <v>4087</v>
      </c>
      <c r="C4129">
        <f t="shared" si="193"/>
        <v>14</v>
      </c>
      <c r="D4129" t="str">
        <f t="shared" si="192"/>
        <v>industria 112</v>
      </c>
      <c r="E4129" t="str">
        <f t="shared" si="194"/>
        <v xml:space="preserve">19 Jul 05 -Oct 05 Agosto 50 38000 9 1 23 19200 KILOS </v>
      </c>
    </row>
    <row r="4130" spans="1:5">
      <c r="A4130">
        <v>4233</v>
      </c>
      <c r="B4130" t="s">
        <v>4088</v>
      </c>
      <c r="C4130">
        <f t="shared" si="193"/>
        <v>14</v>
      </c>
      <c r="D4130" t="str">
        <f t="shared" si="192"/>
        <v>industria 112</v>
      </c>
      <c r="E4130" t="str">
        <f t="shared" si="194"/>
        <v xml:space="preserve">19 Jul 05 -Oct 05 Julio 50 38000 9 1 21 18000 KILOS </v>
      </c>
    </row>
    <row r="4131" spans="1:5">
      <c r="A4131">
        <v>4234</v>
      </c>
      <c r="B4131" t="s">
        <v>4089</v>
      </c>
      <c r="C4131">
        <f t="shared" si="193"/>
        <v>13</v>
      </c>
      <c r="D4131" t="str">
        <f t="shared" si="192"/>
        <v>industria 23</v>
      </c>
      <c r="E4131" t="str">
        <f t="shared" si="194"/>
        <v>19 Jul 05 -Oct 05 Octubre 46506 1413600 FUEL OIL -TONELADAS 144 658 68 24 60347+64360+108824 CANTIDA</v>
      </c>
    </row>
    <row r="4132" spans="1:5">
      <c r="A4132">
        <v>4235</v>
      </c>
      <c r="B4132" t="s">
        <v>4090</v>
      </c>
      <c r="C4132">
        <f t="shared" si="193"/>
        <v>13</v>
      </c>
      <c r="D4132" t="str">
        <f t="shared" si="192"/>
        <v>industria 23</v>
      </c>
      <c r="E4132" t="str">
        <f t="shared" si="194"/>
        <v>19 Jul 05 -Oct 05 Setiembre 47542 1576800 FUEL OIL -TONELADAS 156 667 66 26 63724+70295+128847 CANTI</v>
      </c>
    </row>
    <row r="4133" spans="1:5">
      <c r="A4133">
        <v>4236</v>
      </c>
      <c r="B4133" t="s">
        <v>4091</v>
      </c>
      <c r="C4133">
        <f t="shared" si="193"/>
        <v>13</v>
      </c>
      <c r="D4133" t="str">
        <f t="shared" si="192"/>
        <v>industria 23</v>
      </c>
      <c r="E4133" t="str">
        <f t="shared" si="194"/>
        <v>19 Jul 05 -Oct 05 Agosto 46254 1489440 FUEL OIL -TONELADAS 169 673 67 26 62837+76138+129387 CANTIDAD</v>
      </c>
    </row>
    <row r="4134" spans="1:5">
      <c r="A4134">
        <v>4237</v>
      </c>
      <c r="B4134" t="s">
        <v>4092</v>
      </c>
      <c r="C4134">
        <f t="shared" si="193"/>
        <v>13</v>
      </c>
      <c r="D4134" t="str">
        <f t="shared" si="192"/>
        <v>industria 23</v>
      </c>
      <c r="E4134" t="str">
        <f t="shared" si="194"/>
        <v>19 Jul 05 -Oct 05 Julio 45151 1394440 FUEL OIL -TONELADAS 162,5 679 66 25 59284+65268+132169 CANTIDA</v>
      </c>
    </row>
    <row r="4135" spans="1:5">
      <c r="A4135">
        <v>4238</v>
      </c>
      <c r="B4135" t="s">
        <v>4093</v>
      </c>
      <c r="C4135">
        <f t="shared" si="193"/>
        <v>13</v>
      </c>
      <c r="D4135" t="str">
        <f t="shared" si="192"/>
        <v>industria 61</v>
      </c>
      <c r="E4135" t="str">
        <f t="shared" si="194"/>
        <v xml:space="preserve">19 Jul 05 -Oct 05 Agosto 564 31280 14 3 22 25701+49766 KILOS </v>
      </c>
    </row>
    <row r="4136" spans="1:5">
      <c r="A4136">
        <v>4239</v>
      </c>
      <c r="B4136" t="s">
        <v>4094</v>
      </c>
      <c r="C4136">
        <f t="shared" si="193"/>
        <v>14</v>
      </c>
      <c r="D4136" t="str">
        <f t="shared" si="192"/>
        <v>industria 110</v>
      </c>
      <c r="E4136" t="str">
        <f t="shared" si="194"/>
        <v xml:space="preserve">19 Jul 05 -Oct 05 Setiembre 961 13020 LITROS 3148 14 3 22 468+1990 CUEROS </v>
      </c>
    </row>
    <row r="4137" spans="1:5">
      <c r="A4137">
        <v>4240</v>
      </c>
      <c r="B4137" t="s">
        <v>4095</v>
      </c>
      <c r="C4137">
        <f t="shared" si="193"/>
        <v>14</v>
      </c>
      <c r="D4137" t="str">
        <f t="shared" si="192"/>
        <v>industria 133</v>
      </c>
      <c r="E4137" t="str">
        <f t="shared" si="194"/>
        <v xml:space="preserve">19 Jul 05 -Oct 05 Setiembre 134 8460 LEÑA TONELADAS+LITROS 8,79+1972 5 1 26 4000 CUEROS </v>
      </c>
    </row>
    <row r="4138" spans="1:5">
      <c r="A4138">
        <v>4241</v>
      </c>
      <c r="B4138" t="s">
        <v>4096</v>
      </c>
      <c r="C4138">
        <f t="shared" si="193"/>
        <v>14</v>
      </c>
      <c r="D4138" t="str">
        <f t="shared" si="192"/>
        <v>industria 133</v>
      </c>
      <c r="E4138" t="str">
        <f t="shared" si="194"/>
        <v xml:space="preserve">19 Jul 05 -Oct 05 Agosto 134 LEÑA TONELADAS+LITROS 11,55+1970 5 1 26 4000 CUEROS </v>
      </c>
    </row>
    <row r="4139" spans="1:5">
      <c r="A4139">
        <v>4242</v>
      </c>
      <c r="B4139" t="s">
        <v>4097</v>
      </c>
      <c r="C4139">
        <f t="shared" si="193"/>
        <v>14</v>
      </c>
      <c r="D4139" t="str">
        <f t="shared" si="192"/>
        <v>industria 133</v>
      </c>
      <c r="E4139" t="str">
        <f t="shared" si="194"/>
        <v xml:space="preserve">19 Jul 05 -Oct 05 Julio 134 15660 LEÑA TONELADAS+LITROS 30,1+1478 5 1 25 4000 CUEROS </v>
      </c>
    </row>
    <row r="4140" spans="1:5">
      <c r="A4140">
        <v>4243</v>
      </c>
      <c r="B4140" t="s">
        <v>4098</v>
      </c>
      <c r="C4140">
        <f t="shared" si="193"/>
        <v>13</v>
      </c>
      <c r="D4140" t="str">
        <f t="shared" si="192"/>
        <v>industria 24</v>
      </c>
      <c r="E4140" t="str">
        <f t="shared" si="194"/>
        <v xml:space="preserve">19 Jul 05 -Oct 05 Octubre 408 23310 14 2 25 2800 CUEROS </v>
      </c>
    </row>
    <row r="4141" spans="1:5">
      <c r="A4141">
        <v>4244</v>
      </c>
      <c r="B4141" t="s">
        <v>4099</v>
      </c>
      <c r="C4141">
        <f t="shared" si="193"/>
        <v>13</v>
      </c>
      <c r="D4141" t="str">
        <f t="shared" si="192"/>
        <v>industria 24</v>
      </c>
      <c r="E4141" t="str">
        <f t="shared" si="194"/>
        <v xml:space="preserve">19 Jul 05 -Oct 05 Setiembre 476 39526 14 2 25 2800 CUEROS </v>
      </c>
    </row>
    <row r="4142" spans="1:5">
      <c r="A4142">
        <v>4245</v>
      </c>
      <c r="B4142" t="s">
        <v>4100</v>
      </c>
      <c r="C4142">
        <f t="shared" si="193"/>
        <v>13</v>
      </c>
      <c r="D4142" t="str">
        <f t="shared" si="192"/>
        <v>industria 24</v>
      </c>
      <c r="E4142" t="str">
        <f t="shared" si="194"/>
        <v xml:space="preserve">19 Jul 05 -Oct 05 Agosto 408 10492 14 2 25 2400 CUEROS </v>
      </c>
    </row>
    <row r="4143" spans="1:5">
      <c r="A4143">
        <v>4246</v>
      </c>
      <c r="B4143" t="s">
        <v>4101</v>
      </c>
      <c r="C4143">
        <f t="shared" si="193"/>
        <v>14</v>
      </c>
      <c r="D4143" t="str">
        <f t="shared" si="192"/>
        <v>industria 127</v>
      </c>
      <c r="E4143" t="str">
        <f t="shared" si="194"/>
        <v xml:space="preserve">19 Jul 05 -Oct 05 Julio 33379 750000 Leña (ton) + Combustible (litros) 181+2250 25 8337635 LITROS </v>
      </c>
    </row>
    <row r="4144" spans="1:5">
      <c r="A4144">
        <v>4247</v>
      </c>
      <c r="B4144" t="s">
        <v>4102</v>
      </c>
      <c r="C4144">
        <f t="shared" si="193"/>
        <v>14</v>
      </c>
      <c r="D4144" t="str">
        <f t="shared" si="192"/>
        <v>industria 110</v>
      </c>
      <c r="E4144" t="str">
        <f t="shared" si="194"/>
        <v xml:space="preserve">19 Jul 05 -Oct 05 Octubre 683 10580 LITROS 2165 13 3 15 835+1035 CUEROS </v>
      </c>
    </row>
    <row r="4145" spans="1:5">
      <c r="A4145">
        <v>4248</v>
      </c>
      <c r="B4145" t="s">
        <v>4103</v>
      </c>
      <c r="C4145">
        <f t="shared" si="193"/>
        <v>14</v>
      </c>
      <c r="D4145" t="str">
        <f t="shared" si="192"/>
        <v>industria 143</v>
      </c>
      <c r="E4145" t="str">
        <f t="shared" si="194"/>
        <v xml:space="preserve">19 Jul 05 -Oct 05 Octubre 83160 Gas Oil (litros) 556 44 29 22 171426+15739 KILOS </v>
      </c>
    </row>
    <row r="4146" spans="1:5">
      <c r="A4146">
        <v>4249</v>
      </c>
      <c r="B4146" t="s">
        <v>4104</v>
      </c>
      <c r="C4146">
        <f t="shared" si="193"/>
        <v>14</v>
      </c>
      <c r="D4146" t="str">
        <f t="shared" si="192"/>
        <v>industria 110</v>
      </c>
      <c r="E4146" t="str">
        <f t="shared" si="194"/>
        <v xml:space="preserve">19 Jul 05 -Oct 05 Agosto 835 14890 LITROS 3126 14 3 22 735+1480 CUEROS </v>
      </c>
    </row>
    <row r="4147" spans="1:5">
      <c r="A4147">
        <v>4250</v>
      </c>
      <c r="B4147" t="s">
        <v>4105</v>
      </c>
      <c r="C4147">
        <f t="shared" si="193"/>
        <v>14</v>
      </c>
      <c r="D4147" t="str">
        <f t="shared" si="192"/>
        <v>industria 110</v>
      </c>
      <c r="E4147" t="str">
        <f t="shared" si="194"/>
        <v xml:space="preserve">19 Jul 05 -Oct 05 Julio 1220 17230 LITROS 3583 14 3 20 1950+1500 CUEROS </v>
      </c>
    </row>
    <row r="4148" spans="1:5">
      <c r="A4148">
        <v>4251</v>
      </c>
      <c r="B4148" t="s">
        <v>4106</v>
      </c>
      <c r="C4148">
        <f t="shared" si="193"/>
        <v>14</v>
      </c>
      <c r="D4148" t="str">
        <f t="shared" si="192"/>
        <v>industria 113</v>
      </c>
      <c r="E4148" t="str">
        <f t="shared" si="194"/>
        <v xml:space="preserve">19 Jul 05 -Oct 05 Octubre 784 14080 LITROS 3500 18 1 15 7298+14805 CUEROS </v>
      </c>
    </row>
    <row r="4149" spans="1:5">
      <c r="A4149">
        <v>4252</v>
      </c>
      <c r="B4149" t="s">
        <v>4107</v>
      </c>
      <c r="C4149">
        <f t="shared" si="193"/>
        <v>14</v>
      </c>
      <c r="D4149" t="str">
        <f t="shared" si="192"/>
        <v>industria 113</v>
      </c>
      <c r="E4149" t="str">
        <f t="shared" si="194"/>
        <v xml:space="preserve">19 Jul 05 -Oct 05 Setiembre 767 20640 LITROS 3000 18 1 15 6261+16644 CUEROS </v>
      </c>
    </row>
    <row r="4150" spans="1:5">
      <c r="A4150">
        <v>4253</v>
      </c>
      <c r="B4150" t="s">
        <v>4108</v>
      </c>
      <c r="C4150">
        <f t="shared" si="193"/>
        <v>14</v>
      </c>
      <c r="D4150" t="str">
        <f t="shared" si="192"/>
        <v>industria 113</v>
      </c>
      <c r="E4150" t="str">
        <f t="shared" si="194"/>
        <v xml:space="preserve">19 Jul 05 -Oct 05 Agosto 403 19760 LITROS 2500 18 1 19 5447+3459 CUEROS </v>
      </c>
    </row>
    <row r="4151" spans="1:5">
      <c r="A4151">
        <v>4254</v>
      </c>
      <c r="B4151" t="s">
        <v>4109</v>
      </c>
      <c r="C4151">
        <f t="shared" si="193"/>
        <v>14</v>
      </c>
      <c r="D4151" t="str">
        <f t="shared" si="192"/>
        <v>industria 113</v>
      </c>
      <c r="E4151" t="str">
        <f t="shared" si="194"/>
        <v xml:space="preserve">19 Jul 05 -Oct 05 Julio 327 20720 LITROS 2000 9 1 19 5227+850 CUEROS </v>
      </c>
    </row>
    <row r="4152" spans="1:5">
      <c r="A4152">
        <v>4255</v>
      </c>
      <c r="B4152" t="s">
        <v>4110</v>
      </c>
      <c r="C4152">
        <f t="shared" si="193"/>
        <v>14</v>
      </c>
      <c r="D4152" t="str">
        <f t="shared" si="192"/>
        <v>industria 127</v>
      </c>
      <c r="E4152" t="str">
        <f t="shared" si="194"/>
        <v xml:space="preserve">19 Jul 05 -Oct 05 Octubre 42094 852000 Leña (ton) + Combustible (litros) 186+0 26 10746709 LITROS </v>
      </c>
    </row>
    <row r="4153" spans="1:5">
      <c r="A4153">
        <v>4256</v>
      </c>
      <c r="B4153" t="s">
        <v>4111</v>
      </c>
      <c r="C4153">
        <f t="shared" si="193"/>
        <v>13</v>
      </c>
      <c r="D4153" t="str">
        <f t="shared" si="192"/>
        <v>industria 24</v>
      </c>
      <c r="E4153" t="str">
        <f t="shared" si="194"/>
        <v xml:space="preserve">19 Jul 05 -Oct 05 Julio 408 24220 14 2 25 2400 CUEROS </v>
      </c>
    </row>
    <row r="4154" spans="1:5">
      <c r="A4154">
        <v>4257</v>
      </c>
      <c r="B4154" t="s">
        <v>4112</v>
      </c>
      <c r="C4154">
        <f t="shared" si="193"/>
        <v>14</v>
      </c>
      <c r="D4154" t="str">
        <f t="shared" si="192"/>
        <v>industria 172</v>
      </c>
      <c r="E4154" t="str">
        <f t="shared" si="194"/>
        <v xml:space="preserve">19 Jul 05 -Oct 05 Julio 150 10800 FUEL OIL -LITROS 5150 14 3 12 3278+22670+44071 KILOS </v>
      </c>
    </row>
    <row r="4155" spans="1:5">
      <c r="A4155">
        <v>4258</v>
      </c>
      <c r="B4155" t="s">
        <v>4113</v>
      </c>
      <c r="C4155">
        <f t="shared" si="193"/>
        <v>13</v>
      </c>
      <c r="D4155" t="str">
        <f t="shared" si="192"/>
        <v>industria 22</v>
      </c>
      <c r="E4155" t="str">
        <f t="shared" si="194"/>
        <v xml:space="preserve">19 Jul 05 -Oct 05 Julio 1844 25020 Combustible (m3) 9500 14 22 23 669400+10865 Cantidad </v>
      </c>
    </row>
    <row r="4156" spans="1:5">
      <c r="A4156">
        <v>4259</v>
      </c>
      <c r="B4156" t="s">
        <v>4114</v>
      </c>
      <c r="C4156">
        <f t="shared" si="193"/>
        <v>14</v>
      </c>
      <c r="D4156" t="str">
        <f t="shared" si="192"/>
        <v>industria 129</v>
      </c>
      <c r="E4156" t="str">
        <f t="shared" si="194"/>
        <v xml:space="preserve">19 Jul 05 -Oct 05 Octubre 0 97200 288 35 30 20000 CANTIDAD </v>
      </c>
    </row>
    <row r="4157" spans="1:5">
      <c r="A4157">
        <v>4260</v>
      </c>
      <c r="B4157" t="s">
        <v>4115</v>
      </c>
      <c r="C4157">
        <f t="shared" si="193"/>
        <v>14</v>
      </c>
      <c r="D4157" t="str">
        <f t="shared" si="192"/>
        <v>industria 129</v>
      </c>
      <c r="E4157" t="str">
        <f t="shared" si="194"/>
        <v xml:space="preserve">19 Jul 05 -Oct 05 Setiembre 0 97200 248 35 30 20000 CANTIDAD </v>
      </c>
    </row>
    <row r="4158" spans="1:5">
      <c r="A4158">
        <v>4261</v>
      </c>
      <c r="B4158" t="s">
        <v>4116</v>
      </c>
      <c r="C4158">
        <f t="shared" si="193"/>
        <v>14</v>
      </c>
      <c r="D4158" t="str">
        <f t="shared" si="192"/>
        <v>industria 129</v>
      </c>
      <c r="E4158" t="str">
        <f t="shared" si="194"/>
        <v xml:space="preserve">19 Jul 05 -Oct 05 Agosto 53 99000 239 34 30 20000 CANTIDAD </v>
      </c>
    </row>
    <row r="4159" spans="1:5">
      <c r="A4159">
        <v>4262</v>
      </c>
      <c r="B4159" t="s">
        <v>4117</v>
      </c>
      <c r="C4159">
        <f t="shared" si="193"/>
        <v>14</v>
      </c>
      <c r="D4159" t="str">
        <f t="shared" si="192"/>
        <v>industria 129</v>
      </c>
      <c r="E4159" t="str">
        <f t="shared" si="194"/>
        <v xml:space="preserve">19 Jul 05 -Oct 05 Julio 40 90000 210 30 30 20000 CANTIDAD </v>
      </c>
    </row>
    <row r="4160" spans="1:5">
      <c r="A4160">
        <v>4263</v>
      </c>
      <c r="B4160" t="s">
        <v>4118</v>
      </c>
      <c r="C4160">
        <f t="shared" si="193"/>
        <v>14</v>
      </c>
      <c r="D4160" t="str">
        <f t="shared" si="192"/>
        <v>industria 121</v>
      </c>
      <c r="E4160" t="str">
        <f t="shared" si="194"/>
        <v xml:space="preserve">19 Jul 05 -Oct 05 Agosto 80 16280 Leña (ton) 10 17 1 22 2850 + 100 CANTIDAD </v>
      </c>
    </row>
    <row r="4161" spans="1:5">
      <c r="A4161">
        <v>4266</v>
      </c>
      <c r="B4161" t="s">
        <v>4119</v>
      </c>
      <c r="C4161">
        <f t="shared" si="193"/>
        <v>14</v>
      </c>
      <c r="D4161" t="str">
        <f t="shared" si="192"/>
        <v>industria 121</v>
      </c>
      <c r="E4161" t="str">
        <f t="shared" si="194"/>
        <v xml:space="preserve">19 Jul 05 -Oct 05 Julio 5 14600 Leña (ton) 8,5 17 1 21 2050 + 0 CANTIDAD </v>
      </c>
    </row>
    <row r="4162" spans="1:5">
      <c r="A4162">
        <v>4267</v>
      </c>
      <c r="B4162" t="s">
        <v>4120</v>
      </c>
      <c r="C4162">
        <f t="shared" si="193"/>
        <v>13</v>
      </c>
      <c r="D4162" t="str">
        <f t="shared" ref="D4162:D4225" si="195">LEFT(B4162,C4162-1)</f>
        <v>industria 54</v>
      </c>
      <c r="E4162" t="str">
        <f t="shared" si="194"/>
        <v xml:space="preserve">19 Jul 05 -Oct 05 Julio 48600 Combustible (litros) 25000 31 1 25 4273 CANTIDAD </v>
      </c>
    </row>
    <row r="4163" spans="1:5">
      <c r="A4163">
        <v>4268</v>
      </c>
      <c r="B4163" t="s">
        <v>4121</v>
      </c>
      <c r="C4163">
        <f t="shared" ref="C4163:C4226" si="196">FIND(" ",B4163,FIND(" ",B4163)+1)</f>
        <v>14</v>
      </c>
      <c r="D4163" t="str">
        <f t="shared" si="195"/>
        <v>industria 172</v>
      </c>
      <c r="E4163" t="str">
        <f t="shared" ref="E4163:E4226" si="197">MID(B4163,C4163+1,100)</f>
        <v xml:space="preserve">19 Jul 05 -Oct 05 Agosto 153 11920 FUEL OIL -LITROS 6350 14 3 19 3621+10338+58535 KILOS </v>
      </c>
    </row>
    <row r="4164" spans="1:5">
      <c r="A4164">
        <v>4269</v>
      </c>
      <c r="B4164" t="s">
        <v>4122</v>
      </c>
      <c r="C4164">
        <f t="shared" si="196"/>
        <v>13</v>
      </c>
      <c r="D4164" t="str">
        <f t="shared" si="195"/>
        <v>industria 22</v>
      </c>
      <c r="E4164" t="str">
        <f t="shared" si="197"/>
        <v xml:space="preserve">19 Jul 05 -Oct 05 Octubre 1693 25620 Combustible (m3) 8550 16 22 20 495516+9337 Cantidad </v>
      </c>
    </row>
    <row r="4165" spans="1:5">
      <c r="A4165">
        <v>4270</v>
      </c>
      <c r="B4165" t="s">
        <v>4123</v>
      </c>
      <c r="C4165">
        <f t="shared" si="196"/>
        <v>13</v>
      </c>
      <c r="D4165" t="str">
        <f t="shared" si="195"/>
        <v>industria 18</v>
      </c>
      <c r="E4165" t="str">
        <f t="shared" si="197"/>
        <v xml:space="preserve">19 Jul 05 -Oct 05 Octubre 470 55000 18 4 26 393 TONELADAS </v>
      </c>
    </row>
    <row r="4166" spans="1:5">
      <c r="A4166">
        <v>4271</v>
      </c>
      <c r="B4166" t="s">
        <v>4124</v>
      </c>
      <c r="C4166">
        <f t="shared" si="196"/>
        <v>13</v>
      </c>
      <c r="D4166" t="str">
        <f t="shared" si="195"/>
        <v>industria 18</v>
      </c>
      <c r="E4166" t="str">
        <f t="shared" si="197"/>
        <v xml:space="preserve">19 Jul 05 -Oct 05 Agosto 320 36880 18 4 27 269 TONELADAS </v>
      </c>
    </row>
    <row r="4167" spans="1:5">
      <c r="A4167">
        <v>4272</v>
      </c>
      <c r="B4167" t="s">
        <v>4125</v>
      </c>
      <c r="C4167">
        <f t="shared" si="196"/>
        <v>13</v>
      </c>
      <c r="D4167" t="str">
        <f t="shared" si="195"/>
        <v>industria 18</v>
      </c>
      <c r="E4167" t="str">
        <f t="shared" si="197"/>
        <v xml:space="preserve">19 Jul 05 -Oct 05 Julio 160 20160 18 4 26 135 TONELADAS </v>
      </c>
    </row>
    <row r="4168" spans="1:5">
      <c r="A4168">
        <v>4273</v>
      </c>
      <c r="B4168" t="s">
        <v>4126</v>
      </c>
      <c r="C4168">
        <f t="shared" si="196"/>
        <v>13</v>
      </c>
      <c r="D4168" t="str">
        <f t="shared" si="195"/>
        <v>industria 13</v>
      </c>
      <c r="E4168" t="str">
        <f t="shared" si="197"/>
        <v xml:space="preserve">19 Jul 05 -Oct 05 Octubre 3029 33300 Fuel Oil (litros) 8763 6 14 26 701 + 3254 </v>
      </c>
    </row>
    <row r="4169" spans="1:5">
      <c r="A4169">
        <v>4274</v>
      </c>
      <c r="B4169" t="s">
        <v>4127</v>
      </c>
      <c r="C4169">
        <f t="shared" si="196"/>
        <v>13</v>
      </c>
      <c r="D4169" t="str">
        <f t="shared" si="195"/>
        <v>industria 13</v>
      </c>
      <c r="E4169" t="str">
        <f t="shared" si="197"/>
        <v xml:space="preserve">19 Jul 05 -Oct 05 Agosto 2762 34050 Fuel Oil (litros) 8766 6 14 26 706 + 2699 </v>
      </c>
    </row>
    <row r="4170" spans="1:5">
      <c r="A4170">
        <v>4275</v>
      </c>
      <c r="B4170" t="s">
        <v>4128</v>
      </c>
      <c r="C4170">
        <f t="shared" si="196"/>
        <v>13</v>
      </c>
      <c r="D4170" t="str">
        <f t="shared" si="195"/>
        <v>industria 13</v>
      </c>
      <c r="E4170" t="str">
        <f t="shared" si="197"/>
        <v xml:space="preserve">19 Jul 05 -Oct 05 Julio 2248 32700 Fuel Oil (litros) 9671 6 14 26 556 + 2272 </v>
      </c>
    </row>
    <row r="4171" spans="1:5">
      <c r="A4171">
        <v>4276</v>
      </c>
      <c r="B4171" t="s">
        <v>4129</v>
      </c>
      <c r="C4171">
        <f t="shared" si="196"/>
        <v>13</v>
      </c>
      <c r="D4171" t="str">
        <f t="shared" si="195"/>
        <v>industria 54</v>
      </c>
      <c r="E4171" t="str">
        <f t="shared" si="197"/>
        <v xml:space="preserve">19 Jul 05 -Oct 05 Octubre 34600 Combustible (litros) 15000 29 1 26 15242 CANTIDAD </v>
      </c>
    </row>
    <row r="4172" spans="1:5">
      <c r="A4172">
        <v>4277</v>
      </c>
      <c r="B4172" t="s">
        <v>4130</v>
      </c>
      <c r="C4172">
        <f t="shared" si="196"/>
        <v>13</v>
      </c>
      <c r="D4172" t="str">
        <f t="shared" si="195"/>
        <v>industria 31</v>
      </c>
      <c r="E4172" t="str">
        <f t="shared" si="197"/>
        <v xml:space="preserve">19 Jul 05 -Oct 05 Agosto 383 40800 26 2 25 13546,10 KILOS </v>
      </c>
    </row>
    <row r="4173" spans="1:5">
      <c r="A4173">
        <v>4278</v>
      </c>
      <c r="B4173" t="s">
        <v>4131</v>
      </c>
      <c r="C4173">
        <f t="shared" si="196"/>
        <v>14</v>
      </c>
      <c r="D4173" t="str">
        <f t="shared" si="195"/>
        <v>industria 172</v>
      </c>
      <c r="E4173" t="str">
        <f t="shared" si="197"/>
        <v xml:space="preserve">19 Jul 05 -Oct 05 Octubre 161 FUEL OIL -LITROS 6550 14 3 20 3572+21341+64990 KILOS </v>
      </c>
    </row>
    <row r="4174" spans="1:5">
      <c r="A4174">
        <v>4279</v>
      </c>
      <c r="B4174" t="s">
        <v>4132</v>
      </c>
      <c r="C4174">
        <f t="shared" si="196"/>
        <v>13</v>
      </c>
      <c r="D4174" t="str">
        <f t="shared" si="195"/>
        <v>industria 59</v>
      </c>
      <c r="E4174" t="str">
        <f t="shared" si="197"/>
        <v xml:space="preserve">19 Jul 05 -Oct 05 Octubre 17807 510532 LITROS 115000 </v>
      </c>
    </row>
    <row r="4175" spans="1:5">
      <c r="A4175">
        <v>4280</v>
      </c>
      <c r="B4175" t="s">
        <v>4133</v>
      </c>
      <c r="C4175">
        <f t="shared" si="196"/>
        <v>13</v>
      </c>
      <c r="D4175" t="str">
        <f t="shared" si="195"/>
        <v>industria 31</v>
      </c>
      <c r="E4175" t="str">
        <f t="shared" si="197"/>
        <v xml:space="preserve">19 Jul 05 -Oct 05 Julio 413 38400 26 2 25 19916.47 KILOS </v>
      </c>
    </row>
    <row r="4176" spans="1:5">
      <c r="A4176">
        <v>4281</v>
      </c>
      <c r="B4176" t="s">
        <v>4134</v>
      </c>
      <c r="C4176">
        <f t="shared" si="196"/>
        <v>13</v>
      </c>
      <c r="D4176" t="str">
        <f t="shared" si="195"/>
        <v>industria 19</v>
      </c>
      <c r="E4176" t="str">
        <f t="shared" si="197"/>
        <v xml:space="preserve">19 Jul 05 -Oct 05 Octubre 10000 101500 120 10 24 270000 UNIDADES </v>
      </c>
    </row>
    <row r="4177" spans="1:5">
      <c r="A4177">
        <v>4282</v>
      </c>
      <c r="B4177" t="s">
        <v>4135</v>
      </c>
      <c r="C4177">
        <f t="shared" si="196"/>
        <v>13</v>
      </c>
      <c r="D4177" t="str">
        <f t="shared" si="195"/>
        <v>industria 19</v>
      </c>
      <c r="E4177" t="str">
        <f t="shared" si="197"/>
        <v xml:space="preserve">19 Jul 05 -Oct 05 Agosto 10000 99500 110 10 22 265000 UNIDADES </v>
      </c>
    </row>
    <row r="4178" spans="1:5">
      <c r="A4178">
        <v>4283</v>
      </c>
      <c r="B4178" t="s">
        <v>4136</v>
      </c>
      <c r="C4178">
        <f t="shared" si="196"/>
        <v>13</v>
      </c>
      <c r="D4178" t="str">
        <f t="shared" si="195"/>
        <v>industria 19</v>
      </c>
      <c r="E4178" t="str">
        <f t="shared" si="197"/>
        <v xml:space="preserve">19 Jul 05 -Oct 05 Julio 9000 105000 110 10 23 260000 UNIDADES </v>
      </c>
    </row>
    <row r="4179" spans="1:5">
      <c r="A4179">
        <v>4284</v>
      </c>
      <c r="B4179" t="s">
        <v>4137</v>
      </c>
      <c r="C4179">
        <f t="shared" si="196"/>
        <v>14</v>
      </c>
      <c r="D4179" t="str">
        <f t="shared" si="195"/>
        <v>industria 106</v>
      </c>
      <c r="E4179" t="str">
        <f t="shared" si="197"/>
        <v xml:space="preserve">19 Jul 05 -Oct 05 Octubre 110 24240 LITROS 12000 14 1 21 11900 UNIDADES </v>
      </c>
    </row>
    <row r="4180" spans="1:5">
      <c r="A4180">
        <v>4285</v>
      </c>
      <c r="B4180" t="s">
        <v>4138</v>
      </c>
      <c r="C4180">
        <f t="shared" si="196"/>
        <v>14</v>
      </c>
      <c r="D4180" t="str">
        <f t="shared" si="195"/>
        <v>industria 106</v>
      </c>
      <c r="E4180" t="str">
        <f t="shared" si="197"/>
        <v xml:space="preserve">19 Jul 05 -Oct 05 Agosto 105 16740 LITROS 9000 10 1 23 8100 UNIDADES </v>
      </c>
    </row>
    <row r="4181" spans="1:5">
      <c r="A4181">
        <v>4286</v>
      </c>
      <c r="B4181" t="s">
        <v>4139</v>
      </c>
      <c r="C4181">
        <f t="shared" si="196"/>
        <v>14</v>
      </c>
      <c r="D4181" t="str">
        <f t="shared" si="195"/>
        <v>industria 106</v>
      </c>
      <c r="E4181" t="str">
        <f t="shared" si="197"/>
        <v xml:space="preserve">19 Jul 05 -Oct 05 Julio 130 19260 LITROS 13000 12 1 21 10000 UNIDADES </v>
      </c>
    </row>
    <row r="4182" spans="1:5">
      <c r="A4182">
        <v>4287</v>
      </c>
      <c r="B4182" t="s">
        <v>4140</v>
      </c>
      <c r="C4182">
        <f t="shared" si="196"/>
        <v>13</v>
      </c>
      <c r="D4182" t="str">
        <f t="shared" si="195"/>
        <v>industria 59</v>
      </c>
      <c r="E4182" t="str">
        <f t="shared" si="197"/>
        <v xml:space="preserve">19 Jul 05 -Oct 05 Octubre 17807 510532 LITROS 115000 26 </v>
      </c>
    </row>
    <row r="4183" spans="1:5">
      <c r="A4183">
        <v>4288</v>
      </c>
      <c r="B4183" t="s">
        <v>4141</v>
      </c>
      <c r="C4183">
        <f t="shared" si="196"/>
        <v>13</v>
      </c>
      <c r="D4183" t="str">
        <f t="shared" si="195"/>
        <v>industria 22</v>
      </c>
      <c r="E4183" t="str">
        <f t="shared" si="197"/>
        <v xml:space="preserve">19 Jul 05 -Oct 05 Agosto 1332 19980 Combustible (m3) 6500 14 22 22 527316+13954 Cantidad </v>
      </c>
    </row>
    <row r="4184" spans="1:5">
      <c r="A4184">
        <v>4289</v>
      </c>
      <c r="B4184" t="s">
        <v>4142</v>
      </c>
      <c r="C4184">
        <f t="shared" si="196"/>
        <v>13</v>
      </c>
      <c r="D4184" t="str">
        <f t="shared" si="195"/>
        <v>industria 59</v>
      </c>
      <c r="E4184" t="str">
        <f t="shared" si="197"/>
        <v xml:space="preserve">19 Jul 05 -Oct 05 Julio 13755 485534 LITROS 112000 25 </v>
      </c>
    </row>
    <row r="4185" spans="1:5">
      <c r="A4185">
        <v>4290</v>
      </c>
      <c r="B4185" t="s">
        <v>4143</v>
      </c>
      <c r="C4185">
        <f t="shared" si="196"/>
        <v>13</v>
      </c>
      <c r="D4185" t="str">
        <f t="shared" si="195"/>
        <v>industria 22</v>
      </c>
      <c r="E4185" t="str">
        <f t="shared" si="197"/>
        <v xml:space="preserve">19 Jul 05 -Oct 05 Setiembre 1497 22140 Combustible (m3) 7130 14 22 23 647726+15128 Cantidad </v>
      </c>
    </row>
    <row r="4186" spans="1:5">
      <c r="A4186">
        <v>4291</v>
      </c>
      <c r="B4186" t="s">
        <v>4144</v>
      </c>
      <c r="C4186">
        <f t="shared" si="196"/>
        <v>13</v>
      </c>
      <c r="D4186" t="str">
        <f t="shared" si="195"/>
        <v>industria 59</v>
      </c>
      <c r="E4186" t="str">
        <f t="shared" si="197"/>
        <v xml:space="preserve">19 Jul 05 -Oct 05 Agosto 16084 505309 LITROS 106000 </v>
      </c>
    </row>
    <row r="4187" spans="1:5">
      <c r="A4187">
        <v>4292</v>
      </c>
      <c r="B4187" t="s">
        <v>4145</v>
      </c>
      <c r="C4187">
        <f t="shared" si="196"/>
        <v>13</v>
      </c>
      <c r="D4187" t="str">
        <f t="shared" si="195"/>
        <v>industria 59</v>
      </c>
      <c r="E4187" t="str">
        <f t="shared" si="197"/>
        <v xml:space="preserve">19 Jul 05 -Oct 05 Julio 13755 475534 LITROS 112000 </v>
      </c>
    </row>
    <row r="4188" spans="1:5">
      <c r="A4188">
        <v>4293</v>
      </c>
      <c r="B4188" t="s">
        <v>4146</v>
      </c>
      <c r="C4188">
        <f t="shared" si="196"/>
        <v>14</v>
      </c>
      <c r="D4188" t="str">
        <f t="shared" si="195"/>
        <v>industria 122</v>
      </c>
      <c r="E4188" t="str">
        <f t="shared" si="197"/>
        <v xml:space="preserve">19 Jul 05 -Oct 05 Octubre 2 800 Combustible (litros) 200 1 0 20 0 + 200 CANTIDAD </v>
      </c>
    </row>
    <row r="4189" spans="1:5">
      <c r="A4189">
        <v>4294</v>
      </c>
      <c r="B4189" t="s">
        <v>4147</v>
      </c>
      <c r="C4189">
        <f t="shared" si="196"/>
        <v>14</v>
      </c>
      <c r="D4189" t="str">
        <f t="shared" si="195"/>
        <v>industria 122</v>
      </c>
      <c r="E4189" t="str">
        <f t="shared" si="197"/>
        <v xml:space="preserve">19 Jul 05 -Oct 05 Julio 4 1680 Combustible (litros) 500 1 0 21 0 + 300 CANTIDAD </v>
      </c>
    </row>
    <row r="4190" spans="1:5">
      <c r="A4190">
        <v>4295</v>
      </c>
      <c r="B4190" t="s">
        <v>4148</v>
      </c>
      <c r="C4190">
        <f t="shared" si="196"/>
        <v>14</v>
      </c>
      <c r="D4190" t="str">
        <f t="shared" si="195"/>
        <v>industria 121</v>
      </c>
      <c r="E4190" t="str">
        <f t="shared" si="197"/>
        <v xml:space="preserve">19 Jul 05 -Oct 05 Octubre 5 14500 Leña (ton) 7,5 17 1 20 2000 + 0 CANTIDAD </v>
      </c>
    </row>
    <row r="4191" spans="1:5">
      <c r="A4191">
        <v>4296</v>
      </c>
      <c r="B4191" t="s">
        <v>4149</v>
      </c>
      <c r="C4191">
        <f t="shared" si="196"/>
        <v>13</v>
      </c>
      <c r="D4191" t="str">
        <f t="shared" si="195"/>
        <v>industria 13</v>
      </c>
      <c r="E4191" t="str">
        <f t="shared" si="197"/>
        <v xml:space="preserve">19 Jul 05 -Oct 05 Agosto 2762 34050 Fuel Oil (litros) 8766 6 14 26 706+2699 </v>
      </c>
    </row>
    <row r="4192" spans="1:5">
      <c r="A4192">
        <v>4297</v>
      </c>
      <c r="B4192" t="s">
        <v>4150</v>
      </c>
      <c r="C4192">
        <f t="shared" si="196"/>
        <v>13</v>
      </c>
      <c r="D4192" t="str">
        <f t="shared" si="195"/>
        <v>industria 13</v>
      </c>
      <c r="E4192" t="str">
        <f t="shared" si="197"/>
        <v xml:space="preserve">19 Jul 05 -Oct 05 Julio 2248 32700 Fuel Oil (litros) 9671 6 14 26 556+2272 </v>
      </c>
    </row>
    <row r="4193" spans="1:5">
      <c r="A4193">
        <v>4298</v>
      </c>
      <c r="B4193" t="s">
        <v>4151</v>
      </c>
      <c r="C4193">
        <f t="shared" si="196"/>
        <v>13</v>
      </c>
      <c r="D4193" t="str">
        <f t="shared" si="195"/>
        <v>industria 66</v>
      </c>
      <c r="E4193" t="str">
        <f t="shared" si="197"/>
        <v xml:space="preserve">19 Jul 05 -Oct 05 Octubre 10200 25 29 22 312 + 555 METROS CÚBICOS </v>
      </c>
    </row>
    <row r="4194" spans="1:5">
      <c r="A4194">
        <v>4299</v>
      </c>
      <c r="B4194" t="s">
        <v>4152</v>
      </c>
      <c r="C4194">
        <f t="shared" si="196"/>
        <v>13</v>
      </c>
      <c r="D4194" t="str">
        <f t="shared" si="195"/>
        <v>industria 59</v>
      </c>
      <c r="E4194" t="str">
        <f t="shared" si="197"/>
        <v xml:space="preserve">19 Jul 05 -Oct 05 Agosto 16084 505301 LITROS 106000 26 </v>
      </c>
    </row>
    <row r="4195" spans="1:5">
      <c r="A4195">
        <v>4300</v>
      </c>
      <c r="B4195" t="s">
        <v>4153</v>
      </c>
      <c r="C4195">
        <f t="shared" si="196"/>
        <v>13</v>
      </c>
      <c r="D4195" t="str">
        <f t="shared" si="195"/>
        <v>industria 12</v>
      </c>
      <c r="E4195" t="str">
        <f t="shared" si="197"/>
        <v xml:space="preserve">19 Jul 05 -Oct 05 Agosto 650 45720 Fuel Oil (litros) 3952 26 5 26 88892 KILOS </v>
      </c>
    </row>
    <row r="4196" spans="1:5">
      <c r="A4196">
        <v>4301</v>
      </c>
      <c r="B4196" t="s">
        <v>4154</v>
      </c>
      <c r="C4196">
        <f t="shared" si="196"/>
        <v>13</v>
      </c>
      <c r="D4196" t="str">
        <f t="shared" si="195"/>
        <v>industria 56</v>
      </c>
      <c r="E4196" t="str">
        <f t="shared" si="197"/>
        <v xml:space="preserve">19 Jul 05 -Oct 05 Octubre 6918 77903 Leña (toneladas) 360 207 10 21 20400 + 4202 CANTIDAD </v>
      </c>
    </row>
    <row r="4197" spans="1:5">
      <c r="A4197">
        <v>4302</v>
      </c>
      <c r="B4197" t="s">
        <v>4155</v>
      </c>
      <c r="C4197">
        <f t="shared" si="196"/>
        <v>13</v>
      </c>
      <c r="D4197" t="str">
        <f t="shared" si="195"/>
        <v>industria 56</v>
      </c>
      <c r="E4197" t="str">
        <f t="shared" si="197"/>
        <v xml:space="preserve">19 Jul 05 -Oct 05 Agosto 11954 224020 Leña (toneladas) 400 222 10 22 22700 + 13097 + 350 CANTIDAD </v>
      </c>
    </row>
    <row r="4198" spans="1:5">
      <c r="A4198">
        <v>4303</v>
      </c>
      <c r="B4198" t="s">
        <v>4156</v>
      </c>
      <c r="C4198">
        <f t="shared" si="196"/>
        <v>13</v>
      </c>
      <c r="D4198" t="str">
        <f t="shared" si="195"/>
        <v>industria 56</v>
      </c>
      <c r="E4198" t="str">
        <f t="shared" si="197"/>
        <v xml:space="preserve">19 Jul 05 -Oct 05 Julio 11489 233565 Leña (toneladas) 420 209 10 22 24150 + 12038 + 539 CANTIDAD </v>
      </c>
    </row>
    <row r="4199" spans="1:5">
      <c r="A4199">
        <v>4304</v>
      </c>
      <c r="B4199" t="s">
        <v>4157</v>
      </c>
      <c r="C4199">
        <f t="shared" si="196"/>
        <v>13</v>
      </c>
      <c r="D4199" t="str">
        <f t="shared" si="195"/>
        <v>industria 13</v>
      </c>
      <c r="E4199" t="str">
        <f t="shared" si="197"/>
        <v xml:space="preserve">19 Jul 05 -Oct 05 Octubre 3029 33300 Fuel Oil (litros) 8763 6 14 26 701+3254 </v>
      </c>
    </row>
    <row r="4200" spans="1:5">
      <c r="A4200">
        <v>4305</v>
      </c>
      <c r="B4200" t="s">
        <v>4158</v>
      </c>
      <c r="C4200">
        <f t="shared" si="196"/>
        <v>13</v>
      </c>
      <c r="D4200" t="str">
        <f t="shared" si="195"/>
        <v>industria 33</v>
      </c>
      <c r="E4200" t="str">
        <f t="shared" si="197"/>
        <v xml:space="preserve">19 Jul 05 -Oct 05 Octubre 2600 153900 Fuel Oil (litros) + Leña (Kg) 0+161000 131 25 26 183400 KILOS </v>
      </c>
    </row>
    <row r="4201" spans="1:5">
      <c r="A4201">
        <v>4306</v>
      </c>
      <c r="B4201" t="s">
        <v>4159</v>
      </c>
      <c r="C4201">
        <f t="shared" si="196"/>
        <v>13</v>
      </c>
      <c r="D4201" t="str">
        <f t="shared" si="195"/>
        <v>industria 33</v>
      </c>
      <c r="E4201" t="str">
        <f t="shared" si="197"/>
        <v>19 Jul 05 -Oct 05 Setiembre 2600 146400 Fuel Oil (litros) + Leña (Kg) 0+165000 136 25 25 216600 KILO</v>
      </c>
    </row>
    <row r="4202" spans="1:5">
      <c r="A4202">
        <v>4307</v>
      </c>
      <c r="B4202" t="s">
        <v>4160</v>
      </c>
      <c r="C4202">
        <f t="shared" si="196"/>
        <v>13</v>
      </c>
      <c r="D4202" t="str">
        <f t="shared" si="195"/>
        <v>industria 33</v>
      </c>
      <c r="E4202" t="str">
        <f t="shared" si="197"/>
        <v xml:space="preserve">19 Jul 05 -Oct 05 Agosto 3600 147600 Fuel Oil (litros) + Leña (Kg) 0+160000 129 25 25 196500 KILOS </v>
      </c>
    </row>
    <row r="4203" spans="1:5">
      <c r="A4203">
        <v>4308</v>
      </c>
      <c r="B4203" t="s">
        <v>4161</v>
      </c>
      <c r="C4203">
        <f t="shared" si="196"/>
        <v>13</v>
      </c>
      <c r="D4203" t="str">
        <f t="shared" si="195"/>
        <v>industria 54</v>
      </c>
      <c r="E4203" t="str">
        <f t="shared" si="197"/>
        <v xml:space="preserve">19 Jul 05 -Oct 05 Agosto 44400 Combustible (litros) 20000 32 1 26 21923 CANTIDAD </v>
      </c>
    </row>
    <row r="4204" spans="1:5">
      <c r="A4204">
        <v>4309</v>
      </c>
      <c r="B4204" t="s">
        <v>4162</v>
      </c>
      <c r="C4204">
        <f t="shared" si="196"/>
        <v>13</v>
      </c>
      <c r="D4204" t="str">
        <f t="shared" si="195"/>
        <v>industria 12</v>
      </c>
      <c r="E4204" t="str">
        <f t="shared" si="197"/>
        <v xml:space="preserve">19 Jul 05 -Oct 05 Setiembre 650 48600 Fuel Oil (litros) 7872 24 5 26 84945 KILOS </v>
      </c>
    </row>
    <row r="4205" spans="1:5">
      <c r="A4205">
        <v>4310</v>
      </c>
      <c r="B4205" t="s">
        <v>4163</v>
      </c>
      <c r="C4205">
        <f t="shared" si="196"/>
        <v>13</v>
      </c>
      <c r="D4205" t="str">
        <f t="shared" si="195"/>
        <v>industria 71</v>
      </c>
      <c r="E4205" t="str">
        <f t="shared" si="197"/>
        <v xml:space="preserve">19 Jul 05 -Oct 05 Octubre 41498 698400 Gas (m3) + Combustible (litros) 214561 + 820 94 194 26 50354 </v>
      </c>
    </row>
    <row r="4206" spans="1:5">
      <c r="A4206">
        <v>4311</v>
      </c>
      <c r="B4206" t="s">
        <v>4164</v>
      </c>
      <c r="C4206">
        <f t="shared" si="196"/>
        <v>13</v>
      </c>
      <c r="D4206" t="str">
        <f t="shared" si="195"/>
        <v>industria 12</v>
      </c>
      <c r="E4206" t="str">
        <f t="shared" si="197"/>
        <v xml:space="preserve">19 Jul 05 -Oct 05 Julio 625 48180 Fuel Oil (litros) 4005 26 6 25 86896 KILOS </v>
      </c>
    </row>
    <row r="4207" spans="1:5">
      <c r="A4207">
        <v>4312</v>
      </c>
      <c r="B4207" t="s">
        <v>4165</v>
      </c>
      <c r="C4207">
        <f t="shared" si="196"/>
        <v>14</v>
      </c>
      <c r="D4207" t="str">
        <f t="shared" si="195"/>
        <v>industria 130</v>
      </c>
      <c r="E4207" t="str">
        <f t="shared" si="197"/>
        <v xml:space="preserve">19 Jul 05 -Oct 05 Octubre 329 3078 Combustible (litros) 5000 15 21 9952 + 1775 + 2893 KILOS </v>
      </c>
    </row>
    <row r="4208" spans="1:5">
      <c r="A4208">
        <v>4313</v>
      </c>
      <c r="B4208" t="s">
        <v>4166</v>
      </c>
      <c r="C4208">
        <f t="shared" si="196"/>
        <v>14</v>
      </c>
      <c r="D4208" t="str">
        <f t="shared" si="195"/>
        <v>industria 130</v>
      </c>
      <c r="E4208" t="str">
        <f t="shared" si="197"/>
        <v xml:space="preserve">19 Jul 05 -Oct 05 Agosto 477 3624 Combustible (litros) 7000 15 23 1549 + 1817 + 2653 KILOS </v>
      </c>
    </row>
    <row r="4209" spans="1:5">
      <c r="A4209">
        <v>4314</v>
      </c>
      <c r="B4209" t="s">
        <v>4167</v>
      </c>
      <c r="C4209">
        <f t="shared" si="196"/>
        <v>14</v>
      </c>
      <c r="D4209" t="str">
        <f t="shared" si="195"/>
        <v>industria 130</v>
      </c>
      <c r="E4209" t="str">
        <f t="shared" si="197"/>
        <v xml:space="preserve">19 Jul 05 -Oct 05 Julio 356 3695 Combustible (litros) 7000 15 21 1292 + 1742 + 2496 KILOS </v>
      </c>
    </row>
    <row r="4210" spans="1:5">
      <c r="A4210">
        <v>4315</v>
      </c>
      <c r="B4210" t="s">
        <v>4168</v>
      </c>
      <c r="C4210">
        <f t="shared" si="196"/>
        <v>14</v>
      </c>
      <c r="D4210" t="str">
        <f t="shared" si="195"/>
        <v>industria 103</v>
      </c>
      <c r="E4210" t="str">
        <f t="shared" si="197"/>
        <v xml:space="preserve">19 Jul 05 -Oct 05 Octubre 125 6614 Combustible (litros) 3100 3 3 21 31810 Cantidad </v>
      </c>
    </row>
    <row r="4211" spans="1:5">
      <c r="A4211">
        <v>4316</v>
      </c>
      <c r="B4211" t="s">
        <v>4169</v>
      </c>
      <c r="C4211">
        <f t="shared" si="196"/>
        <v>14</v>
      </c>
      <c r="D4211" t="str">
        <f t="shared" si="195"/>
        <v>industria 103</v>
      </c>
      <c r="E4211" t="str">
        <f t="shared" si="197"/>
        <v xml:space="preserve">19 Jul 05 -Oct 05 Setiembre 145 6312 Combustible (litros) 8000 3 3 22 36350 Cantidad </v>
      </c>
    </row>
    <row r="4212" spans="1:5">
      <c r="A4212">
        <v>4317</v>
      </c>
      <c r="B4212" t="s">
        <v>4170</v>
      </c>
      <c r="C4212">
        <f t="shared" si="196"/>
        <v>14</v>
      </c>
      <c r="D4212" t="str">
        <f t="shared" si="195"/>
        <v>industria 103</v>
      </c>
      <c r="E4212" t="str">
        <f t="shared" si="197"/>
        <v xml:space="preserve">19 Jul 05 -Oct 05 Agosto 60 5728 Combustible (litros) 7400 3 3 22 15330 Cantidad </v>
      </c>
    </row>
    <row r="4213" spans="1:5">
      <c r="A4213">
        <v>4318</v>
      </c>
      <c r="B4213" t="s">
        <v>4171</v>
      </c>
      <c r="C4213">
        <f t="shared" si="196"/>
        <v>13</v>
      </c>
      <c r="D4213" t="str">
        <f t="shared" si="195"/>
        <v>industria 36</v>
      </c>
      <c r="E4213" t="str">
        <f t="shared" si="197"/>
        <v xml:space="preserve">19 Jul 05 -Oct 05 Setiembre 34 6500 8 2 20 2430 m2 </v>
      </c>
    </row>
    <row r="4214" spans="1:5">
      <c r="A4214">
        <v>4319</v>
      </c>
      <c r="B4214" t="s">
        <v>4172</v>
      </c>
      <c r="C4214">
        <f t="shared" si="196"/>
        <v>13</v>
      </c>
      <c r="D4214" t="str">
        <f t="shared" si="195"/>
        <v>industria 12</v>
      </c>
      <c r="E4214" t="str">
        <f t="shared" si="197"/>
        <v xml:space="preserve">19 Jul 05 -Oct 05 Octubre 650 44940 Fuel Oil (litros) 3933 25 5 26 84378 KILOS </v>
      </c>
    </row>
    <row r="4215" spans="1:5">
      <c r="A4215">
        <v>4320</v>
      </c>
      <c r="B4215" t="s">
        <v>4173</v>
      </c>
      <c r="C4215">
        <f t="shared" si="196"/>
        <v>13</v>
      </c>
      <c r="D4215" t="str">
        <f t="shared" si="195"/>
        <v>industria 74</v>
      </c>
      <c r="E4215" t="str">
        <f t="shared" si="197"/>
        <v xml:space="preserve">19 Jul 05 -Oct 05 Julio 2126 72900 Gas (m3) 13549 90 5 31 125 TONELADAS </v>
      </c>
    </row>
    <row r="4216" spans="1:5">
      <c r="A4216">
        <v>4321</v>
      </c>
      <c r="B4216" t="s">
        <v>4174</v>
      </c>
      <c r="C4216">
        <f t="shared" si="196"/>
        <v>13</v>
      </c>
      <c r="D4216" t="str">
        <f t="shared" si="195"/>
        <v>industria 66</v>
      </c>
      <c r="E4216" t="str">
        <f t="shared" si="197"/>
        <v xml:space="preserve">19 Jul 05 -Oct 05 Setiembre 1090 25 29 20 278 + 505 METROS CÚBICOS </v>
      </c>
    </row>
    <row r="4217" spans="1:5">
      <c r="A4217">
        <v>4322</v>
      </c>
      <c r="B4217" t="s">
        <v>4175</v>
      </c>
      <c r="C4217">
        <f t="shared" si="196"/>
        <v>13</v>
      </c>
      <c r="D4217" t="str">
        <f t="shared" si="195"/>
        <v>industria 66</v>
      </c>
      <c r="E4217" t="str">
        <f t="shared" si="197"/>
        <v xml:space="preserve">19 Jul 05 -Oct 05 Agosto 874 11520 Combustible (litros) 1000 25 29 22 354 + 424 METROS CÚBICOS </v>
      </c>
    </row>
    <row r="4218" spans="1:5">
      <c r="A4218">
        <v>4323</v>
      </c>
      <c r="B4218" t="s">
        <v>4176</v>
      </c>
      <c r="C4218">
        <f t="shared" si="196"/>
        <v>13</v>
      </c>
      <c r="D4218" t="str">
        <f t="shared" si="195"/>
        <v>industria 66</v>
      </c>
      <c r="E4218" t="str">
        <f t="shared" si="197"/>
        <v xml:space="preserve">19 Jul 05 -Oct 05 Julio 1038 13260 24 29 21 368 + 518 METROS CÚBICOS </v>
      </c>
    </row>
    <row r="4219" spans="1:5">
      <c r="A4219">
        <v>4324</v>
      </c>
      <c r="B4219" t="s">
        <v>4177</v>
      </c>
      <c r="C4219">
        <f t="shared" si="196"/>
        <v>14</v>
      </c>
      <c r="D4219" t="str">
        <f t="shared" si="195"/>
        <v>industria 146</v>
      </c>
      <c r="E4219" t="str">
        <f t="shared" si="197"/>
        <v xml:space="preserve">19 Jul 05 -Oct 05 Octubre 2124 14800 10 5 25 141982+1830+1993510 CANTIDAD </v>
      </c>
    </row>
    <row r="4220" spans="1:5">
      <c r="A4220">
        <v>4325</v>
      </c>
      <c r="B4220" t="s">
        <v>4178</v>
      </c>
      <c r="C4220">
        <f t="shared" si="196"/>
        <v>14</v>
      </c>
      <c r="D4220" t="str">
        <f t="shared" si="195"/>
        <v>industria 146</v>
      </c>
      <c r="E4220" t="str">
        <f t="shared" si="197"/>
        <v xml:space="preserve">19 Jul 05 -Oct 05 Setiembre 2010 12800 10 5 26 183049+1050+2139504 CANTIDAD </v>
      </c>
    </row>
    <row r="4221" spans="1:5">
      <c r="A4221">
        <v>4326</v>
      </c>
      <c r="B4221" t="s">
        <v>4179</v>
      </c>
      <c r="C4221">
        <f t="shared" si="196"/>
        <v>14</v>
      </c>
      <c r="D4221" t="str">
        <f t="shared" si="195"/>
        <v>industria 146</v>
      </c>
      <c r="E4221" t="str">
        <f t="shared" si="197"/>
        <v xml:space="preserve">19 Jul 05 -Oct 05 Agosto 2141 15000 11 4 26 164019+1230+2287781 CANTIDAD </v>
      </c>
    </row>
    <row r="4222" spans="1:5">
      <c r="A4222">
        <v>4327</v>
      </c>
      <c r="B4222" t="s">
        <v>4180</v>
      </c>
      <c r="C4222">
        <f t="shared" si="196"/>
        <v>14</v>
      </c>
      <c r="D4222" t="str">
        <f t="shared" si="195"/>
        <v>industria 146</v>
      </c>
      <c r="E4222" t="str">
        <f t="shared" si="197"/>
        <v xml:space="preserve">19 Jul 05 -Oct 05 Julio 2539 14800 11 4 24 150082+810+2769611 CANTIDAD </v>
      </c>
    </row>
    <row r="4223" spans="1:5">
      <c r="A4223">
        <v>4328</v>
      </c>
      <c r="B4223" t="s">
        <v>4181</v>
      </c>
      <c r="C4223">
        <f t="shared" si="196"/>
        <v>13</v>
      </c>
      <c r="D4223" t="str">
        <f t="shared" si="195"/>
        <v>industria 74</v>
      </c>
      <c r="E4223" t="str">
        <f t="shared" si="197"/>
        <v xml:space="preserve">19 Jul 05 -Oct 05 Octubre 2166 81500 Gas (m3) 18749 90 5 31 135 TONELADAS </v>
      </c>
    </row>
    <row r="4224" spans="1:5">
      <c r="A4224">
        <v>4329</v>
      </c>
      <c r="B4224" t="s">
        <v>4182</v>
      </c>
      <c r="C4224">
        <f t="shared" si="196"/>
        <v>13</v>
      </c>
      <c r="D4224" t="str">
        <f t="shared" si="195"/>
        <v>industria 71</v>
      </c>
      <c r="E4224" t="str">
        <f t="shared" si="197"/>
        <v>19 Jul 05 -Oct 05 Julio 14436 802800 Gas (m3) + Combustible (litros) 0 + 52000 91 194 24 42600 + 0 +</v>
      </c>
    </row>
    <row r="4225" spans="1:5">
      <c r="A4225">
        <v>4330</v>
      </c>
      <c r="B4225" t="s">
        <v>4183</v>
      </c>
      <c r="C4225">
        <f t="shared" si="196"/>
        <v>13</v>
      </c>
      <c r="D4225" t="str">
        <f t="shared" si="195"/>
        <v>industria 74</v>
      </c>
      <c r="E4225" t="str">
        <f t="shared" si="197"/>
        <v xml:space="preserve">19 Jul 05 -Oct 05 Agosto 2064 76900 Gas (m3) 16712 90 5 31 130 TONELADAS </v>
      </c>
    </row>
    <row r="4226" spans="1:5">
      <c r="A4226">
        <v>4333</v>
      </c>
      <c r="B4226" t="s">
        <v>4184</v>
      </c>
      <c r="C4226">
        <f t="shared" si="196"/>
        <v>13</v>
      </c>
      <c r="D4226" t="str">
        <f t="shared" ref="D4226:D4289" si="198">LEFT(B4226,C4226-1)</f>
        <v>industria 71</v>
      </c>
      <c r="E4226" t="str">
        <f t="shared" si="197"/>
        <v xml:space="preserve">19 Jul 05 -Oct 05 Agosto 32417 781200 Gas (m3) + Combustible (litros) 0 + 144680 101 198 26 46103 + </v>
      </c>
    </row>
    <row r="4227" spans="1:5">
      <c r="A4227">
        <v>4334</v>
      </c>
      <c r="B4227" t="s">
        <v>4185</v>
      </c>
      <c r="C4227">
        <f t="shared" ref="C4227:C4290" si="199">FIND(" ",B4227,FIND(" ",B4227)+1)</f>
        <v>12</v>
      </c>
      <c r="D4227" t="str">
        <f t="shared" si="198"/>
        <v>industria 7</v>
      </c>
      <c r="E4227" t="str">
        <f t="shared" ref="E4227:E4290" si="200">MID(B4227,C4227+1,100)</f>
        <v xml:space="preserve">19 Jul 05 -Oct 05 Octubre 130 10004 2 22 27640 KILOS </v>
      </c>
    </row>
    <row r="4228" spans="1:5">
      <c r="A4228">
        <v>4335</v>
      </c>
      <c r="B4228" t="s">
        <v>4186</v>
      </c>
      <c r="C4228">
        <f t="shared" si="199"/>
        <v>12</v>
      </c>
      <c r="D4228" t="str">
        <f t="shared" si="198"/>
        <v>industria 7</v>
      </c>
      <c r="E4228" t="str">
        <f t="shared" si="200"/>
        <v xml:space="preserve">19 Jul 05 -Oct 05 Setiembre 117 9814 2 22 19440 KILOS </v>
      </c>
    </row>
    <row r="4229" spans="1:5">
      <c r="A4229">
        <v>4336</v>
      </c>
      <c r="B4229" t="s">
        <v>4187</v>
      </c>
      <c r="C4229">
        <f t="shared" si="199"/>
        <v>12</v>
      </c>
      <c r="D4229" t="str">
        <f t="shared" si="198"/>
        <v>industria 7</v>
      </c>
      <c r="E4229" t="str">
        <f t="shared" si="200"/>
        <v xml:space="preserve">19 Jul 05 -Oct 05 Agosto 162 8331 2 22 20100 KILOS </v>
      </c>
    </row>
    <row r="4230" spans="1:5">
      <c r="A4230">
        <v>4337</v>
      </c>
      <c r="B4230" t="s">
        <v>4188</v>
      </c>
      <c r="C4230">
        <f t="shared" si="199"/>
        <v>12</v>
      </c>
      <c r="D4230" t="str">
        <f t="shared" si="198"/>
        <v>industria 7</v>
      </c>
      <c r="E4230" t="str">
        <f t="shared" si="200"/>
        <v xml:space="preserve">19 Jul 05 -Oct 05 Julio 153 8097 2 20 19970 KILOS </v>
      </c>
    </row>
    <row r="4231" spans="1:5">
      <c r="A4231">
        <v>4338</v>
      </c>
      <c r="B4231" t="s">
        <v>4189</v>
      </c>
      <c r="C4231">
        <f t="shared" si="199"/>
        <v>14</v>
      </c>
      <c r="D4231" t="str">
        <f t="shared" si="198"/>
        <v>industria 147</v>
      </c>
      <c r="E4231" t="str">
        <f t="shared" si="200"/>
        <v xml:space="preserve">19 Jul 05 -Oct 05 Octubre 327 9300 Combustible (litros) 2000 aprox. 6 17 20 179 TONELADAS </v>
      </c>
    </row>
    <row r="4232" spans="1:5">
      <c r="A4232">
        <v>4339</v>
      </c>
      <c r="B4232" t="s">
        <v>4190</v>
      </c>
      <c r="C4232">
        <f t="shared" si="199"/>
        <v>14</v>
      </c>
      <c r="D4232" t="str">
        <f t="shared" si="198"/>
        <v>industria 147</v>
      </c>
      <c r="E4232" t="str">
        <f t="shared" si="200"/>
        <v xml:space="preserve">19 Jul 05 -Oct 05 Agosto 146 10800 Combustible (litros) 2000 aprox. 6 17 22 136 TONELADAS </v>
      </c>
    </row>
    <row r="4233" spans="1:5">
      <c r="A4233">
        <v>4340</v>
      </c>
      <c r="B4233" t="s">
        <v>4191</v>
      </c>
      <c r="C4233">
        <f t="shared" si="199"/>
        <v>14</v>
      </c>
      <c r="D4233" t="str">
        <f t="shared" si="198"/>
        <v>industria 147</v>
      </c>
      <c r="E4233" t="str">
        <f t="shared" si="200"/>
        <v xml:space="preserve">19 Jul 05 -Oct 05 Julio 278 10800 Combustible (litros) 2000 aprox. 6 17 20 185 TONELADAS </v>
      </c>
    </row>
    <row r="4234" spans="1:5">
      <c r="A4234">
        <v>4341</v>
      </c>
      <c r="B4234" t="s">
        <v>4192</v>
      </c>
      <c r="C4234">
        <f t="shared" si="199"/>
        <v>13</v>
      </c>
      <c r="D4234" t="str">
        <f t="shared" si="198"/>
        <v>industria 31</v>
      </c>
      <c r="E4234" t="str">
        <f t="shared" si="200"/>
        <v xml:space="preserve">19 Jul 05 -Oct 05 Octubre 612 42800 26 2 25 30892,37 KILOS </v>
      </c>
    </row>
    <row r="4235" spans="1:5">
      <c r="A4235">
        <v>4342</v>
      </c>
      <c r="B4235" t="s">
        <v>4193</v>
      </c>
      <c r="C4235">
        <f t="shared" si="199"/>
        <v>13</v>
      </c>
      <c r="D4235" t="str">
        <f t="shared" si="198"/>
        <v>industria 74</v>
      </c>
      <c r="E4235" t="str">
        <f t="shared" si="200"/>
        <v xml:space="preserve">19 Jul 05 -Oct 05 Setiembre 2050 82100 Gas (m3) 23196 90 5 30 132 TONELADAS </v>
      </c>
    </row>
    <row r="4236" spans="1:5">
      <c r="A4236">
        <v>4343</v>
      </c>
      <c r="B4236" t="s">
        <v>4194</v>
      </c>
      <c r="C4236">
        <f t="shared" si="199"/>
        <v>13</v>
      </c>
      <c r="D4236" t="str">
        <f t="shared" si="198"/>
        <v>industria 50</v>
      </c>
      <c r="E4236" t="str">
        <f t="shared" si="200"/>
        <v xml:space="preserve">19 Jul 05 -Oct 05 Agosto 136 13500 23 4 22 33962 + 24799 ? </v>
      </c>
    </row>
    <row r="4237" spans="1:5">
      <c r="A4237">
        <v>4344</v>
      </c>
      <c r="B4237" t="s">
        <v>4195</v>
      </c>
      <c r="C4237">
        <f t="shared" si="199"/>
        <v>13</v>
      </c>
      <c r="D4237" t="str">
        <f t="shared" si="198"/>
        <v>industria 21</v>
      </c>
      <c r="E4237" t="str">
        <f t="shared" si="200"/>
        <v xml:space="preserve">19 Jul 05 -Oct 05 Setiembre 1062 104580 Combustible (litros) 86846 30 24 22 0 + 156848 + 30295 </v>
      </c>
    </row>
    <row r="4238" spans="1:5">
      <c r="A4238">
        <v>4345</v>
      </c>
      <c r="B4238" t="s">
        <v>4196</v>
      </c>
      <c r="C4238">
        <f t="shared" si="199"/>
        <v>13</v>
      </c>
      <c r="D4238" t="str">
        <f t="shared" si="198"/>
        <v>industria 50</v>
      </c>
      <c r="E4238" t="str">
        <f t="shared" si="200"/>
        <v xml:space="preserve">19 Jul 05 -Oct 05 Julio 75 13200 23 4 20 22674 + 20133 ? </v>
      </c>
    </row>
    <row r="4239" spans="1:5">
      <c r="A4239">
        <v>4346</v>
      </c>
      <c r="B4239" t="s">
        <v>4197</v>
      </c>
      <c r="C4239">
        <f t="shared" si="199"/>
        <v>14</v>
      </c>
      <c r="D4239" t="str">
        <f t="shared" si="198"/>
        <v>industria 116</v>
      </c>
      <c r="E4239" t="str">
        <f t="shared" si="200"/>
        <v xml:space="preserve">19 Jul 05 -Oct 05 Octubre 23287 792000 Leña(ton)+Gas Natural(NM3)+Fuel Oil(lts) 461+467345+26000 25 </v>
      </c>
    </row>
    <row r="4240" spans="1:5">
      <c r="A4240">
        <v>4347</v>
      </c>
      <c r="B4240" t="s">
        <v>4198</v>
      </c>
      <c r="C4240">
        <f t="shared" si="199"/>
        <v>14</v>
      </c>
      <c r="D4240" t="str">
        <f t="shared" si="198"/>
        <v>industria 116</v>
      </c>
      <c r="E4240" t="str">
        <f t="shared" si="200"/>
        <v>19 Jul 05 -Oct 05 Setiembre 22652 726000 Leña(ton)+Gas Natural(NM3)+Fuel Oil(lts) 1161+0+338791 25 7</v>
      </c>
    </row>
    <row r="4241" spans="1:5">
      <c r="A4241">
        <v>4348</v>
      </c>
      <c r="B4241" t="s">
        <v>4199</v>
      </c>
      <c r="C4241">
        <f t="shared" si="199"/>
        <v>14</v>
      </c>
      <c r="D4241" t="str">
        <f t="shared" si="198"/>
        <v>industria 116</v>
      </c>
      <c r="E4241" t="str">
        <f t="shared" si="200"/>
        <v>19 Jul 05 -Oct 05 Agosto 22857 768000 Leña(ton)+Gas Natural(NM3)+Fuel Oil(lts) 1109+0+398460 25 7 31</v>
      </c>
    </row>
    <row r="4242" spans="1:5">
      <c r="A4242">
        <v>4349</v>
      </c>
      <c r="B4242" t="s">
        <v>4200</v>
      </c>
      <c r="C4242">
        <f t="shared" si="199"/>
        <v>14</v>
      </c>
      <c r="D4242" t="str">
        <f t="shared" si="198"/>
        <v>industria 116</v>
      </c>
      <c r="E4242" t="str">
        <f t="shared" si="200"/>
        <v>19 Jul 05 -Oct 05 Julio 22142 888000 Leña(ton)+Gas Natural(NM3)+Fuel Oil(lts) 614+0+477758 25 7 31 5</v>
      </c>
    </row>
    <row r="4243" spans="1:5">
      <c r="A4243">
        <v>4350</v>
      </c>
      <c r="B4243" t="s">
        <v>4201</v>
      </c>
      <c r="C4243">
        <f t="shared" si="199"/>
        <v>14</v>
      </c>
      <c r="D4243" t="str">
        <f t="shared" si="198"/>
        <v>industria 139</v>
      </c>
      <c r="E4243" t="str">
        <f t="shared" si="200"/>
        <v>19 Jul 05 -Oct 05 Setiembre 1808 35400 Combustible (Litros) 6000 40 26 21 y 25 resp. 653129+409790 L</v>
      </c>
    </row>
    <row r="4244" spans="1:5">
      <c r="A4244">
        <v>4351</v>
      </c>
      <c r="B4244" t="s">
        <v>4202</v>
      </c>
      <c r="C4244">
        <f t="shared" si="199"/>
        <v>13</v>
      </c>
      <c r="D4244" t="str">
        <f t="shared" si="198"/>
        <v>industria 89</v>
      </c>
      <c r="E4244" t="str">
        <f t="shared" si="200"/>
        <v xml:space="preserve">19 Jul 05 -Oct 05 Setiembre 1515 191520 Combustible (litros) 245874 5 26 1844+1734+127 TONELADAS </v>
      </c>
    </row>
    <row r="4245" spans="1:5">
      <c r="A4245">
        <v>4352</v>
      </c>
      <c r="B4245" t="s">
        <v>4203</v>
      </c>
      <c r="C4245">
        <f t="shared" si="199"/>
        <v>14</v>
      </c>
      <c r="D4245" t="str">
        <f t="shared" si="198"/>
        <v>industria 139</v>
      </c>
      <c r="E4245" t="str">
        <f t="shared" si="200"/>
        <v>19 Jul 05 -Oct 05 Agosto 1829 35250 Combustible (Litros) 6000 38 26 22 y 26 resp. 630827+393056 LITR</v>
      </c>
    </row>
    <row r="4246" spans="1:5">
      <c r="A4246">
        <v>4353</v>
      </c>
      <c r="B4246" t="s">
        <v>4204</v>
      </c>
      <c r="C4246">
        <f t="shared" si="199"/>
        <v>14</v>
      </c>
      <c r="D4246" t="str">
        <f t="shared" si="198"/>
        <v>industria 139</v>
      </c>
      <c r="E4246" t="str">
        <f t="shared" si="200"/>
        <v>19 Jul 05 -Oct 05 Octubre 1136 32100 Combustible (Litros) 3000 38 25 21 y 26 resp. 701355+434326 LIT</v>
      </c>
    </row>
    <row r="4247" spans="1:5">
      <c r="A4247">
        <v>4354</v>
      </c>
      <c r="B4247" t="s">
        <v>4205</v>
      </c>
      <c r="C4247">
        <f t="shared" si="199"/>
        <v>13</v>
      </c>
      <c r="D4247" t="str">
        <f t="shared" si="198"/>
        <v>industria 50</v>
      </c>
      <c r="E4247" t="str">
        <f t="shared" si="200"/>
        <v xml:space="preserve">19 Jul 05 -Oct 05 Setiembre 91 14400 23 4 21 45255 + 33843 ? </v>
      </c>
    </row>
    <row r="4248" spans="1:5">
      <c r="A4248">
        <v>4355</v>
      </c>
      <c r="B4248" t="s">
        <v>4206</v>
      </c>
      <c r="C4248">
        <f t="shared" si="199"/>
        <v>13</v>
      </c>
      <c r="D4248" t="str">
        <f t="shared" si="198"/>
        <v>industria 50</v>
      </c>
      <c r="E4248" t="str">
        <f t="shared" si="200"/>
        <v xml:space="preserve">19 Jul 05 -Oct 05 Octubre 13740 23 4 21 52351 + 39605 ? </v>
      </c>
    </row>
    <row r="4249" spans="1:5">
      <c r="A4249">
        <v>4356</v>
      </c>
      <c r="B4249" t="s">
        <v>4207</v>
      </c>
      <c r="C4249">
        <f t="shared" si="199"/>
        <v>14</v>
      </c>
      <c r="D4249" t="str">
        <f t="shared" si="198"/>
        <v>industria 149</v>
      </c>
      <c r="E4249" t="str">
        <f t="shared" si="200"/>
        <v xml:space="preserve">19 Jul 05 -Oct 05 Setiembre 103800 48 66 25 2833 TONELADAS </v>
      </c>
    </row>
    <row r="4250" spans="1:5">
      <c r="A4250">
        <v>4357</v>
      </c>
      <c r="B4250" t="s">
        <v>4208</v>
      </c>
      <c r="C4250">
        <f t="shared" si="199"/>
        <v>13</v>
      </c>
      <c r="D4250" t="str">
        <f t="shared" si="198"/>
        <v>industria 89</v>
      </c>
      <c r="E4250" t="str">
        <f t="shared" si="200"/>
        <v xml:space="preserve">19 Jul 05 -Oct 05 Agosto 1591 171360 Combustible (litros) 263051 5 26 1343+1427+110 TONELADAS </v>
      </c>
    </row>
    <row r="4251" spans="1:5">
      <c r="A4251">
        <v>4358</v>
      </c>
      <c r="B4251" t="s">
        <v>4209</v>
      </c>
      <c r="C4251">
        <f t="shared" si="199"/>
        <v>13</v>
      </c>
      <c r="D4251" t="str">
        <f t="shared" si="198"/>
        <v>industria 89</v>
      </c>
      <c r="E4251" t="str">
        <f t="shared" si="200"/>
        <v xml:space="preserve">19 Jul 05 -Oct 05 Octubre 167580 Combustible (litros) 257980 5 26 1704+1592+119 TONELADAS </v>
      </c>
    </row>
    <row r="4252" spans="1:5">
      <c r="A4252">
        <v>4359</v>
      </c>
      <c r="B4252" t="s">
        <v>4210</v>
      </c>
      <c r="C4252">
        <f t="shared" si="199"/>
        <v>13</v>
      </c>
      <c r="D4252" t="str">
        <f t="shared" si="198"/>
        <v>industria 21</v>
      </c>
      <c r="E4252" t="str">
        <f t="shared" si="200"/>
        <v xml:space="preserve">19 Jul 05 -Oct 05 Julio 670 70560 Combustible (litros) 35630 24 23 20 0 + 69430 + 16772 </v>
      </c>
    </row>
    <row r="4253" spans="1:5">
      <c r="A4253">
        <v>4360</v>
      </c>
      <c r="B4253" t="s">
        <v>4211</v>
      </c>
      <c r="C4253">
        <f t="shared" si="199"/>
        <v>13</v>
      </c>
      <c r="D4253" t="str">
        <f t="shared" si="198"/>
        <v>industria 21</v>
      </c>
      <c r="E4253" t="str">
        <f t="shared" si="200"/>
        <v xml:space="preserve">19 Jul 05 -Oct 05 Agosto 1301 97020 Combustible (litros) 71534 23 23 22 0 + 121989 + 46846 </v>
      </c>
    </row>
    <row r="4254" spans="1:5">
      <c r="A4254">
        <v>4361</v>
      </c>
      <c r="B4254" t="s">
        <v>4212</v>
      </c>
      <c r="C4254">
        <f t="shared" si="199"/>
        <v>14</v>
      </c>
      <c r="D4254" t="str">
        <f t="shared" si="198"/>
        <v>industria 149</v>
      </c>
      <c r="E4254" t="str">
        <f t="shared" si="200"/>
        <v xml:space="preserve">19 Jul 05 -Oct 05 Octubre 81600 43 63 26 2051 TONELADAS </v>
      </c>
    </row>
    <row r="4255" spans="1:5">
      <c r="A4255">
        <v>4362</v>
      </c>
      <c r="B4255" t="s">
        <v>4213</v>
      </c>
      <c r="C4255">
        <f t="shared" si="199"/>
        <v>14</v>
      </c>
      <c r="D4255" t="str">
        <f t="shared" si="198"/>
        <v>industria 149</v>
      </c>
      <c r="E4255" t="str">
        <f t="shared" si="200"/>
        <v xml:space="preserve">19 Jul 05 -Oct 05 Julio 616 111000 47 84 26 3654 TONELADAS </v>
      </c>
    </row>
    <row r="4256" spans="1:5">
      <c r="A4256">
        <v>4363</v>
      </c>
      <c r="B4256" t="s">
        <v>4214</v>
      </c>
      <c r="C4256">
        <f t="shared" si="199"/>
        <v>14</v>
      </c>
      <c r="D4256" t="str">
        <f t="shared" si="198"/>
        <v>industria 149</v>
      </c>
      <c r="E4256" t="str">
        <f t="shared" si="200"/>
        <v xml:space="preserve">19 Jul 05 -Oct 05 Agosto 627 97800 47 81 26 3013 TONELADAS </v>
      </c>
    </row>
    <row r="4257" spans="1:5">
      <c r="A4257">
        <v>4364</v>
      </c>
      <c r="B4257" t="s">
        <v>4215</v>
      </c>
      <c r="C4257">
        <f t="shared" si="199"/>
        <v>13</v>
      </c>
      <c r="D4257" t="str">
        <f t="shared" si="198"/>
        <v>industria 60</v>
      </c>
      <c r="E4257" t="str">
        <f t="shared" si="200"/>
        <v xml:space="preserve">19 Jul 05 -Oct 05 Julio 440 33600 GasOil (m3) 58955 5 2 25 524668 LITROS </v>
      </c>
    </row>
    <row r="4258" spans="1:5">
      <c r="A4258">
        <v>4365</v>
      </c>
      <c r="B4258" t="s">
        <v>4216</v>
      </c>
      <c r="C4258">
        <f t="shared" si="199"/>
        <v>13</v>
      </c>
      <c r="D4258" t="str">
        <f t="shared" si="198"/>
        <v>industria 89</v>
      </c>
      <c r="E4258" t="str">
        <f t="shared" si="200"/>
        <v xml:space="preserve">19 Jul 05 -Oct 05 Julio 1445 168840 Combustible (litros) 235825 5 25 1547+1610+129 TONELADAS </v>
      </c>
    </row>
    <row r="4259" spans="1:5">
      <c r="A4259">
        <v>4366</v>
      </c>
      <c r="B4259" t="s">
        <v>4217</v>
      </c>
      <c r="C4259">
        <f t="shared" si="199"/>
        <v>14</v>
      </c>
      <c r="D4259" t="str">
        <f t="shared" si="198"/>
        <v>industria 141</v>
      </c>
      <c r="E4259" t="str">
        <f t="shared" si="200"/>
        <v xml:space="preserve">19 Jul 05 -Oct 05 Setiembre 164 9120 Combustible (litros) 7000 12 11 22 60 + 16 + 13 </v>
      </c>
    </row>
    <row r="4260" spans="1:5">
      <c r="A4260">
        <v>4367</v>
      </c>
      <c r="B4260" t="s">
        <v>4218</v>
      </c>
      <c r="C4260">
        <f t="shared" si="199"/>
        <v>14</v>
      </c>
      <c r="D4260" t="str">
        <f t="shared" si="198"/>
        <v>industria 135</v>
      </c>
      <c r="E4260" t="str">
        <f t="shared" si="200"/>
        <v xml:space="preserve">19 Jul 05 -Oct 05 Setiembre 355 4060 Combustible (litros) 410 7 2 22 364 Toneladas </v>
      </c>
    </row>
    <row r="4261" spans="1:5">
      <c r="A4261">
        <v>4368</v>
      </c>
      <c r="B4261" t="s">
        <v>4219</v>
      </c>
      <c r="C4261">
        <f t="shared" si="199"/>
        <v>14</v>
      </c>
      <c r="D4261" t="str">
        <f t="shared" si="198"/>
        <v>industria 135</v>
      </c>
      <c r="E4261" t="str">
        <f t="shared" si="200"/>
        <v xml:space="preserve">19 Jul 05 -Oct 05 Agosto 322 3700 Combustible (litros) 410 7 2 22 282 Toneladas </v>
      </c>
    </row>
    <row r="4262" spans="1:5">
      <c r="A4262">
        <v>4369</v>
      </c>
      <c r="B4262" t="s">
        <v>4220</v>
      </c>
      <c r="C4262">
        <f t="shared" si="199"/>
        <v>14</v>
      </c>
      <c r="D4262" t="str">
        <f t="shared" si="198"/>
        <v>industria 135</v>
      </c>
      <c r="E4262" t="str">
        <f t="shared" si="200"/>
        <v xml:space="preserve">19 Jul 05 -Oct 05 Julio 175 2860 Combustible (litros) 410 7 2 14 188 Toneladas </v>
      </c>
    </row>
    <row r="4263" spans="1:5">
      <c r="A4263">
        <v>4370</v>
      </c>
      <c r="B4263" t="s">
        <v>4221</v>
      </c>
      <c r="C4263">
        <f t="shared" si="199"/>
        <v>14</v>
      </c>
      <c r="D4263" t="str">
        <f t="shared" si="198"/>
        <v>industria 111</v>
      </c>
      <c r="E4263" t="str">
        <f t="shared" si="200"/>
        <v>19 Jul 05 -Oct 05 Agosto 13398 309000 Leña (ton) + Combustible (litros) 68,6 + 7794 203 17 17 5372 U</v>
      </c>
    </row>
    <row r="4264" spans="1:5">
      <c r="A4264">
        <v>4371</v>
      </c>
      <c r="B4264" t="s">
        <v>4222</v>
      </c>
      <c r="C4264">
        <f t="shared" si="199"/>
        <v>13</v>
      </c>
      <c r="D4264" t="str">
        <f t="shared" si="198"/>
        <v>industria 21</v>
      </c>
      <c r="E4264" t="str">
        <f t="shared" si="200"/>
        <v xml:space="preserve">19 Jul 05 -Oct 05 Octubre 1157 89460 Combustible (litros) 59216 30 24 21 0 + 112295 + 27345 </v>
      </c>
    </row>
    <row r="4265" spans="1:5">
      <c r="A4265">
        <v>4372</v>
      </c>
      <c r="B4265" t="s">
        <v>4223</v>
      </c>
      <c r="C4265">
        <f t="shared" si="199"/>
        <v>14</v>
      </c>
      <c r="D4265" t="str">
        <f t="shared" si="198"/>
        <v>industria 135</v>
      </c>
      <c r="E4265" t="str">
        <f t="shared" si="200"/>
        <v xml:space="preserve">19 Jul 05 -Oct 05 Octubre 256 2988 Combustible (litros) 410 7 2 20 284 Toneladas </v>
      </c>
    </row>
    <row r="4266" spans="1:5">
      <c r="A4266">
        <v>4373</v>
      </c>
      <c r="B4266" t="s">
        <v>4224</v>
      </c>
      <c r="C4266">
        <f t="shared" si="199"/>
        <v>13</v>
      </c>
      <c r="D4266" t="str">
        <f t="shared" si="198"/>
        <v>industria 62</v>
      </c>
      <c r="E4266" t="str">
        <f t="shared" si="200"/>
        <v xml:space="preserve">19 Jul 05 -Oct 05 Julio 15197 217050 Combustible (litros) 40707 135 10 25 18809 + 10000 Cantidad </v>
      </c>
    </row>
    <row r="4267" spans="1:5">
      <c r="A4267">
        <v>4374</v>
      </c>
      <c r="B4267" t="s">
        <v>4225</v>
      </c>
      <c r="C4267">
        <f t="shared" si="199"/>
        <v>13</v>
      </c>
      <c r="D4267" t="str">
        <f t="shared" si="198"/>
        <v>industria 62</v>
      </c>
      <c r="E4267" t="str">
        <f t="shared" si="200"/>
        <v xml:space="preserve">19 Jul 05 -Oct 05 Agosto 17056 207300 Combustible (litros) 38702 134 10 26 19484 + 12900 Cantidad </v>
      </c>
    </row>
    <row r="4268" spans="1:5">
      <c r="A4268">
        <v>4375</v>
      </c>
      <c r="B4268" t="s">
        <v>4226</v>
      </c>
      <c r="C4268">
        <f t="shared" si="199"/>
        <v>13</v>
      </c>
      <c r="D4268" t="str">
        <f t="shared" si="198"/>
        <v>industria 62</v>
      </c>
      <c r="E4268" t="str">
        <f t="shared" si="200"/>
        <v>19 Jul 05 -Oct 05 Setiembre 15695 219600 Combustible (litros) 44199 132 10 26 24895 + 10000 Cantidad</v>
      </c>
    </row>
    <row r="4269" spans="1:5">
      <c r="A4269">
        <v>4376</v>
      </c>
      <c r="B4269" t="s">
        <v>4227</v>
      </c>
      <c r="C4269">
        <f t="shared" si="199"/>
        <v>13</v>
      </c>
      <c r="D4269" t="str">
        <f t="shared" si="198"/>
        <v>industria 62</v>
      </c>
      <c r="E4269" t="str">
        <f t="shared" si="200"/>
        <v xml:space="preserve">19 Jul 05 -Oct 05 Octubre 16681 196950 Combustible (litros) 21541 138 10 26 20516 + 12000 Cantidad </v>
      </c>
    </row>
    <row r="4270" spans="1:5">
      <c r="A4270">
        <v>4377</v>
      </c>
      <c r="B4270" t="s">
        <v>4228</v>
      </c>
      <c r="C4270">
        <f t="shared" si="199"/>
        <v>13</v>
      </c>
      <c r="D4270" t="str">
        <f t="shared" si="198"/>
        <v>industria 60</v>
      </c>
      <c r="E4270" t="str">
        <f t="shared" si="200"/>
        <v xml:space="preserve">19 Jul 05 -Oct 05 Setiembre 460 35400 GasOil (m3) 40984 5 2 25 603451 LITROS </v>
      </c>
    </row>
    <row r="4271" spans="1:5">
      <c r="A4271">
        <v>4378</v>
      </c>
      <c r="B4271" t="s">
        <v>4229</v>
      </c>
      <c r="C4271">
        <f t="shared" si="199"/>
        <v>14</v>
      </c>
      <c r="D4271" t="str">
        <f t="shared" si="198"/>
        <v>industria 141</v>
      </c>
      <c r="E4271" t="str">
        <f t="shared" si="200"/>
        <v xml:space="preserve">19 Jul 05 -Oct 05 Agosto 153 10720 Combustible (litros) 8000 12 11 22 53 + 19 + 16 </v>
      </c>
    </row>
    <row r="4272" spans="1:5">
      <c r="A4272">
        <v>4379</v>
      </c>
      <c r="B4272" t="s">
        <v>4230</v>
      </c>
      <c r="C4272">
        <f t="shared" si="199"/>
        <v>14</v>
      </c>
      <c r="D4272" t="str">
        <f t="shared" si="198"/>
        <v>industria 139</v>
      </c>
      <c r="E4272" t="str">
        <f t="shared" si="200"/>
        <v>19 Jul 05 -Oct 05 Julio 1075 37500 Combustible (Litros) 6000 36 26 20 y 25 resp. 560292+344297 LITRO</v>
      </c>
    </row>
    <row r="4273" spans="1:5">
      <c r="A4273">
        <v>4380</v>
      </c>
      <c r="B4273" t="s">
        <v>4231</v>
      </c>
      <c r="C4273">
        <f t="shared" si="199"/>
        <v>14</v>
      </c>
      <c r="D4273" t="str">
        <f t="shared" si="198"/>
        <v>industria 141</v>
      </c>
      <c r="E4273" t="str">
        <f t="shared" si="200"/>
        <v xml:space="preserve">19 Jul 05 -Oct 05 Octubre 171 8640 Combustible (litros) 6000 12 10 21 51 + 8 + 18 </v>
      </c>
    </row>
    <row r="4274" spans="1:5">
      <c r="A4274">
        <v>4381</v>
      </c>
      <c r="B4274" t="s">
        <v>4232</v>
      </c>
      <c r="C4274">
        <f t="shared" si="199"/>
        <v>13</v>
      </c>
      <c r="D4274" t="str">
        <f t="shared" si="198"/>
        <v>industria 60</v>
      </c>
      <c r="E4274" t="str">
        <f t="shared" si="200"/>
        <v xml:space="preserve">19 Jul 05 -Oct 05 Agosto 450 32400 GasOil (m3) 42804 5 2 25 506350 LITROS </v>
      </c>
    </row>
    <row r="4275" spans="1:5">
      <c r="A4275">
        <v>4382</v>
      </c>
      <c r="B4275" t="s">
        <v>4233</v>
      </c>
      <c r="C4275">
        <f t="shared" si="199"/>
        <v>13</v>
      </c>
      <c r="D4275" t="str">
        <f t="shared" si="198"/>
        <v>industria 60</v>
      </c>
      <c r="E4275" t="str">
        <f t="shared" si="200"/>
        <v xml:space="preserve">19 Jul 05 -Oct 05 Octubre 430 37200 GasOil (m3) 47827 5 2 25 691539 LITROS </v>
      </c>
    </row>
    <row r="4276" spans="1:5">
      <c r="A4276">
        <v>4383</v>
      </c>
      <c r="B4276" t="s">
        <v>4234</v>
      </c>
      <c r="C4276">
        <f t="shared" si="199"/>
        <v>14</v>
      </c>
      <c r="D4276" t="str">
        <f t="shared" si="198"/>
        <v>industria 142</v>
      </c>
      <c r="E4276" t="str">
        <f t="shared" si="200"/>
        <v>19 Jul 05 -Oct 05 Julio 1234 165600 Fuel Oil + Gas Oil (Litros) 14250+1210 99 80 20 951 TONELADAS/ME</v>
      </c>
    </row>
    <row r="4277" spans="1:5">
      <c r="A4277">
        <v>4384</v>
      </c>
      <c r="B4277" t="s">
        <v>4235</v>
      </c>
      <c r="C4277">
        <f t="shared" si="199"/>
        <v>14</v>
      </c>
      <c r="D4277" t="str">
        <f t="shared" si="198"/>
        <v>industria 142</v>
      </c>
      <c r="E4277" t="str">
        <f t="shared" si="200"/>
        <v>19 Jul 05 -Oct 05 Agosto 1620 170400 Fuel Oil + Gas Oil (Litros) 15645+2125 100 80 22 1276 TONELADAS</v>
      </c>
    </row>
    <row r="4278" spans="1:5">
      <c r="A4278">
        <v>4385</v>
      </c>
      <c r="B4278" t="s">
        <v>4236</v>
      </c>
      <c r="C4278">
        <f t="shared" si="199"/>
        <v>14</v>
      </c>
      <c r="D4278" t="str">
        <f t="shared" si="198"/>
        <v>industria 142</v>
      </c>
      <c r="E4278" t="str">
        <f t="shared" si="200"/>
        <v>19 Jul 05 -Oct 05 Setiembre 1879 177600 Fuel Oil + Gas Oil (Litros) 22400+6355 116 80 22 1862 TONELA</v>
      </c>
    </row>
    <row r="4279" spans="1:5">
      <c r="A4279">
        <v>4386</v>
      </c>
      <c r="B4279" t="s">
        <v>4237</v>
      </c>
      <c r="C4279">
        <f t="shared" si="199"/>
        <v>14</v>
      </c>
      <c r="D4279" t="str">
        <f t="shared" si="198"/>
        <v>industria 142</v>
      </c>
      <c r="E4279" t="str">
        <f t="shared" si="200"/>
        <v>19 Jul 05 -Oct 05 Octubre 153600 Fuel Oil + Gas Oil (Litros) 20300+3740 117 80 20 1643 TONELADAS/MES</v>
      </c>
    </row>
    <row r="4280" spans="1:5">
      <c r="A4280">
        <v>4387</v>
      </c>
      <c r="B4280" t="s">
        <v>4238</v>
      </c>
      <c r="C4280">
        <f t="shared" si="199"/>
        <v>13</v>
      </c>
      <c r="D4280" t="str">
        <f t="shared" si="198"/>
        <v>industria 38</v>
      </c>
      <c r="E4280" t="str">
        <f t="shared" si="200"/>
        <v xml:space="preserve">19 Jul 05 -Oct 05 Julio 1453 198450 Gas Oil + Fuel Oil (Litros) 0+4000 70 75 26 996 TONELADAS </v>
      </c>
    </row>
    <row r="4281" spans="1:5">
      <c r="A4281">
        <v>4388</v>
      </c>
      <c r="B4281" t="s">
        <v>4239</v>
      </c>
      <c r="C4281">
        <f t="shared" si="199"/>
        <v>13</v>
      </c>
      <c r="D4281" t="str">
        <f t="shared" si="198"/>
        <v>industria 38</v>
      </c>
      <c r="E4281" t="str">
        <f t="shared" si="200"/>
        <v xml:space="preserve">19 Jul 05 -Oct 05 Agosto 1157 179550 Gas Oil + Fuel Oil (Litros) 0+0 66 75 22 763 TONELADAS </v>
      </c>
    </row>
    <row r="4282" spans="1:5">
      <c r="A4282">
        <v>4389</v>
      </c>
      <c r="B4282" t="s">
        <v>4240</v>
      </c>
      <c r="C4282">
        <f t="shared" si="199"/>
        <v>13</v>
      </c>
      <c r="D4282" t="str">
        <f t="shared" si="198"/>
        <v>industria 38</v>
      </c>
      <c r="E4282" t="str">
        <f t="shared" si="200"/>
        <v>19 Jul 05 -Oct 05 Setiembre 1449 198450 Gas Oil + Fuel Oil (Litros) 2500+4500 78 75 21 1007 TONELADA</v>
      </c>
    </row>
    <row r="4283" spans="1:5">
      <c r="A4283">
        <v>4390</v>
      </c>
      <c r="B4283" t="s">
        <v>4241</v>
      </c>
      <c r="C4283">
        <f t="shared" si="199"/>
        <v>13</v>
      </c>
      <c r="D4283" t="str">
        <f t="shared" si="198"/>
        <v>industria 38</v>
      </c>
      <c r="E4283" t="str">
        <f t="shared" si="200"/>
        <v xml:space="preserve">19 Jul 05 -Oct 05 Octubre 1740 179550 Gas Oil + Fuel Oil (Litros) 0+0 67 75 22 1327 TONELADAS </v>
      </c>
    </row>
    <row r="4284" spans="1:5">
      <c r="A4284">
        <v>4391</v>
      </c>
      <c r="B4284" t="s">
        <v>4242</v>
      </c>
      <c r="C4284">
        <f t="shared" si="199"/>
        <v>14</v>
      </c>
      <c r="D4284" t="str">
        <f t="shared" si="198"/>
        <v>industria 141</v>
      </c>
      <c r="E4284" t="str">
        <f t="shared" si="200"/>
        <v xml:space="preserve">19 Jul 05 -Oct 05 Julio 183 10480 Combustible (litros) 7500 12 11 20 48 + 7 + 22 </v>
      </c>
    </row>
    <row r="4285" spans="1:5">
      <c r="A4285">
        <v>4392</v>
      </c>
      <c r="B4285" t="s">
        <v>4243</v>
      </c>
      <c r="C4285">
        <f t="shared" si="199"/>
        <v>13</v>
      </c>
      <c r="D4285" t="str">
        <f t="shared" si="198"/>
        <v>industria 99</v>
      </c>
      <c r="E4285" t="str">
        <f t="shared" si="200"/>
        <v xml:space="preserve">19 Jul 05 -Oct 05 Julio 580 29360 LITROS 5930 31 4 22 97470 KILOS </v>
      </c>
    </row>
    <row r="4286" spans="1:5">
      <c r="A4286">
        <v>4393</v>
      </c>
      <c r="B4286" t="s">
        <v>4244</v>
      </c>
      <c r="C4286">
        <f t="shared" si="199"/>
        <v>14</v>
      </c>
      <c r="D4286" t="str">
        <f t="shared" si="198"/>
        <v>industria 111</v>
      </c>
      <c r="E4286" t="str">
        <f t="shared" si="200"/>
        <v>19 Jul 05 -Oct 05 Octubre 333000 Leña (ton) + Combustible (litros) 227 + 15520 229 17 18 6163 UNIDAD</v>
      </c>
    </row>
    <row r="4287" spans="1:5">
      <c r="A4287">
        <v>4394</v>
      </c>
      <c r="B4287" t="s">
        <v>4245</v>
      </c>
      <c r="C4287">
        <f t="shared" si="199"/>
        <v>14</v>
      </c>
      <c r="D4287" t="str">
        <f t="shared" si="198"/>
        <v>industria 168</v>
      </c>
      <c r="E4287" t="str">
        <f t="shared" si="200"/>
        <v xml:space="preserve">19 Jul 05 -Oct 05 Setiembre 4982 248400 78 5 25 330055 + 627509 KILOS </v>
      </c>
    </row>
    <row r="4288" spans="1:5">
      <c r="A4288">
        <v>4395</v>
      </c>
      <c r="B4288" t="s">
        <v>4246</v>
      </c>
      <c r="C4288">
        <f t="shared" si="199"/>
        <v>14</v>
      </c>
      <c r="D4288" t="str">
        <f t="shared" si="198"/>
        <v>industria 168</v>
      </c>
      <c r="E4288" t="str">
        <f t="shared" si="200"/>
        <v xml:space="preserve">19 Jul 05 -Oct 05 Agosto 5450 248400 77 5 27 442302 + 607527 KILOS </v>
      </c>
    </row>
    <row r="4289" spans="1:5">
      <c r="A4289">
        <v>4396</v>
      </c>
      <c r="B4289" t="s">
        <v>4247</v>
      </c>
      <c r="C4289">
        <f t="shared" si="199"/>
        <v>14</v>
      </c>
      <c r="D4289" t="str">
        <f t="shared" si="198"/>
        <v>industria 168</v>
      </c>
      <c r="E4289" t="str">
        <f t="shared" si="200"/>
        <v xml:space="preserve">19 Jul 05 -Oct 05 Julio 4740 219600 78 5 26 297311 + 499449 KILOS </v>
      </c>
    </row>
    <row r="4290" spans="1:5">
      <c r="A4290">
        <v>4397</v>
      </c>
      <c r="B4290" t="s">
        <v>4248</v>
      </c>
      <c r="C4290">
        <f t="shared" si="199"/>
        <v>13</v>
      </c>
      <c r="D4290" t="str">
        <f t="shared" ref="D4290:D4353" si="201">LEFT(B4290,C4290-1)</f>
        <v>industria 98</v>
      </c>
      <c r="E4290" t="str">
        <f t="shared" si="200"/>
        <v xml:space="preserve">19 Jul 05 -Oct 05 Octubre 13344 Combustible (litros) 1500 9 3 20 13125 + 448 + 0 </v>
      </c>
    </row>
    <row r="4291" spans="1:5">
      <c r="A4291">
        <v>4400</v>
      </c>
      <c r="B4291" t="s">
        <v>4249</v>
      </c>
      <c r="C4291">
        <f t="shared" ref="C4291:C4354" si="202">FIND(" ",B4291,FIND(" ",B4291)+1)</f>
        <v>13</v>
      </c>
      <c r="D4291" t="str">
        <f t="shared" si="201"/>
        <v>industria 98</v>
      </c>
      <c r="E4291" t="str">
        <f t="shared" ref="E4291:E4354" si="203">MID(B4291,C4291+1,100)</f>
        <v xml:space="preserve">19 Jul 05 -Oct 05 Setiembre 113 13884 Combustible (litros) 1500 9 3 21 11540 + 237 + 0 </v>
      </c>
    </row>
    <row r="4292" spans="1:5">
      <c r="A4292">
        <v>4401</v>
      </c>
      <c r="B4292" t="s">
        <v>4250</v>
      </c>
      <c r="C4292">
        <f t="shared" si="202"/>
        <v>13</v>
      </c>
      <c r="D4292" t="str">
        <f t="shared" si="201"/>
        <v>industria 98</v>
      </c>
      <c r="E4292" t="str">
        <f t="shared" si="203"/>
        <v xml:space="preserve">19 Jul 05 -Oct 05 Agosto 121 14675 Combustible (litros) 1800 9 3 22 12575 + 194 + 0 </v>
      </c>
    </row>
    <row r="4293" spans="1:5">
      <c r="A4293">
        <v>4402</v>
      </c>
      <c r="B4293" t="s">
        <v>4251</v>
      </c>
      <c r="C4293">
        <f t="shared" si="202"/>
        <v>13</v>
      </c>
      <c r="D4293" t="str">
        <f t="shared" si="201"/>
        <v>industria 98</v>
      </c>
      <c r="E4293" t="str">
        <f t="shared" si="203"/>
        <v xml:space="preserve">19 Jul 05 -Oct 05 Julio 112 14483 Combustible (litros) 1300 9 3 20 12190 + 258 + 0 </v>
      </c>
    </row>
    <row r="4294" spans="1:5">
      <c r="A4294">
        <v>4403</v>
      </c>
      <c r="B4294" t="s">
        <v>4252</v>
      </c>
      <c r="C4294">
        <f t="shared" si="202"/>
        <v>14</v>
      </c>
      <c r="D4294" t="str">
        <f t="shared" si="201"/>
        <v>industria 11b</v>
      </c>
      <c r="E4294" t="str">
        <f t="shared" si="203"/>
        <v xml:space="preserve">19 Jul 05 -Oct 05 Agosto 61550 6840000 Fuel Oil (litros) 2859 895 31 22600+67200+3100 </v>
      </c>
    </row>
    <row r="4295" spans="1:5">
      <c r="A4295">
        <v>4404</v>
      </c>
      <c r="B4295" t="s">
        <v>4253</v>
      </c>
      <c r="C4295">
        <f t="shared" si="202"/>
        <v>14</v>
      </c>
      <c r="D4295" t="str">
        <f t="shared" si="201"/>
        <v>industria 11b</v>
      </c>
      <c r="E4295" t="str">
        <f t="shared" si="203"/>
        <v xml:space="preserve">19 Jul 05 -Oct 05 Setiembre 61910 6024000 Fuel Oil (litros) 3136 895 30 23800+68000+47500 </v>
      </c>
    </row>
    <row r="4296" spans="1:5">
      <c r="A4296">
        <v>4405</v>
      </c>
      <c r="B4296" t="s">
        <v>4254</v>
      </c>
      <c r="C4296">
        <f t="shared" si="202"/>
        <v>14</v>
      </c>
      <c r="D4296" t="str">
        <f t="shared" si="201"/>
        <v>industria 111</v>
      </c>
      <c r="E4296" t="str">
        <f t="shared" si="203"/>
        <v>19 Jul 05 -Oct 05 Julio 6258 229500 Leña (ton) + Combustible (litros) 52 + 0 191 16 11 2509 UNIDADES</v>
      </c>
    </row>
    <row r="4297" spans="1:5">
      <c r="A4297">
        <v>4406</v>
      </c>
      <c r="B4297" t="s">
        <v>4255</v>
      </c>
      <c r="C4297">
        <f t="shared" si="202"/>
        <v>13</v>
      </c>
      <c r="D4297" t="str">
        <f t="shared" si="201"/>
        <v>industria 80</v>
      </c>
      <c r="E4297" t="str">
        <f t="shared" si="203"/>
        <v xml:space="preserve">19 Jul 05 -Oct 05 Junio 12758 134550 LEÑA-KG 107480 6279+0+399 </v>
      </c>
    </row>
    <row r="4298" spans="1:5">
      <c r="A4298">
        <v>4407</v>
      </c>
      <c r="B4298" t="s">
        <v>4256</v>
      </c>
      <c r="C4298">
        <f t="shared" si="202"/>
        <v>14</v>
      </c>
      <c r="D4298" t="str">
        <f t="shared" si="201"/>
        <v>industria 111</v>
      </c>
      <c r="E4298" t="str">
        <f t="shared" si="203"/>
        <v>19 Jul 05 -Oct 05 Setiembre 14180 358500 Leña (ton) + Combustible (litros) 56,5 + 14683 219 17 18 56</v>
      </c>
    </row>
    <row r="4299" spans="1:5">
      <c r="A4299">
        <v>4408</v>
      </c>
      <c r="B4299" t="s">
        <v>4257</v>
      </c>
      <c r="C4299">
        <f t="shared" si="202"/>
        <v>13</v>
      </c>
      <c r="D4299" t="str">
        <f t="shared" si="201"/>
        <v>industria 99</v>
      </c>
      <c r="E4299" t="str">
        <f t="shared" si="203"/>
        <v xml:space="preserve">19 Jul 05 -Oct 05 Agosto 575 30880 LITROS 5900 31 4 22 91790 KILOS </v>
      </c>
    </row>
    <row r="4300" spans="1:5">
      <c r="A4300">
        <v>4409</v>
      </c>
      <c r="B4300" t="s">
        <v>4258</v>
      </c>
      <c r="C4300">
        <f t="shared" si="202"/>
        <v>13</v>
      </c>
      <c r="D4300" t="str">
        <f t="shared" si="201"/>
        <v>industria 99</v>
      </c>
      <c r="E4300" t="str">
        <f t="shared" si="203"/>
        <v xml:space="preserve">19 Jul 05 -Oct 05 Setiembre 575 30640 LITROS 5910 31 4 22 90570 KILOS </v>
      </c>
    </row>
    <row r="4301" spans="1:5">
      <c r="A4301">
        <v>4410</v>
      </c>
      <c r="B4301" t="s">
        <v>4259</v>
      </c>
      <c r="C4301">
        <f t="shared" si="202"/>
        <v>13</v>
      </c>
      <c r="D4301" t="str">
        <f t="shared" si="201"/>
        <v>industria 99</v>
      </c>
      <c r="E4301" t="str">
        <f t="shared" si="203"/>
        <v xml:space="preserve">19 Jul 05 -Oct 05 Octubre 580 20080 LITROS 5870 31 4 22 91130 KILOS </v>
      </c>
    </row>
    <row r="4302" spans="1:5">
      <c r="A4302">
        <v>4411</v>
      </c>
      <c r="B4302" t="s">
        <v>4260</v>
      </c>
      <c r="C4302">
        <f t="shared" si="202"/>
        <v>13</v>
      </c>
      <c r="D4302" t="str">
        <f t="shared" si="201"/>
        <v>industria 63</v>
      </c>
      <c r="E4302" t="str">
        <f t="shared" si="203"/>
        <v xml:space="preserve">19 Jul 05 -Oct 05 Julio 714 138000 FUEL OIL -LITROS 25000 150 20 26 400+125+0 TONELADAS </v>
      </c>
    </row>
    <row r="4303" spans="1:5">
      <c r="A4303">
        <v>4412</v>
      </c>
      <c r="B4303" t="s">
        <v>4261</v>
      </c>
      <c r="C4303">
        <f t="shared" si="202"/>
        <v>13</v>
      </c>
      <c r="D4303" t="str">
        <f t="shared" si="201"/>
        <v>industria 63</v>
      </c>
      <c r="E4303" t="str">
        <f t="shared" si="203"/>
        <v xml:space="preserve">19 Jul 05 -Oct 05 Agosto 1055 157500 FUEL OIL -LITROS 30000 180 25 26 450+300+10 TONELADAS </v>
      </c>
    </row>
    <row r="4304" spans="1:5">
      <c r="A4304">
        <v>4413</v>
      </c>
      <c r="B4304" t="s">
        <v>4262</v>
      </c>
      <c r="C4304">
        <f t="shared" si="202"/>
        <v>13</v>
      </c>
      <c r="D4304" t="str">
        <f t="shared" si="201"/>
        <v>industria 63</v>
      </c>
      <c r="E4304" t="str">
        <f t="shared" si="203"/>
        <v xml:space="preserve">19 Jul 05 -Oct 05 Setiembre 904 168000 FUEL OIL -LITROS 30000 210 25 26 450+450+150 TONELADAS </v>
      </c>
    </row>
    <row r="4305" spans="1:5">
      <c r="A4305">
        <v>4414</v>
      </c>
      <c r="B4305" t="s">
        <v>4263</v>
      </c>
      <c r="C4305">
        <f t="shared" si="202"/>
        <v>13</v>
      </c>
      <c r="D4305" t="str">
        <f t="shared" si="201"/>
        <v>industria 63</v>
      </c>
      <c r="E4305" t="str">
        <f t="shared" si="203"/>
        <v xml:space="preserve">19 Jul 05 -Oct 05 Octubre 0 FUEL OIL -LITROS 35000 210 25 26 400+450+300 TONELADAS </v>
      </c>
    </row>
    <row r="4306" spans="1:5">
      <c r="A4306">
        <v>4415</v>
      </c>
      <c r="B4306" t="s">
        <v>4264</v>
      </c>
      <c r="C4306">
        <f t="shared" si="202"/>
        <v>13</v>
      </c>
      <c r="D4306" t="str">
        <f t="shared" si="201"/>
        <v>industria 66</v>
      </c>
      <c r="E4306" t="str">
        <f t="shared" si="203"/>
        <v xml:space="preserve">19 Jul 05 -Oct 05 Julio 706 13500 LITROS 0 25 29 21 177+160 M3 </v>
      </c>
    </row>
    <row r="4307" spans="1:5">
      <c r="A4307">
        <v>4416</v>
      </c>
      <c r="B4307" t="s">
        <v>4265</v>
      </c>
      <c r="C4307">
        <f t="shared" si="202"/>
        <v>14</v>
      </c>
      <c r="D4307" t="str">
        <f t="shared" si="201"/>
        <v>industria 160</v>
      </c>
      <c r="E4307" t="str">
        <f t="shared" si="203"/>
        <v>19 Jul 05 -Oct 05 Octubre 1129 73700 FUEL OIL -LITROS 14300 9 2 24 720 + 48472 Kilos de prod + Kilos</v>
      </c>
    </row>
    <row r="4308" spans="1:5">
      <c r="A4308">
        <v>4417</v>
      </c>
      <c r="B4308" t="s">
        <v>4266</v>
      </c>
      <c r="C4308">
        <f t="shared" si="202"/>
        <v>13</v>
      </c>
      <c r="D4308" t="str">
        <f t="shared" si="201"/>
        <v>industria 72</v>
      </c>
      <c r="E4308" t="str">
        <f t="shared" si="203"/>
        <v xml:space="preserve">19 Jul 05 -Oct 05 Setiembre 960 14760 Combustible (litros) 3000 15 5 23 75575+8590+7000 KILOS </v>
      </c>
    </row>
    <row r="4309" spans="1:5">
      <c r="A4309">
        <v>4418</v>
      </c>
      <c r="B4309" t="s">
        <v>4267</v>
      </c>
      <c r="C4309">
        <f t="shared" si="202"/>
        <v>14</v>
      </c>
      <c r="D4309" t="str">
        <f t="shared" si="201"/>
        <v>industria 11b</v>
      </c>
      <c r="E4309" t="str">
        <f t="shared" si="203"/>
        <v xml:space="preserve">19 Jul 05 -Oct 05 Octubre 58710 Fuel Oil (litros) -895 31 nd + nd + nd </v>
      </c>
    </row>
    <row r="4310" spans="1:5">
      <c r="A4310">
        <v>4419</v>
      </c>
      <c r="B4310" t="s">
        <v>4268</v>
      </c>
      <c r="C4310">
        <f t="shared" si="202"/>
        <v>13</v>
      </c>
      <c r="D4310" t="str">
        <f t="shared" si="201"/>
        <v>industria 10</v>
      </c>
      <c r="E4310" t="str">
        <f t="shared" si="203"/>
        <v>19 Jul 05 -Oct 05 Setiembre 7246 595500 Combustible (litros) 158794 62 39 30 2365+2245+159+13 TONELA</v>
      </c>
    </row>
    <row r="4311" spans="1:5">
      <c r="A4311">
        <v>4420</v>
      </c>
      <c r="B4311" t="s">
        <v>4269</v>
      </c>
      <c r="C4311">
        <f t="shared" si="202"/>
        <v>14</v>
      </c>
      <c r="D4311" t="str">
        <f t="shared" si="201"/>
        <v>industria 151</v>
      </c>
      <c r="E4311" t="str">
        <f t="shared" si="203"/>
        <v xml:space="preserve">19 Jul 05 -Oct 05 Setiembre 1791 69300 Fuel Oil (Litros) 20000 38 57 26 17500 CANTIDAD </v>
      </c>
    </row>
    <row r="4312" spans="1:5">
      <c r="A4312">
        <v>4421</v>
      </c>
      <c r="B4312" t="s">
        <v>4270</v>
      </c>
      <c r="C4312">
        <f t="shared" si="202"/>
        <v>14</v>
      </c>
      <c r="D4312" t="str">
        <f t="shared" si="201"/>
        <v>industria 151</v>
      </c>
      <c r="E4312" t="str">
        <f t="shared" si="203"/>
        <v xml:space="preserve">19 Jul 05 -Oct 05 Agosto 2308 68040 Fuel Oil (Litros) 20000 38 57 26 18500 CANTIDAD </v>
      </c>
    </row>
    <row r="4313" spans="1:5">
      <c r="A4313">
        <v>4422</v>
      </c>
      <c r="B4313" t="s">
        <v>4271</v>
      </c>
      <c r="C4313">
        <f t="shared" si="202"/>
        <v>14</v>
      </c>
      <c r="D4313" t="str">
        <f t="shared" si="201"/>
        <v>industria 151</v>
      </c>
      <c r="E4313" t="str">
        <f t="shared" si="203"/>
        <v xml:space="preserve">19 Jul 05 -Oct 05 Julio 1676 69300 Fuel Oil (Litros) 10000 39 58 13500 CANTIDAD </v>
      </c>
    </row>
    <row r="4314" spans="1:5">
      <c r="A4314">
        <v>4423</v>
      </c>
      <c r="B4314" t="s">
        <v>4272</v>
      </c>
      <c r="C4314">
        <f t="shared" si="202"/>
        <v>14</v>
      </c>
      <c r="D4314" t="str">
        <f t="shared" si="201"/>
        <v>industria 102</v>
      </c>
      <c r="E4314" t="str">
        <f t="shared" si="203"/>
        <v xml:space="preserve">19 Jul 05 -Oct 05 Octubre 422400 Leña (Kg) 294135 60 29 23 735 TONELADAS </v>
      </c>
    </row>
    <row r="4315" spans="1:5">
      <c r="A4315">
        <v>4424</v>
      </c>
      <c r="B4315" t="s">
        <v>4273</v>
      </c>
      <c r="C4315">
        <f t="shared" si="202"/>
        <v>14</v>
      </c>
      <c r="D4315" t="str">
        <f t="shared" si="201"/>
        <v>industria 102</v>
      </c>
      <c r="E4315" t="str">
        <f t="shared" si="203"/>
        <v xml:space="preserve">19 Jul 05 -Oct 05 Setiembre 6358 364800 Leña (Kg) 267540 59 29 22 631 TONELADAS </v>
      </c>
    </row>
    <row r="4316" spans="1:5">
      <c r="A4316">
        <v>4425</v>
      </c>
      <c r="B4316" t="s">
        <v>4274</v>
      </c>
      <c r="C4316">
        <f t="shared" si="202"/>
        <v>14</v>
      </c>
      <c r="D4316" t="str">
        <f t="shared" si="201"/>
        <v>industria 102</v>
      </c>
      <c r="E4316" t="str">
        <f t="shared" si="203"/>
        <v xml:space="preserve">19 Jul 05 -Oct 05 Agosto 7701 412800 Leña (Kg) 301167 59 29 22 745 TONELADAS </v>
      </c>
    </row>
    <row r="4317" spans="1:5">
      <c r="A4317">
        <v>4426</v>
      </c>
      <c r="B4317" t="s">
        <v>4275</v>
      </c>
      <c r="C4317">
        <f t="shared" si="202"/>
        <v>14</v>
      </c>
      <c r="D4317" t="str">
        <f t="shared" si="201"/>
        <v>industria 102</v>
      </c>
      <c r="E4317" t="str">
        <f t="shared" si="203"/>
        <v xml:space="preserve">19 Jul 05 -Oct 05 Julio 7114 436800 Leña (Kg) 370294 59 29 20 766 TONELADAS </v>
      </c>
    </row>
    <row r="4318" spans="1:5">
      <c r="A4318">
        <v>4427</v>
      </c>
      <c r="B4318" t="s">
        <v>4276</v>
      </c>
      <c r="C4318">
        <f t="shared" si="202"/>
        <v>12</v>
      </c>
      <c r="D4318" t="str">
        <f t="shared" si="201"/>
        <v>industria 4</v>
      </c>
      <c r="E4318" t="str">
        <f t="shared" si="203"/>
        <v xml:space="preserve">19 Jul 05 -Oct 05 Octubre 50550 Combustible (litros) 5000 33 45 26 2419 TONELADAS </v>
      </c>
    </row>
    <row r="4319" spans="1:5">
      <c r="A4319">
        <v>4428</v>
      </c>
      <c r="B4319" t="s">
        <v>4277</v>
      </c>
      <c r="C4319">
        <f t="shared" si="202"/>
        <v>12</v>
      </c>
      <c r="D4319" t="str">
        <f t="shared" si="201"/>
        <v>industria 4</v>
      </c>
      <c r="E4319" t="str">
        <f t="shared" si="203"/>
        <v xml:space="preserve">19 Jul 05 -Oct 05 Setiembre 883 62100 Combustible (litros) 10000 32 46 26 3230 TONELADAS </v>
      </c>
    </row>
    <row r="4320" spans="1:5">
      <c r="A4320">
        <v>4429</v>
      </c>
      <c r="B4320" t="s">
        <v>4278</v>
      </c>
      <c r="C4320">
        <f t="shared" si="202"/>
        <v>12</v>
      </c>
      <c r="D4320" t="str">
        <f t="shared" si="201"/>
        <v>industria 4</v>
      </c>
      <c r="E4320" t="str">
        <f t="shared" si="203"/>
        <v xml:space="preserve">19 Jul 05 -Oct 05 Agosto 811 66900 Combustible (litros) 5000 54 46 27 3339 TONELADAS </v>
      </c>
    </row>
    <row r="4321" spans="1:5">
      <c r="A4321">
        <v>4430</v>
      </c>
      <c r="B4321" t="s">
        <v>4279</v>
      </c>
      <c r="C4321">
        <f t="shared" si="202"/>
        <v>14</v>
      </c>
      <c r="D4321" t="str">
        <f t="shared" si="201"/>
        <v>industria 168</v>
      </c>
      <c r="E4321" t="str">
        <f t="shared" si="203"/>
        <v xml:space="preserve">19 Jul 05 -Oct 05 Octubre 4939 223200 80 5 26 405556 + 708455 KILOS </v>
      </c>
    </row>
    <row r="4322" spans="1:5">
      <c r="A4322">
        <v>4431</v>
      </c>
      <c r="B4322" t="s">
        <v>4280</v>
      </c>
      <c r="C4322">
        <f t="shared" si="202"/>
        <v>13</v>
      </c>
      <c r="D4322" t="str">
        <f t="shared" si="201"/>
        <v>industria 10</v>
      </c>
      <c r="E4322" t="str">
        <f t="shared" si="203"/>
        <v xml:space="preserve">19 Jul 05 -Oct 05 Octubre 4449 567000 Combustible (litros) 166554 62 40 31 2750+2494+204 TONELADAS </v>
      </c>
    </row>
    <row r="4323" spans="1:5">
      <c r="A4323">
        <v>4432</v>
      </c>
      <c r="B4323" t="s">
        <v>4281</v>
      </c>
      <c r="C4323">
        <f t="shared" si="202"/>
        <v>14</v>
      </c>
      <c r="D4323" t="str">
        <f t="shared" si="201"/>
        <v>industria 151</v>
      </c>
      <c r="E4323" t="str">
        <f t="shared" si="203"/>
        <v xml:space="preserve">19 Jul 05 -Oct 05 Octubre 2000 63000 Fuel Oil (Litros) 20000 38 57 26 18000 CANTIDAD </v>
      </c>
    </row>
    <row r="4324" spans="1:5">
      <c r="A4324">
        <v>4433</v>
      </c>
      <c r="B4324" t="s">
        <v>4282</v>
      </c>
      <c r="C4324">
        <f t="shared" si="202"/>
        <v>13</v>
      </c>
      <c r="D4324" t="str">
        <f t="shared" si="201"/>
        <v>industria 10</v>
      </c>
      <c r="E4324" t="str">
        <f t="shared" si="203"/>
        <v>19 Jul 05 -Oct 05 Agosto 7500 568500 Combustible (litros) 167854 64 40 31 1912+2397+203+20 TONELADAS</v>
      </c>
    </row>
    <row r="4325" spans="1:5">
      <c r="A4325">
        <v>4434</v>
      </c>
      <c r="B4325" t="s">
        <v>4283</v>
      </c>
      <c r="C4325">
        <f t="shared" si="202"/>
        <v>13</v>
      </c>
      <c r="D4325" t="str">
        <f t="shared" si="201"/>
        <v>industria 10</v>
      </c>
      <c r="E4325" t="str">
        <f t="shared" si="203"/>
        <v xml:space="preserve">19 Jul 05 -Oct 05 Julio 6219 537000 Combustible (litros) 136183 63 39 31 1318+1792+269+0 TONELADAS </v>
      </c>
    </row>
    <row r="4326" spans="1:5">
      <c r="A4326">
        <v>4435</v>
      </c>
      <c r="B4326" t="s">
        <v>4284</v>
      </c>
      <c r="C4326">
        <f t="shared" si="202"/>
        <v>14</v>
      </c>
      <c r="D4326" t="str">
        <f t="shared" si="201"/>
        <v>industria 124</v>
      </c>
      <c r="E4326" t="str">
        <f t="shared" si="203"/>
        <v xml:space="preserve">19 Jul 05 -Oct 05 Octubre 900 15960 FUEL OIL -LITROS 1000 29 2 25 4815+5228+1366+500 UNIDADES </v>
      </c>
    </row>
    <row r="4327" spans="1:5">
      <c r="A4327">
        <v>4436</v>
      </c>
      <c r="B4327" t="s">
        <v>4285</v>
      </c>
      <c r="C4327">
        <f t="shared" si="202"/>
        <v>14</v>
      </c>
      <c r="D4327" t="str">
        <f t="shared" si="201"/>
        <v>industria 124</v>
      </c>
      <c r="E4327" t="str">
        <f t="shared" si="203"/>
        <v xml:space="preserve">19 Jul 05 -Oct 05 Setiembre 1230 17400 FUEL OIL -LITROS 30 1 26 4358+4650+542+0 UNIDADES </v>
      </c>
    </row>
    <row r="4328" spans="1:5">
      <c r="A4328">
        <v>4437</v>
      </c>
      <c r="B4328" t="s">
        <v>4286</v>
      </c>
      <c r="C4328">
        <f t="shared" si="202"/>
        <v>14</v>
      </c>
      <c r="D4328" t="str">
        <f t="shared" si="201"/>
        <v>industria 124</v>
      </c>
      <c r="E4328" t="str">
        <f t="shared" si="203"/>
        <v xml:space="preserve">19 Jul 05 -Oct 05 Agosto 1550 19680 FUEL OIL -LITROS 8000 31 1 26 6098+8025+2732+1450 UNIDADES </v>
      </c>
    </row>
    <row r="4329" spans="1:5">
      <c r="A4329">
        <v>4438</v>
      </c>
      <c r="B4329" t="s">
        <v>4287</v>
      </c>
      <c r="C4329">
        <f t="shared" si="202"/>
        <v>14</v>
      </c>
      <c r="D4329" t="str">
        <f t="shared" si="201"/>
        <v>industria 124</v>
      </c>
      <c r="E4329" t="str">
        <f t="shared" si="203"/>
        <v xml:space="preserve">19 Jul 05 -Oct 05 Julio 1513 18300 FUEL OIL -LITROS 1000 31 1 25 5550+6398+2102+1250 UNIDADES </v>
      </c>
    </row>
    <row r="4330" spans="1:5">
      <c r="A4330">
        <v>4439</v>
      </c>
      <c r="B4330" t="s">
        <v>4288</v>
      </c>
      <c r="C4330">
        <f t="shared" si="202"/>
        <v>13</v>
      </c>
      <c r="D4330" t="str">
        <f t="shared" si="201"/>
        <v>industria 53</v>
      </c>
      <c r="E4330" t="str">
        <f t="shared" si="203"/>
        <v xml:space="preserve">19 Jul 05 -Oct 05 Octubre 4900 12 1 0 0+0+0+0 unid.+unid.+unid.+ton </v>
      </c>
    </row>
    <row r="4331" spans="1:5">
      <c r="A4331">
        <v>4440</v>
      </c>
      <c r="B4331" t="s">
        <v>4289</v>
      </c>
      <c r="C4331">
        <f t="shared" si="202"/>
        <v>13</v>
      </c>
      <c r="D4331" t="str">
        <f t="shared" si="201"/>
        <v>industria 53</v>
      </c>
      <c r="E4331" t="str">
        <f t="shared" si="203"/>
        <v xml:space="preserve">19 Jul 05 -Oct 05 Setiembre 6200 14 1 4 3+0+10+0 unid.+unid.+unid.+ton </v>
      </c>
    </row>
    <row r="4332" spans="1:5">
      <c r="A4332">
        <v>4441</v>
      </c>
      <c r="B4332" t="s">
        <v>4290</v>
      </c>
      <c r="C4332">
        <f t="shared" si="202"/>
        <v>13</v>
      </c>
      <c r="D4332" t="str">
        <f t="shared" si="201"/>
        <v>industria 53</v>
      </c>
      <c r="E4332" t="str">
        <f t="shared" si="203"/>
        <v xml:space="preserve">19 Jul 05 -Oct 05 Agosto 9200 14 1 26 58+0+69+162 unid.+unid.+unid.+ton </v>
      </c>
    </row>
    <row r="4333" spans="1:5">
      <c r="A4333">
        <v>4442</v>
      </c>
      <c r="B4333" t="s">
        <v>4291</v>
      </c>
      <c r="C4333">
        <f t="shared" si="202"/>
        <v>13</v>
      </c>
      <c r="D4333" t="str">
        <f t="shared" si="201"/>
        <v>industria 53</v>
      </c>
      <c r="E4333" t="str">
        <f t="shared" si="203"/>
        <v xml:space="preserve">19 Jul 05 -Oct 05 Julio 11600 14 1 27 18+330+152+162 unid.+unid.+unid.+ton </v>
      </c>
    </row>
    <row r="4334" spans="1:5">
      <c r="A4334">
        <v>4443</v>
      </c>
      <c r="B4334" t="s">
        <v>4292</v>
      </c>
      <c r="C4334">
        <f t="shared" si="202"/>
        <v>12</v>
      </c>
      <c r="D4334" t="str">
        <f t="shared" si="201"/>
        <v>industria 4</v>
      </c>
      <c r="E4334" t="str">
        <f t="shared" si="203"/>
        <v xml:space="preserve">19 Jul 05 -Oct 05 Julio 994 70500 Combustible (litros) 10000 53 46 26 3850 TONELADAS </v>
      </c>
    </row>
    <row r="4335" spans="1:5">
      <c r="A4335">
        <v>4444</v>
      </c>
      <c r="B4335" t="s">
        <v>4293</v>
      </c>
      <c r="C4335">
        <f t="shared" si="202"/>
        <v>14</v>
      </c>
      <c r="D4335" t="str">
        <f t="shared" si="201"/>
        <v>industria 107</v>
      </c>
      <c r="E4335" t="str">
        <f t="shared" si="203"/>
        <v xml:space="preserve">19 Jul 05 -Oct 05 Setiembre 1245 141800 Fuel Oil (litros) 61 20 25 188400 LITROS </v>
      </c>
    </row>
    <row r="4336" spans="1:5">
      <c r="A4336">
        <v>4445</v>
      </c>
      <c r="B4336" t="s">
        <v>4294</v>
      </c>
      <c r="C4336">
        <f t="shared" si="202"/>
        <v>14</v>
      </c>
      <c r="D4336" t="str">
        <f t="shared" si="201"/>
        <v>industria 158</v>
      </c>
      <c r="E4336" t="str">
        <f t="shared" si="203"/>
        <v xml:space="preserve">19 Jul 05 -Oct 05 Octubre 216 22695 Combustible (litros) 400 320 460 653980 KILOS </v>
      </c>
    </row>
    <row r="4337" spans="1:5">
      <c r="A4337">
        <v>4446</v>
      </c>
      <c r="B4337" t="s">
        <v>4295</v>
      </c>
      <c r="C4337">
        <f t="shared" si="202"/>
        <v>14</v>
      </c>
      <c r="D4337" t="str">
        <f t="shared" si="201"/>
        <v>industria 158</v>
      </c>
      <c r="E4337" t="str">
        <f t="shared" si="203"/>
        <v xml:space="preserve">19 Jul 05 -Oct 05 Setiembre 209 21895 Combustible (litros) 600 320 460 586393 KILOS </v>
      </c>
    </row>
    <row r="4338" spans="1:5">
      <c r="A4338">
        <v>4447</v>
      </c>
      <c r="B4338" t="s">
        <v>4296</v>
      </c>
      <c r="C4338">
        <f t="shared" si="202"/>
        <v>14</v>
      </c>
      <c r="D4338" t="str">
        <f t="shared" si="201"/>
        <v>industria 158</v>
      </c>
      <c r="E4338" t="str">
        <f t="shared" si="203"/>
        <v xml:space="preserve">19 Jul 05 -Oct 05 Agosto 203 21144 Combustible (litros) 400 352 506 510074 KILOS </v>
      </c>
    </row>
    <row r="4339" spans="1:5">
      <c r="A4339">
        <v>4448</v>
      </c>
      <c r="B4339" t="s">
        <v>4297</v>
      </c>
      <c r="C4339">
        <f t="shared" si="202"/>
        <v>14</v>
      </c>
      <c r="D4339" t="str">
        <f t="shared" si="201"/>
        <v>industria 161</v>
      </c>
      <c r="E4339" t="str">
        <f t="shared" si="203"/>
        <v xml:space="preserve">19 Jul 05 -Oct 05 Octubre 158 39690 5 6 22 3570 UNIDADES </v>
      </c>
    </row>
    <row r="4340" spans="1:5">
      <c r="A4340">
        <v>4449</v>
      </c>
      <c r="B4340" t="s">
        <v>4298</v>
      </c>
      <c r="C4340">
        <f t="shared" si="202"/>
        <v>13</v>
      </c>
      <c r="D4340" t="str">
        <f t="shared" si="201"/>
        <v>industria 42</v>
      </c>
      <c r="E4340" t="str">
        <f t="shared" si="203"/>
        <v>19 Jul 05 -Oct 05 Julio 40290 1116000 Gas Natural (m3) + Fuel Oil (lts) 0 + 161642 229 62 10272085+2</v>
      </c>
    </row>
    <row r="4341" spans="1:5">
      <c r="A4341">
        <v>4450</v>
      </c>
      <c r="B4341" t="s">
        <v>4299</v>
      </c>
      <c r="C4341">
        <f t="shared" si="202"/>
        <v>14</v>
      </c>
      <c r="D4341" t="str">
        <f t="shared" si="201"/>
        <v>industria 161</v>
      </c>
      <c r="E4341" t="str">
        <f t="shared" si="203"/>
        <v xml:space="preserve">19 Jul 05 -Oct 05 Agosto 123 40635 5 6 22 3323 UNIDADES </v>
      </c>
    </row>
    <row r="4342" spans="1:5">
      <c r="A4342">
        <v>4451</v>
      </c>
      <c r="B4342" t="s">
        <v>4300</v>
      </c>
      <c r="C4342">
        <f t="shared" si="202"/>
        <v>14</v>
      </c>
      <c r="D4342" t="str">
        <f t="shared" si="201"/>
        <v>industria 161</v>
      </c>
      <c r="E4342" t="str">
        <f t="shared" si="203"/>
        <v xml:space="preserve">19 Jul 05 -Oct 05 Julio 127 48195 5 6 20 3447 UNIDADES </v>
      </c>
    </row>
    <row r="4343" spans="1:5">
      <c r="A4343">
        <v>4452</v>
      </c>
      <c r="B4343" t="s">
        <v>4301</v>
      </c>
      <c r="C4343">
        <f t="shared" si="202"/>
        <v>13</v>
      </c>
      <c r="D4343" t="str">
        <f t="shared" si="201"/>
        <v>industria 85</v>
      </c>
      <c r="E4343" t="str">
        <f t="shared" si="203"/>
        <v>19 Jul 05 -Oct 05 Octubre 1335 26960 Combustible (litros) 9000 15 5 21 580000 + 140300 + 65000 LITRO</v>
      </c>
    </row>
    <row r="4344" spans="1:5">
      <c r="A4344">
        <v>4453</v>
      </c>
      <c r="B4344" t="s">
        <v>4302</v>
      </c>
      <c r="C4344">
        <f t="shared" si="202"/>
        <v>13</v>
      </c>
      <c r="D4344" t="str">
        <f t="shared" si="201"/>
        <v>industria 85</v>
      </c>
      <c r="E4344" t="str">
        <f t="shared" si="203"/>
        <v>19 Jul 05 -Oct 05 Setiembre 2198 25900 Combustible (litros) 8500 15 5 21 541200 + 139700 + 77000 LIT</v>
      </c>
    </row>
    <row r="4345" spans="1:5">
      <c r="A4345">
        <v>4454</v>
      </c>
      <c r="B4345" t="s">
        <v>4303</v>
      </c>
      <c r="C4345">
        <f t="shared" si="202"/>
        <v>13</v>
      </c>
      <c r="D4345" t="str">
        <f t="shared" si="201"/>
        <v>industria 85</v>
      </c>
      <c r="E4345" t="str">
        <f t="shared" si="203"/>
        <v>19 Jul 05 -Oct 05 Agosto 2094 27440 Combustible (litros) 8500 15 5 22 532700 + 124500 + 65000 LITROS</v>
      </c>
    </row>
    <row r="4346" spans="1:5">
      <c r="A4346">
        <v>4455</v>
      </c>
      <c r="B4346" t="s">
        <v>4304</v>
      </c>
      <c r="C4346">
        <f t="shared" si="202"/>
        <v>12</v>
      </c>
      <c r="D4346" t="str">
        <f t="shared" si="201"/>
        <v>industria 6</v>
      </c>
      <c r="E4346" t="str">
        <f t="shared" si="203"/>
        <v xml:space="preserve">19 Jul 05 -Oct 05 Julio 1588 7920 Combustible (litros) 6000 6 1 25 40 TONELADAS </v>
      </c>
    </row>
    <row r="4347" spans="1:5">
      <c r="A4347">
        <v>4456</v>
      </c>
      <c r="B4347" t="s">
        <v>4305</v>
      </c>
      <c r="C4347">
        <f t="shared" si="202"/>
        <v>14</v>
      </c>
      <c r="D4347" t="str">
        <f t="shared" si="201"/>
        <v>industria 107</v>
      </c>
      <c r="E4347" t="str">
        <f t="shared" si="203"/>
        <v xml:space="preserve">19 Jul 05 -Oct 05 Octubre 1500 Fuel Oil (litros) 19538 101 28 25 277200 LITROS </v>
      </c>
    </row>
    <row r="4348" spans="1:5">
      <c r="A4348">
        <v>4457</v>
      </c>
      <c r="B4348" t="s">
        <v>4306</v>
      </c>
      <c r="C4348">
        <f t="shared" si="202"/>
        <v>14</v>
      </c>
      <c r="D4348" t="str">
        <f t="shared" si="201"/>
        <v>industria 158</v>
      </c>
      <c r="E4348" t="str">
        <f t="shared" si="203"/>
        <v xml:space="preserve">19 Jul 05 -Oct 05 Julio 208 20544 Combustible (litros) 400 320 460 504787 KILOS </v>
      </c>
    </row>
    <row r="4349" spans="1:5">
      <c r="A4349">
        <v>4458</v>
      </c>
      <c r="B4349" t="s">
        <v>4307</v>
      </c>
      <c r="C4349">
        <f t="shared" si="202"/>
        <v>14</v>
      </c>
      <c r="D4349" t="str">
        <f t="shared" si="201"/>
        <v>industria 107</v>
      </c>
      <c r="E4349" t="str">
        <f t="shared" si="203"/>
        <v xml:space="preserve">19 Jul 05 -Oct 05 Agosto 1072 110000 Fuel Oil (litros) 9831 62 21 25 156600 LITROS </v>
      </c>
    </row>
    <row r="4350" spans="1:5">
      <c r="A4350">
        <v>4459</v>
      </c>
      <c r="B4350" t="s">
        <v>4308</v>
      </c>
      <c r="C4350">
        <f t="shared" si="202"/>
        <v>14</v>
      </c>
      <c r="D4350" t="str">
        <f t="shared" si="201"/>
        <v>industria 107</v>
      </c>
      <c r="E4350" t="str">
        <f t="shared" si="203"/>
        <v xml:space="preserve">19 Jul 05 -Oct 05 Julio 258 79000 Fuel Oil (litros) 54 21 25 20400 LITROS </v>
      </c>
    </row>
    <row r="4351" spans="1:5">
      <c r="A4351">
        <v>4460</v>
      </c>
      <c r="B4351" t="s">
        <v>4309</v>
      </c>
      <c r="C4351">
        <f t="shared" si="202"/>
        <v>14</v>
      </c>
      <c r="D4351" t="str">
        <f t="shared" si="201"/>
        <v>industria 160</v>
      </c>
      <c r="E4351" t="str">
        <f t="shared" si="203"/>
        <v>19 Jul 05 -Oct 05 Agosto 215 16826 FUEL OIL -LITROS 3700 9 2 5 (36*4)+9823 Kg de prod+Kg de mat prim</v>
      </c>
    </row>
    <row r="4352" spans="1:5">
      <c r="A4352">
        <v>4461</v>
      </c>
      <c r="B4352" t="s">
        <v>4310</v>
      </c>
      <c r="C4352">
        <f t="shared" si="202"/>
        <v>14</v>
      </c>
      <c r="D4352" t="str">
        <f t="shared" si="201"/>
        <v>industria 160</v>
      </c>
      <c r="E4352" t="str">
        <f t="shared" si="203"/>
        <v>19 Jul 05 -Oct 05 Agosto 203 18882 FUEL OIL -LITROS 2500 9 2 6 (36*5)+9832 Kg de prod+Kg de mat prim</v>
      </c>
    </row>
    <row r="4353" spans="1:5">
      <c r="A4353">
        <v>4462</v>
      </c>
      <c r="B4353" t="s">
        <v>4311</v>
      </c>
      <c r="C4353">
        <f t="shared" si="202"/>
        <v>14</v>
      </c>
      <c r="D4353" t="str">
        <f t="shared" si="201"/>
        <v>industria 160</v>
      </c>
      <c r="E4353" t="str">
        <f t="shared" si="203"/>
        <v>19 Jul 05 -Oct 05 Julio 197 19566 FUEL OIL -LITROS 2700 9 2 6 (6*36)+9215 Kilos Producto+Kilos Mat P</v>
      </c>
    </row>
    <row r="4354" spans="1:5">
      <c r="A4354">
        <v>4463</v>
      </c>
      <c r="B4354" t="s">
        <v>4312</v>
      </c>
      <c r="C4354">
        <f t="shared" si="202"/>
        <v>14</v>
      </c>
      <c r="D4354" t="str">
        <f t="shared" ref="D4354:D4417" si="204">LEFT(B4354,C4354-1)</f>
        <v>industria 160</v>
      </c>
      <c r="E4354" t="str">
        <f t="shared" si="203"/>
        <v>19 Jul 05 -Oct 05 Julio 185 19324 FUEL OIL -LITROS 3600 9 2 6 (5*36)+9279 Kilos Producto+Kilos Mat P</v>
      </c>
    </row>
    <row r="4355" spans="1:5">
      <c r="A4355">
        <v>4464</v>
      </c>
      <c r="B4355" t="s">
        <v>4313</v>
      </c>
      <c r="C4355">
        <f t="shared" ref="C4355:C4418" si="205">FIND(" ",B4355,FIND(" ",B4355)+1)</f>
        <v>14</v>
      </c>
      <c r="D4355" t="str">
        <f t="shared" si="204"/>
        <v>industria 160</v>
      </c>
      <c r="E4355" t="str">
        <f t="shared" ref="E4355:E4418" si="206">MID(B4355,C4355+1,100)</f>
        <v>19 Jul 05 -Oct 05 Julio 158 18048 FUEL OIL -LITROS 2350 9 2 6 (4*36)+9755 Kilos Producto+Kilos Mat P</v>
      </c>
    </row>
    <row r="4356" spans="1:5">
      <c r="A4356">
        <v>4467</v>
      </c>
      <c r="B4356" t="s">
        <v>4314</v>
      </c>
      <c r="C4356">
        <f t="shared" si="205"/>
        <v>14</v>
      </c>
      <c r="D4356" t="str">
        <f t="shared" si="204"/>
        <v>industria 160</v>
      </c>
      <c r="E4356" t="str">
        <f t="shared" si="206"/>
        <v>19 Jul 05 -Oct 05 Julio 173 18060 FUEL OIL -LITROS 3550 9 2 6 (4*36)+4974 Kilos Producto+Kilos Mat P</v>
      </c>
    </row>
    <row r="4357" spans="1:5">
      <c r="A4357">
        <v>4468</v>
      </c>
      <c r="B4357" t="s">
        <v>4315</v>
      </c>
      <c r="C4357">
        <f t="shared" si="205"/>
        <v>14</v>
      </c>
      <c r="D4357" t="str">
        <f t="shared" si="204"/>
        <v>industria 160</v>
      </c>
      <c r="E4357" t="str">
        <f t="shared" si="206"/>
        <v>19 Jul 05 -Oct 05 Agosto 169 20986 FUEL OIL -LITROS 3900 9 2 6 (36*2)+9733 Kg de prod+Kg de mat prim</v>
      </c>
    </row>
    <row r="4358" spans="1:5">
      <c r="A4358">
        <v>4469</v>
      </c>
      <c r="B4358" t="s">
        <v>4316</v>
      </c>
      <c r="C4358">
        <f t="shared" si="205"/>
        <v>14</v>
      </c>
      <c r="D4358" t="str">
        <f t="shared" si="204"/>
        <v>industria 160</v>
      </c>
      <c r="E4358" t="str">
        <f t="shared" si="206"/>
        <v>19 Jul 05 -Oct 05 Agosto 218 18722 FUEL OIL -LITROS 2900 9 2 6 (36*5)+13574 Kg de prod+Kg de mat pri</v>
      </c>
    </row>
    <row r="4359" spans="1:5">
      <c r="A4359">
        <v>4470</v>
      </c>
      <c r="B4359" t="s">
        <v>4317</v>
      </c>
      <c r="C4359">
        <f t="shared" si="205"/>
        <v>14</v>
      </c>
      <c r="D4359" t="str">
        <f t="shared" si="204"/>
        <v>industria 160</v>
      </c>
      <c r="E4359" t="str">
        <f t="shared" si="206"/>
        <v>19 Jul 05 -Oct 05 Setiembre 870 80466 FUEL OIL -LITROS 16900 9 2 24 576 + 44041 Kilos de prod + Kilo</v>
      </c>
    </row>
    <row r="4360" spans="1:5">
      <c r="A4360">
        <v>4471</v>
      </c>
      <c r="B4360" t="s">
        <v>4318</v>
      </c>
      <c r="C4360">
        <f t="shared" si="205"/>
        <v>13</v>
      </c>
      <c r="D4360" t="str">
        <f t="shared" si="204"/>
        <v>industria 85</v>
      </c>
      <c r="E4360" t="str">
        <f t="shared" si="206"/>
        <v xml:space="preserve">19 Jul 05 -Oct 05 Julio 1775 26080 Combustible (litros) 9000 15 5 20 437000 + 105000 + 70000 LITROS </v>
      </c>
    </row>
    <row r="4361" spans="1:5">
      <c r="A4361">
        <v>4472</v>
      </c>
      <c r="B4361" t="s">
        <v>4319</v>
      </c>
      <c r="C4361">
        <f t="shared" si="205"/>
        <v>14</v>
      </c>
      <c r="D4361" t="str">
        <f t="shared" si="204"/>
        <v>industria 126</v>
      </c>
      <c r="E4361" t="str">
        <f t="shared" si="206"/>
        <v xml:space="preserve">19 Jul 05 -Oct 05 Agosto 13 5000 Combustible (litros) 200 3 0 26 981+0+0+1962 metros cuadrados </v>
      </c>
    </row>
    <row r="4362" spans="1:5">
      <c r="A4362">
        <v>4473</v>
      </c>
      <c r="B4362" t="s">
        <v>4320</v>
      </c>
      <c r="C4362">
        <f t="shared" si="205"/>
        <v>13</v>
      </c>
      <c r="D4362" t="str">
        <f t="shared" si="204"/>
        <v>industria 42</v>
      </c>
      <c r="E4362" t="str">
        <f t="shared" si="206"/>
        <v>19 Jul 05 -Oct 05 Agosto 42270 1242000 Gas Natural (m3) + Fuel Oil (lts) 0 + 166549 234 62 10216456+</v>
      </c>
    </row>
    <row r="4363" spans="1:5">
      <c r="A4363">
        <v>4474</v>
      </c>
      <c r="B4363" t="s">
        <v>4321</v>
      </c>
      <c r="C4363">
        <f t="shared" si="205"/>
        <v>14</v>
      </c>
      <c r="D4363" t="str">
        <f t="shared" si="204"/>
        <v>industria 11b</v>
      </c>
      <c r="E4363" t="str">
        <f t="shared" si="206"/>
        <v xml:space="preserve">19 Jul 05 -Oct 05 Julio 58605 6854000 Fuel Oil (litros) 2784 895 31 22800+63700+15600 </v>
      </c>
    </row>
    <row r="4364" spans="1:5">
      <c r="A4364">
        <v>4475</v>
      </c>
      <c r="B4364" t="s">
        <v>4322</v>
      </c>
      <c r="C4364">
        <f t="shared" si="205"/>
        <v>13</v>
      </c>
      <c r="D4364" t="str">
        <f t="shared" si="204"/>
        <v>industria 72</v>
      </c>
      <c r="E4364" t="str">
        <f t="shared" si="206"/>
        <v xml:space="preserve">19 Jul 05 -Oct 05 Octubre 831 13920 Combustible (litros) 2500 17 4 22 64160+6790+65610 KILOS </v>
      </c>
    </row>
    <row r="4365" spans="1:5">
      <c r="A4365">
        <v>4476</v>
      </c>
      <c r="B4365" t="s">
        <v>4323</v>
      </c>
      <c r="C4365">
        <f t="shared" si="205"/>
        <v>13</v>
      </c>
      <c r="D4365" t="str">
        <f t="shared" si="204"/>
        <v>industria 42</v>
      </c>
      <c r="E4365" t="str">
        <f t="shared" si="206"/>
        <v>19 Jul 05 -Oct 05 Octubre 32725 1143000 Gas Natural (m3) + Fuel Oil (lts) 156357 + 11700 239 63 9357</v>
      </c>
    </row>
    <row r="4366" spans="1:5">
      <c r="A4366">
        <v>4477</v>
      </c>
      <c r="B4366" t="s">
        <v>4324</v>
      </c>
      <c r="C4366">
        <f t="shared" si="205"/>
        <v>14</v>
      </c>
      <c r="D4366" t="str">
        <f t="shared" si="204"/>
        <v>industria 160</v>
      </c>
      <c r="E4366" t="str">
        <f t="shared" si="206"/>
        <v>19 Jul 05 -Oct 05 Julio 713 74998 FUEL OIL -LITROS 12200 9 2 24 684 + 33223 Kilos de prod + Kilos de</v>
      </c>
    </row>
    <row r="4367" spans="1:5">
      <c r="A4367">
        <v>4478</v>
      </c>
      <c r="B4367" t="s">
        <v>4325</v>
      </c>
      <c r="C4367">
        <f t="shared" si="205"/>
        <v>14</v>
      </c>
      <c r="D4367" t="str">
        <f t="shared" si="204"/>
        <v>industria 161</v>
      </c>
      <c r="E4367" t="str">
        <f t="shared" si="206"/>
        <v xml:space="preserve">19 Jul 05 -Oct 05 Setiembre 161 41580 5 6 22 2970 UNIDADES </v>
      </c>
    </row>
    <row r="4368" spans="1:5">
      <c r="A4368">
        <v>4479</v>
      </c>
      <c r="B4368" t="s">
        <v>4326</v>
      </c>
      <c r="C4368">
        <f t="shared" si="205"/>
        <v>12</v>
      </c>
      <c r="D4368" t="str">
        <f t="shared" si="204"/>
        <v>industria 6</v>
      </c>
      <c r="E4368" t="str">
        <f t="shared" si="206"/>
        <v xml:space="preserve">19 Jul 05 -Oct 05 Agosto 1824 6540 Combustible (litros) 2000 6 1 26 46 TONELADAS </v>
      </c>
    </row>
    <row r="4369" spans="1:5">
      <c r="A4369">
        <v>4480</v>
      </c>
      <c r="B4369" t="s">
        <v>4327</v>
      </c>
      <c r="C4369">
        <f t="shared" si="205"/>
        <v>13</v>
      </c>
      <c r="D4369" t="str">
        <f t="shared" si="204"/>
        <v>industria 72</v>
      </c>
      <c r="E4369" t="str">
        <f t="shared" si="206"/>
        <v xml:space="preserve">19 Jul 05 -Oct 05 Julio 736 11280 Combustible (litros) 2300 15 5 21 38065+9054+4790 KILOS </v>
      </c>
    </row>
    <row r="4370" spans="1:5">
      <c r="A4370">
        <v>4481</v>
      </c>
      <c r="B4370" t="s">
        <v>4328</v>
      </c>
      <c r="C4370">
        <f t="shared" si="205"/>
        <v>13</v>
      </c>
      <c r="D4370" t="str">
        <f t="shared" si="204"/>
        <v>industria 42</v>
      </c>
      <c r="E4370" t="str">
        <f t="shared" si="206"/>
        <v>19 Jul 05 -Oct 05 Setiembre 39060 1251000 Gas Natural (m3) + Fuel Oil (lts) 0 + 157576 234 62 100132</v>
      </c>
    </row>
    <row r="4371" spans="1:5">
      <c r="A4371">
        <v>4482</v>
      </c>
      <c r="B4371" t="s">
        <v>4329</v>
      </c>
      <c r="C4371">
        <f t="shared" si="205"/>
        <v>14</v>
      </c>
      <c r="D4371" t="str">
        <f t="shared" si="204"/>
        <v>industria 126</v>
      </c>
      <c r="E4371" t="str">
        <f t="shared" si="206"/>
        <v xml:space="preserve">19 Jul 05 -Oct 05 Setiembre 14 5100 Combustible (litros) 200 3 0 26 1107+40+0+2214 metros cuadrados </v>
      </c>
    </row>
    <row r="4372" spans="1:5">
      <c r="A4372">
        <v>4483</v>
      </c>
      <c r="B4372" t="s">
        <v>4330</v>
      </c>
      <c r="C4372">
        <f t="shared" si="205"/>
        <v>13</v>
      </c>
      <c r="D4372" t="str">
        <f t="shared" si="204"/>
        <v>industria 72</v>
      </c>
      <c r="E4372" t="str">
        <f t="shared" si="206"/>
        <v xml:space="preserve">19 Jul 05 -Oct 05 Agosto 1000 13000 Combustible (litros) 3500 15 5 21 71678+7740+6000 KILOS </v>
      </c>
    </row>
    <row r="4373" spans="1:5">
      <c r="A4373">
        <v>4484</v>
      </c>
      <c r="B4373" t="s">
        <v>4331</v>
      </c>
      <c r="C4373">
        <f t="shared" si="205"/>
        <v>12</v>
      </c>
      <c r="D4373" t="str">
        <f t="shared" si="204"/>
        <v>industria 8</v>
      </c>
      <c r="E4373" t="str">
        <f t="shared" si="206"/>
        <v xml:space="preserve">19 Jul 05 -Oct 05 Setiembre 360 100800 97 18 21 62500 </v>
      </c>
    </row>
    <row r="4374" spans="1:5">
      <c r="A4374">
        <v>4485</v>
      </c>
      <c r="B4374" t="s">
        <v>4332</v>
      </c>
      <c r="C4374">
        <f t="shared" si="205"/>
        <v>12</v>
      </c>
      <c r="D4374" t="str">
        <f t="shared" si="204"/>
        <v>industria 6</v>
      </c>
      <c r="E4374" t="str">
        <f t="shared" si="206"/>
        <v xml:space="preserve">19 Jul 05 -Oct 05 Setiembre 2584 6720 Combustible (litros) 5000 5 1 26 65 TONELADAS </v>
      </c>
    </row>
    <row r="4375" spans="1:5">
      <c r="A4375">
        <v>4486</v>
      </c>
      <c r="B4375" t="s">
        <v>4333</v>
      </c>
      <c r="C4375">
        <f t="shared" si="205"/>
        <v>12</v>
      </c>
      <c r="D4375" t="str">
        <f t="shared" si="204"/>
        <v>industria 6</v>
      </c>
      <c r="E4375" t="str">
        <f t="shared" si="206"/>
        <v xml:space="preserve">19 Jul 05 -Oct 05 Octubre 2128 6120 Combustible (litros) 4000 5 1 26 53 TONELADAS </v>
      </c>
    </row>
    <row r="4376" spans="1:5">
      <c r="A4376">
        <v>4487</v>
      </c>
      <c r="B4376" t="s">
        <v>4334</v>
      </c>
      <c r="C4376">
        <f t="shared" si="205"/>
        <v>12</v>
      </c>
      <c r="D4376" t="str">
        <f t="shared" si="204"/>
        <v>industria 8</v>
      </c>
      <c r="E4376" t="str">
        <f t="shared" si="206"/>
        <v xml:space="preserve">19 Jul 05 -Oct 05 Julio 380 178920 94 15 20 48000 </v>
      </c>
    </row>
    <row r="4377" spans="1:5">
      <c r="A4377">
        <v>4488</v>
      </c>
      <c r="B4377" t="s">
        <v>4335</v>
      </c>
      <c r="C4377">
        <f t="shared" si="205"/>
        <v>14</v>
      </c>
      <c r="D4377" t="str">
        <f t="shared" si="204"/>
        <v>industria 126</v>
      </c>
      <c r="E4377" t="str">
        <f t="shared" si="206"/>
        <v xml:space="preserve">19 Jul 05 -Oct 05 Octubre 12 0 Combustible (litros) 400 3 0 26 805+126+0+1610 metros cuadrados </v>
      </c>
    </row>
    <row r="4378" spans="1:5">
      <c r="A4378">
        <v>4489</v>
      </c>
      <c r="B4378" t="s">
        <v>4336</v>
      </c>
      <c r="C4378">
        <f t="shared" si="205"/>
        <v>12</v>
      </c>
      <c r="D4378" t="str">
        <f t="shared" si="204"/>
        <v>industria 8</v>
      </c>
      <c r="E4378" t="str">
        <f t="shared" si="206"/>
        <v xml:space="preserve">19 Jul 05 -Oct 05 Agosto 420 138600 Combustible (litros) 3000 97 18 21 47500 </v>
      </c>
    </row>
    <row r="4379" spans="1:5">
      <c r="A4379">
        <v>4490</v>
      </c>
      <c r="B4379" t="s">
        <v>4337</v>
      </c>
      <c r="C4379">
        <f t="shared" si="205"/>
        <v>14</v>
      </c>
      <c r="D4379" t="str">
        <f t="shared" si="204"/>
        <v>industria 126</v>
      </c>
      <c r="E4379" t="str">
        <f t="shared" si="206"/>
        <v xml:space="preserve">19 Jul 05 -Oct 05 Julio 16 6000 Combustible (litros) 400 3 0 25 1137+153+0+2275 metros cuadrados </v>
      </c>
    </row>
    <row r="4380" spans="1:5">
      <c r="A4380">
        <v>4491</v>
      </c>
      <c r="B4380" t="s">
        <v>4338</v>
      </c>
      <c r="C4380">
        <f t="shared" si="205"/>
        <v>12</v>
      </c>
      <c r="D4380" t="str">
        <f t="shared" si="204"/>
        <v>industria 8</v>
      </c>
      <c r="E4380" t="str">
        <f t="shared" si="206"/>
        <v xml:space="preserve">19 Jul 05 -Oct 05 Octubre 370 176400 97 17 23 58000 </v>
      </c>
    </row>
    <row r="4381" spans="1:5">
      <c r="A4381">
        <v>4492</v>
      </c>
      <c r="B4381" t="s">
        <v>4339</v>
      </c>
      <c r="C4381">
        <f t="shared" si="205"/>
        <v>13</v>
      </c>
      <c r="D4381" t="str">
        <f t="shared" si="204"/>
        <v>industria 49</v>
      </c>
      <c r="E4381" t="str">
        <f t="shared" si="206"/>
        <v>19 Jul 05 -Oct 05 Julio 18146 796320 Cascara + leña (toneladas) 366+1065 33 26 24 1463+1910+1700 Ton</v>
      </c>
    </row>
    <row r="4382" spans="1:5">
      <c r="A4382">
        <v>4493</v>
      </c>
      <c r="B4382" t="s">
        <v>4340</v>
      </c>
      <c r="C4382">
        <f t="shared" si="205"/>
        <v>13</v>
      </c>
      <c r="D4382" t="str">
        <f t="shared" si="204"/>
        <v>industria 49</v>
      </c>
      <c r="E4382" t="str">
        <f t="shared" si="206"/>
        <v>19 Jul 05 -Oct 05 Agosto 18688 866880 Cascara + leña (toneladas) 529+1015 33 25 27 2114+470+3100 Ton</v>
      </c>
    </row>
    <row r="4383" spans="1:5">
      <c r="A4383">
        <v>4494</v>
      </c>
      <c r="B4383" t="s">
        <v>4341</v>
      </c>
      <c r="C4383">
        <f t="shared" si="205"/>
        <v>13</v>
      </c>
      <c r="D4383" t="str">
        <f t="shared" si="204"/>
        <v>industria 49</v>
      </c>
      <c r="E4383" t="str">
        <f t="shared" si="206"/>
        <v>19 Jul 05 -Oct 05 Setiembre 9780 630000 Cascara + leña (toneladas) 0+1528 33 25 29 177+2300+950+7527</v>
      </c>
    </row>
    <row r="4384" spans="1:5">
      <c r="A4384">
        <v>4495</v>
      </c>
      <c r="B4384" t="s">
        <v>4342</v>
      </c>
      <c r="C4384">
        <f t="shared" si="205"/>
        <v>13</v>
      </c>
      <c r="D4384" t="str">
        <f t="shared" si="204"/>
        <v>industria 49</v>
      </c>
      <c r="E4384" t="str">
        <f t="shared" si="206"/>
        <v>19 Jul 05 -Oct 05 Octubre 6575 345000 Cascara + leña (toneladas) 0+853 33 26 28 0+1020+0+6390 Tonela</v>
      </c>
    </row>
    <row r="4385" spans="1:5">
      <c r="A4385">
        <v>4496</v>
      </c>
      <c r="B4385" t="s">
        <v>4343</v>
      </c>
      <c r="C4385">
        <f t="shared" si="205"/>
        <v>14</v>
      </c>
      <c r="D4385" t="str">
        <f t="shared" si="204"/>
        <v>industria 160</v>
      </c>
      <c r="E4385" t="str">
        <f t="shared" si="206"/>
        <v>19 Jul 05 -Oct 05 Agosto 805 75416 FUEL OIL -LITROS 13000 9 2 23 576 + 42962 Kilos de prod + Kilos d</v>
      </c>
    </row>
    <row r="4386" spans="1:5">
      <c r="A4386">
        <v>4497</v>
      </c>
      <c r="B4386" t="s">
        <v>4344</v>
      </c>
      <c r="C4386">
        <f t="shared" si="205"/>
        <v>13</v>
      </c>
      <c r="D4386" t="str">
        <f t="shared" si="204"/>
        <v>industria 59</v>
      </c>
      <c r="E4386" t="str">
        <f t="shared" si="206"/>
        <v xml:space="preserve">19 Jul 05-Oct 05 Setiembre 17137 517759 LITROS 115000 26 </v>
      </c>
    </row>
    <row r="4387" spans="1:5">
      <c r="A4387">
        <v>4498</v>
      </c>
      <c r="B4387" t="s">
        <v>4345</v>
      </c>
      <c r="C4387">
        <f t="shared" si="205"/>
        <v>14</v>
      </c>
      <c r="D4387" t="str">
        <f t="shared" si="204"/>
        <v>industria 130</v>
      </c>
      <c r="E4387" t="str">
        <f t="shared" si="206"/>
        <v xml:space="preserve">19 Jul 05-Oct 05 Setiembre 152 1678 Combustible (litros) 0 15 22 2392 + 2180 + 3326 KILOS </v>
      </c>
    </row>
    <row r="4388" spans="1:5">
      <c r="A4388">
        <v>4499</v>
      </c>
      <c r="B4388" t="s">
        <v>4346</v>
      </c>
      <c r="C4388">
        <f t="shared" si="205"/>
        <v>14</v>
      </c>
      <c r="D4388" t="str">
        <f t="shared" si="204"/>
        <v>industria 121</v>
      </c>
      <c r="E4388" t="str">
        <f t="shared" si="206"/>
        <v xml:space="preserve">19 Jul 05-Oct 05 Setiembre 5 16120 Leña (ton) 11 17 1 22 2900 + 0 CANTIDAD </v>
      </c>
    </row>
    <row r="4389" spans="1:5">
      <c r="A4389">
        <v>4500</v>
      </c>
      <c r="B4389" t="s">
        <v>4347</v>
      </c>
      <c r="C4389">
        <f t="shared" si="205"/>
        <v>13</v>
      </c>
      <c r="D4389" t="str">
        <f t="shared" si="204"/>
        <v>industria 13</v>
      </c>
      <c r="E4389" t="str">
        <f t="shared" si="206"/>
        <v xml:space="preserve">19 Jul 05-Oct 05 Setiembre 2913 33750 Fuel Oil (litros) 8779 6 14 26 828+2513 </v>
      </c>
    </row>
    <row r="4390" spans="1:5">
      <c r="A4390">
        <v>4501</v>
      </c>
      <c r="B4390" t="s">
        <v>4348</v>
      </c>
      <c r="C4390">
        <f t="shared" si="205"/>
        <v>13</v>
      </c>
      <c r="D4390" t="str">
        <f t="shared" si="204"/>
        <v>industria 59</v>
      </c>
      <c r="E4390" t="str">
        <f t="shared" si="206"/>
        <v xml:space="preserve">19 Jul 05-Oct 05 Setiembre 17137 517759 LITROS 115000 </v>
      </c>
    </row>
    <row r="4391" spans="1:5">
      <c r="A4391">
        <v>4502</v>
      </c>
      <c r="B4391" t="s">
        <v>4349</v>
      </c>
      <c r="C4391">
        <f t="shared" si="205"/>
        <v>13</v>
      </c>
      <c r="D4391" t="str">
        <f t="shared" si="204"/>
        <v>industria 56</v>
      </c>
      <c r="E4391" t="str">
        <f t="shared" si="206"/>
        <v xml:space="preserve">19 Jul 05-Oct 05 Setiembre 12328 135585 Leña (toneladas) 440 213 10 22 27900 + 13609 CANTIDAD </v>
      </c>
    </row>
    <row r="4392" spans="1:5">
      <c r="A4392">
        <v>4503</v>
      </c>
      <c r="B4392" t="s">
        <v>4350</v>
      </c>
      <c r="C4392">
        <f t="shared" si="205"/>
        <v>14</v>
      </c>
      <c r="D4392" t="str">
        <f t="shared" si="204"/>
        <v>industria 172</v>
      </c>
      <c r="E4392" t="str">
        <f t="shared" si="206"/>
        <v xml:space="preserve">19 Jul 05-Oct 05 Setiembre 158 12680 FUEL OIL -LITROS 6860 14 3 21 4187+28509+61829 KILOS </v>
      </c>
    </row>
    <row r="4393" spans="1:5">
      <c r="A4393">
        <v>4504</v>
      </c>
      <c r="B4393" t="s">
        <v>4351</v>
      </c>
      <c r="C4393">
        <f t="shared" si="205"/>
        <v>13</v>
      </c>
      <c r="D4393" t="str">
        <f t="shared" si="204"/>
        <v>industria 71</v>
      </c>
      <c r="E4393" t="str">
        <f t="shared" si="206"/>
        <v>19 Jul 05-Oct 05 Setiembre 39765 536400 Gas (m3) + Combustible (litros) 20931 + 132470 94 195 26 471</v>
      </c>
    </row>
    <row r="4394" spans="1:5">
      <c r="A4394">
        <v>4505</v>
      </c>
      <c r="B4394" t="s">
        <v>4352</v>
      </c>
      <c r="C4394">
        <f t="shared" si="205"/>
        <v>14</v>
      </c>
      <c r="D4394" t="str">
        <f t="shared" si="204"/>
        <v>industria 147</v>
      </c>
      <c r="E4394" t="str">
        <f t="shared" si="206"/>
        <v xml:space="preserve">19 Jul 05-Oct 05 Setiembre 150 7800 Combustible (litros) 2000 aprox. 6 17 22 148 TONELADAS </v>
      </c>
    </row>
    <row r="4395" spans="1:5">
      <c r="A4395">
        <v>4506</v>
      </c>
      <c r="B4395" t="s">
        <v>4353</v>
      </c>
      <c r="C4395">
        <f t="shared" si="205"/>
        <v>13</v>
      </c>
      <c r="D4395" t="str">
        <f t="shared" si="204"/>
        <v>industria 31</v>
      </c>
      <c r="E4395" t="str">
        <f t="shared" si="206"/>
        <v xml:space="preserve">19 Jul 05-Oct 05 Setiembre 564 44800 26 2 25 23407,94 KILOS </v>
      </c>
    </row>
    <row r="4396" spans="1:5">
      <c r="A4396">
        <v>4507</v>
      </c>
      <c r="B4396" t="s">
        <v>4354</v>
      </c>
      <c r="C4396">
        <f t="shared" si="205"/>
        <v>13</v>
      </c>
      <c r="D4396" t="str">
        <f t="shared" si="204"/>
        <v>industria 13</v>
      </c>
      <c r="E4396" t="str">
        <f t="shared" si="206"/>
        <v xml:space="preserve">19 Jul 05-Oct 05 Setiembre 2913 33750 Fuel Oil (litros) 8779 6 14 26 828 + 2513 </v>
      </c>
    </row>
    <row r="4397" spans="1:5">
      <c r="A4397">
        <v>4508</v>
      </c>
      <c r="B4397" t="s">
        <v>4355</v>
      </c>
      <c r="C4397">
        <f t="shared" si="205"/>
        <v>13</v>
      </c>
      <c r="D4397" t="str">
        <f t="shared" si="204"/>
        <v>industria 18</v>
      </c>
      <c r="E4397" t="str">
        <f t="shared" si="206"/>
        <v xml:space="preserve">19 Jul 05-Oct 05 Setiembre 340 40000 18 4 26 280 TONELADAS </v>
      </c>
    </row>
    <row r="4398" spans="1:5">
      <c r="A4398">
        <v>4509</v>
      </c>
      <c r="B4398" t="s">
        <v>4356</v>
      </c>
      <c r="C4398">
        <f t="shared" si="205"/>
        <v>14</v>
      </c>
      <c r="D4398" t="str">
        <f t="shared" si="204"/>
        <v>industria 106</v>
      </c>
      <c r="E4398" t="str">
        <f t="shared" si="206"/>
        <v xml:space="preserve">19 Jul 05-Oct 05 Setiembre 115 23460 LITROS 10000 12 1 22 12000 UNIDADES </v>
      </c>
    </row>
    <row r="4399" spans="1:5">
      <c r="A4399">
        <v>4510</v>
      </c>
      <c r="B4399" t="s">
        <v>4357</v>
      </c>
      <c r="C4399">
        <f t="shared" si="205"/>
        <v>13</v>
      </c>
      <c r="D4399" t="str">
        <f t="shared" si="204"/>
        <v>industria 19</v>
      </c>
      <c r="E4399" t="str">
        <f t="shared" si="206"/>
        <v xml:space="preserve">19 Jul 05-Oct 05 Setiembre 10000 99000 120 10 22 265000 UNIDADES </v>
      </c>
    </row>
    <row r="4400" spans="1:5">
      <c r="A4400">
        <v>4511</v>
      </c>
      <c r="B4400" t="s">
        <v>4358</v>
      </c>
      <c r="C4400">
        <f t="shared" si="205"/>
        <v>13</v>
      </c>
      <c r="D4400" t="str">
        <f t="shared" si="204"/>
        <v>industria 66</v>
      </c>
      <c r="E4400" t="str">
        <f t="shared" si="206"/>
        <v xml:space="preserve">19 Jul 05-Oct 05 Setiembre 874 11520 LITROS 1000 25 29 22 354+424 m3 </v>
      </c>
    </row>
    <row r="4401" spans="1:5">
      <c r="A4401">
        <v>4512</v>
      </c>
      <c r="B4401" t="s">
        <v>4359</v>
      </c>
      <c r="C4401">
        <f t="shared" si="205"/>
        <v>13</v>
      </c>
      <c r="D4401" t="str">
        <f t="shared" si="204"/>
        <v>industria 54</v>
      </c>
      <c r="E4401" t="str">
        <f t="shared" si="206"/>
        <v xml:space="preserve">19 Jul 05-Oct 05 Setiembre 44200 Combustible (litros) 29000 31 1 26 6672 CANTIDAD </v>
      </c>
    </row>
    <row r="4402" spans="1:5">
      <c r="A4402">
        <v>4513</v>
      </c>
      <c r="B4402" t="s">
        <v>4360</v>
      </c>
      <c r="C4402">
        <f t="shared" si="205"/>
        <v>14</v>
      </c>
      <c r="D4402" t="str">
        <f t="shared" si="204"/>
        <v>industria 155</v>
      </c>
      <c r="E4402" t="str">
        <f t="shared" si="206"/>
        <v xml:space="preserve">19 Jul 05-Oct 05 Octubre 16442 409500 LEÑA-KG+GAS OIL -LITROS 79230+5000 158 19 21 8088+533+0 </v>
      </c>
    </row>
    <row r="4403" spans="1:5">
      <c r="A4403">
        <v>4514</v>
      </c>
      <c r="B4403" t="s">
        <v>4361</v>
      </c>
      <c r="C4403">
        <f t="shared" si="205"/>
        <v>14</v>
      </c>
      <c r="D4403" t="str">
        <f t="shared" si="204"/>
        <v>industria 155</v>
      </c>
      <c r="E4403" t="str">
        <f t="shared" si="206"/>
        <v xml:space="preserve">19 Jul 05-Oct 05 Setiembre 11539 364500 LEÑA-KG+GAS OIL -LITROS 120600+0 157 17 21 5631+554+0 </v>
      </c>
    </row>
    <row r="4404" spans="1:5">
      <c r="A4404">
        <v>4515</v>
      </c>
      <c r="B4404" t="s">
        <v>4362</v>
      </c>
      <c r="C4404">
        <f t="shared" si="205"/>
        <v>14</v>
      </c>
      <c r="D4404" t="str">
        <f t="shared" si="204"/>
        <v>industria 155</v>
      </c>
      <c r="E4404" t="str">
        <f t="shared" si="206"/>
        <v xml:space="preserve">19 Jul 05-Oct 05 Agosto 10930 325500 LEÑA-KG+GAS OIL -LITROS 219730+5000 162 19 22 5356+436+0 </v>
      </c>
    </row>
    <row r="4405" spans="1:5">
      <c r="A4405">
        <v>4516</v>
      </c>
      <c r="B4405" t="s">
        <v>4363</v>
      </c>
      <c r="C4405">
        <f t="shared" si="205"/>
        <v>14</v>
      </c>
      <c r="D4405" t="str">
        <f t="shared" si="204"/>
        <v>industria 155</v>
      </c>
      <c r="E4405" t="str">
        <f t="shared" si="206"/>
        <v xml:space="preserve">19 Jul 05-Oct 05 Julio 9772 285000 LEÑA-KG+GAS OIL -LITROS 101000+0 162 19 21 4758+512+0 </v>
      </c>
    </row>
    <row r="4406" spans="1:5">
      <c r="A4406">
        <v>4517</v>
      </c>
      <c r="B4406" t="s">
        <v>4364</v>
      </c>
      <c r="C4406">
        <f t="shared" si="205"/>
        <v>13</v>
      </c>
      <c r="D4406" t="str">
        <f t="shared" si="204"/>
        <v>industria 80</v>
      </c>
      <c r="E4406" t="str">
        <f t="shared" si="206"/>
        <v xml:space="preserve">19 Jul 05-Oct 05 Octubre 11682 101669 LEÑA-KG 51110 19 13 17 5789+0+208 </v>
      </c>
    </row>
    <row r="4407" spans="1:5">
      <c r="A4407">
        <v>4518</v>
      </c>
      <c r="B4407" t="s">
        <v>4365</v>
      </c>
      <c r="C4407">
        <f t="shared" si="205"/>
        <v>13</v>
      </c>
      <c r="D4407" t="str">
        <f t="shared" si="204"/>
        <v>industria 80</v>
      </c>
      <c r="E4407" t="str">
        <f t="shared" si="206"/>
        <v xml:space="preserve">19 Jul 05-Oct 05 Setiembre 10960 123900 LEÑA-KG 48030 18 13 17 5469+0+45 </v>
      </c>
    </row>
    <row r="4408" spans="1:5">
      <c r="A4408">
        <v>4519</v>
      </c>
      <c r="B4408" t="s">
        <v>4366</v>
      </c>
      <c r="C4408">
        <f t="shared" si="205"/>
        <v>13</v>
      </c>
      <c r="D4408" t="str">
        <f t="shared" si="204"/>
        <v>industria 80</v>
      </c>
      <c r="E4408" t="str">
        <f t="shared" si="206"/>
        <v xml:space="preserve">19 Jul 05-Oct 05 Agosto 13066 125400 LEÑA-KG 109360 20 13 18 6474+0+221 </v>
      </c>
    </row>
    <row r="4409" spans="1:5">
      <c r="A4409">
        <v>4520</v>
      </c>
      <c r="B4409" t="s">
        <v>4367</v>
      </c>
      <c r="C4409">
        <f t="shared" si="205"/>
        <v>13</v>
      </c>
      <c r="D4409" t="str">
        <f t="shared" si="204"/>
        <v>industria 80</v>
      </c>
      <c r="E4409" t="str">
        <f t="shared" si="206"/>
        <v xml:space="preserve">19 Jul 05-Oct 05 Julio 12317 121350 LEÑA-KG 85930 19 13 17 6074+0+338 </v>
      </c>
    </row>
    <row r="4410" spans="1:5">
      <c r="A4410">
        <v>4521</v>
      </c>
      <c r="B4410" t="s">
        <v>4368</v>
      </c>
      <c r="C4410">
        <f t="shared" si="205"/>
        <v>14</v>
      </c>
      <c r="D4410" t="str">
        <f t="shared" si="204"/>
        <v>industria 154</v>
      </c>
      <c r="E4410" t="str">
        <f t="shared" si="206"/>
        <v>19 Jul 05-Oct 05 Julio 4892 148680 LEÑA-KG+GAS OIL -LITROS+FUEL OIL -LITROS 69420+1000+5889 131 10 2</v>
      </c>
    </row>
    <row r="4411" spans="1:5">
      <c r="A4411">
        <v>4522</v>
      </c>
      <c r="B4411" t="s">
        <v>4369</v>
      </c>
      <c r="C4411">
        <f t="shared" si="205"/>
        <v>14</v>
      </c>
      <c r="D4411" t="str">
        <f t="shared" si="204"/>
        <v>industria 154</v>
      </c>
      <c r="E4411" t="str">
        <f t="shared" si="206"/>
        <v>19 Jul 05-Oct 05 Setiembre 6431 147420 LEÑA-KG+GAS OIL -LITROS+FUEL OIL -LITROS 145000+1400+0 130 10</v>
      </c>
    </row>
    <row r="4412" spans="1:5">
      <c r="A4412">
        <v>4523</v>
      </c>
      <c r="B4412" t="s">
        <v>4370</v>
      </c>
      <c r="C4412">
        <f t="shared" si="205"/>
        <v>14</v>
      </c>
      <c r="D4412" t="str">
        <f t="shared" si="204"/>
        <v>industria 136</v>
      </c>
      <c r="E4412" t="str">
        <f t="shared" si="206"/>
        <v xml:space="preserve">19 Jul 05-Oct 05 Julio 3787 143640 FUEL OIL -LITROS 28400 74 19 26 174737 KILOS </v>
      </c>
    </row>
    <row r="4413" spans="1:5">
      <c r="A4413">
        <v>4524</v>
      </c>
      <c r="B4413" t="s">
        <v>4371</v>
      </c>
      <c r="C4413">
        <f t="shared" si="205"/>
        <v>14</v>
      </c>
      <c r="D4413" t="str">
        <f t="shared" si="204"/>
        <v>industria 154</v>
      </c>
      <c r="E4413" t="str">
        <f t="shared" si="206"/>
        <v>19 Jul 05-Oct 05 Agosto 6202 157500 LEÑA-KG+GAS OIL -LITROS+FUEL OIL -LITROS 168450+1300+11791 131 1</v>
      </c>
    </row>
    <row r="4414" spans="1:5">
      <c r="A4414">
        <v>4525</v>
      </c>
      <c r="B4414" t="s">
        <v>4372</v>
      </c>
      <c r="C4414">
        <f t="shared" si="205"/>
        <v>14</v>
      </c>
      <c r="D4414" t="str">
        <f t="shared" si="204"/>
        <v>industria 125</v>
      </c>
      <c r="E4414" t="str">
        <f t="shared" si="206"/>
        <v xml:space="preserve">19 Jul 05-Oct 05 Octubre 60 23000 FUEL OIL -LITROS 29 3 20 15746+7736+0+480 CUEROS PROCESADOS </v>
      </c>
    </row>
    <row r="4415" spans="1:5">
      <c r="A4415">
        <v>4526</v>
      </c>
      <c r="B4415" t="s">
        <v>4373</v>
      </c>
      <c r="C4415">
        <f t="shared" si="205"/>
        <v>14</v>
      </c>
      <c r="D4415" t="str">
        <f t="shared" si="204"/>
        <v>industria 136</v>
      </c>
      <c r="E4415" t="str">
        <f t="shared" si="206"/>
        <v xml:space="preserve">19 Jul 05-Oct 05 Octubre 3594 146160 FUEL OIL -LITROS 28400 81 20 26 241183 KILOS </v>
      </c>
    </row>
    <row r="4416" spans="1:5">
      <c r="A4416">
        <v>4527</v>
      </c>
      <c r="B4416" t="s">
        <v>4374</v>
      </c>
      <c r="C4416">
        <f t="shared" si="205"/>
        <v>14</v>
      </c>
      <c r="D4416" t="str">
        <f t="shared" si="204"/>
        <v>industria 154</v>
      </c>
      <c r="E4416" t="str">
        <f t="shared" si="206"/>
        <v>19 Jul 05-Oct 05 Octubre 165060 LEÑA-KG+GAS OIL -LITROS+FUEL OIL -LITROS 87420+1400+0 129 10 21 4862</v>
      </c>
    </row>
    <row r="4417" spans="1:5">
      <c r="A4417">
        <v>4528</v>
      </c>
      <c r="B4417" t="s">
        <v>4375</v>
      </c>
      <c r="C4417">
        <f t="shared" si="205"/>
        <v>14</v>
      </c>
      <c r="D4417" t="str">
        <f t="shared" si="204"/>
        <v>industria 136</v>
      </c>
      <c r="E4417" t="str">
        <f t="shared" si="206"/>
        <v xml:space="preserve">19 Jul 05-Oct 05 Setiembre 3727 143640 FUEL OIL -LITROS 28400 77 19 26 241675 KILOS </v>
      </c>
    </row>
    <row r="4418" spans="1:5">
      <c r="A4418">
        <v>4529</v>
      </c>
      <c r="B4418" t="s">
        <v>4376</v>
      </c>
      <c r="C4418">
        <f t="shared" si="205"/>
        <v>14</v>
      </c>
      <c r="D4418" t="str">
        <f t="shared" ref="D4418:D4481" si="207">LEFT(B4418,C4418-1)</f>
        <v>industria 136</v>
      </c>
      <c r="E4418" t="str">
        <f t="shared" si="206"/>
        <v xml:space="preserve">19 Jul 05-Oct 05 Agosto 3697 141120 FUEL OIL -LITROS 31500 75 19 27 167129 KILOS </v>
      </c>
    </row>
    <row r="4419" spans="1:5">
      <c r="A4419">
        <v>4530</v>
      </c>
      <c r="B4419" t="s">
        <v>4377</v>
      </c>
      <c r="C4419">
        <f t="shared" ref="C4419:C4482" si="208">FIND(" ",B4419,FIND(" ",B4419)+1)</f>
        <v>14</v>
      </c>
      <c r="D4419" t="str">
        <f t="shared" si="207"/>
        <v>industria 125</v>
      </c>
      <c r="E4419" t="str">
        <f t="shared" ref="E4419:E4482" si="209">MID(B4419,C4419+1,100)</f>
        <v>19 Jul 05-Oct 05 Setiembre 60 27400 FUEL OIL -LITROS 10000 29 3 22 10800+22200+0+3442 CUEROS PROCESA</v>
      </c>
    </row>
    <row r="4420" spans="1:5">
      <c r="A4420">
        <v>4531</v>
      </c>
      <c r="B4420" t="s">
        <v>4378</v>
      </c>
      <c r="C4420">
        <f t="shared" si="208"/>
        <v>14</v>
      </c>
      <c r="D4420" t="str">
        <f t="shared" si="207"/>
        <v>industria 125</v>
      </c>
      <c r="E4420" t="str">
        <f t="shared" si="209"/>
        <v>19 Jul 05-Oct 05 Agosto 60 27400 FUEL OIL -LITROS 10000 29 3 22 8405+5614+3556+6797 CUEROS PROCESADO</v>
      </c>
    </row>
    <row r="4421" spans="1:5">
      <c r="A4421">
        <v>4534</v>
      </c>
      <c r="B4421" t="s">
        <v>4379</v>
      </c>
      <c r="C4421">
        <f t="shared" si="208"/>
        <v>14</v>
      </c>
      <c r="D4421" t="str">
        <f t="shared" si="207"/>
        <v>industria 125</v>
      </c>
      <c r="E4421" t="str">
        <f t="shared" si="209"/>
        <v xml:space="preserve">19 Jul 05-Oct 05 Julio 60 26100 FUEL OIL -LITROS 10000 29 3 20 0+7006+4381+9746 CUEROS PROCESADOS </v>
      </c>
    </row>
    <row r="4422" spans="1:5">
      <c r="A4422">
        <v>4535</v>
      </c>
      <c r="B4422" t="s">
        <v>4380</v>
      </c>
      <c r="C4422">
        <f t="shared" si="208"/>
        <v>14</v>
      </c>
      <c r="D4422" t="str">
        <f t="shared" si="207"/>
        <v>industria 167</v>
      </c>
      <c r="E4422" t="str">
        <f t="shared" si="209"/>
        <v xml:space="preserve">19 Jul 05-Oct 05 Julio 5559 222600 FUEL OIL -LITROS+leña 44898+0 99 13 25 403122 KILOS </v>
      </c>
    </row>
    <row r="4423" spans="1:5">
      <c r="A4423">
        <v>4536</v>
      </c>
      <c r="B4423" t="s">
        <v>4381</v>
      </c>
      <c r="C4423">
        <f t="shared" si="208"/>
        <v>14</v>
      </c>
      <c r="D4423" t="str">
        <f t="shared" si="207"/>
        <v>industria 167</v>
      </c>
      <c r="E4423" t="str">
        <f t="shared" si="209"/>
        <v xml:space="preserve">19 Jul 05-Oct 05 Octubre 212100 FUEL OIL -LITROS+leña 33349+133 99 13 26 419774 KILOS </v>
      </c>
    </row>
    <row r="4424" spans="1:5">
      <c r="A4424">
        <v>4537</v>
      </c>
      <c r="B4424" t="s">
        <v>4382</v>
      </c>
      <c r="C4424">
        <f t="shared" si="208"/>
        <v>14</v>
      </c>
      <c r="D4424" t="str">
        <f t="shared" si="207"/>
        <v>industria 167</v>
      </c>
      <c r="E4424" t="str">
        <f t="shared" si="209"/>
        <v xml:space="preserve">19 Jul 05-Oct 05 Setiembre 6210 228000 FUEL OIL -LITROS+leña 59016+0 99 13 26 406054 KILOS </v>
      </c>
    </row>
    <row r="4425" spans="1:5">
      <c r="A4425">
        <v>4538</v>
      </c>
      <c r="B4425" t="s">
        <v>4383</v>
      </c>
      <c r="C4425">
        <f t="shared" si="208"/>
        <v>13</v>
      </c>
      <c r="D4425" t="str">
        <f t="shared" si="207"/>
        <v>industria 57</v>
      </c>
      <c r="E4425" t="str">
        <f t="shared" si="209"/>
        <v xml:space="preserve">19 Jul 05-Oct 05 Agosto 2695 88200 FUEL OIL -LITROS 42300 115 4 22 18155+14648 UNIDADES </v>
      </c>
    </row>
    <row r="4426" spans="1:5">
      <c r="A4426">
        <v>4539</v>
      </c>
      <c r="B4426" t="s">
        <v>4384</v>
      </c>
      <c r="C4426">
        <f t="shared" si="208"/>
        <v>14</v>
      </c>
      <c r="D4426" t="str">
        <f t="shared" si="207"/>
        <v>industria 167</v>
      </c>
      <c r="E4426" t="str">
        <f t="shared" si="209"/>
        <v xml:space="preserve">19 Jul 05-Oct 05 Agosto 5452 211200 FUEL OIL -LITROS+leña 44829+0 99 13 26 351406 KILOS </v>
      </c>
    </row>
    <row r="4427" spans="1:5">
      <c r="A4427">
        <v>4540</v>
      </c>
      <c r="B4427" t="s">
        <v>4385</v>
      </c>
      <c r="C4427">
        <f t="shared" si="208"/>
        <v>14</v>
      </c>
      <c r="D4427" t="str">
        <f t="shared" si="207"/>
        <v>industria 122</v>
      </c>
      <c r="E4427" t="str">
        <f t="shared" si="209"/>
        <v xml:space="preserve">19 Julio 05 -Octubre 05 Setiembre 0 1600 Combustible (litros) 600 1 0 22 0 + 350 CANTIDAD </v>
      </c>
    </row>
    <row r="4428" spans="1:5">
      <c r="A4428">
        <v>4541</v>
      </c>
      <c r="B4428" t="s">
        <v>4386</v>
      </c>
      <c r="C4428">
        <f t="shared" si="208"/>
        <v>14</v>
      </c>
      <c r="D4428" t="str">
        <f t="shared" si="207"/>
        <v>industria 160</v>
      </c>
      <c r="E4428" t="str">
        <f t="shared" si="209"/>
        <v xml:space="preserve">19/5 al 25/5/03 Mayo 94 12075 FUEL OIL -LITROS 800 9 2 5 200+0+0 KILOS </v>
      </c>
    </row>
    <row r="4429" spans="1:5">
      <c r="A4429">
        <v>4542</v>
      </c>
      <c r="B4429" t="s">
        <v>4387</v>
      </c>
      <c r="C4429">
        <f t="shared" si="208"/>
        <v>14</v>
      </c>
      <c r="D4429" t="str">
        <f t="shared" si="207"/>
        <v>industria 146</v>
      </c>
      <c r="E4429" t="str">
        <f t="shared" si="209"/>
        <v xml:space="preserve">20 Nov 05 -Feb 06 Noviembre 1645 11600 10 5 25 134004+1800+1521847 CANTIDAD </v>
      </c>
    </row>
    <row r="4430" spans="1:5">
      <c r="A4430">
        <v>4543</v>
      </c>
      <c r="B4430" t="s">
        <v>4388</v>
      </c>
      <c r="C4430">
        <f t="shared" si="208"/>
        <v>13</v>
      </c>
      <c r="D4430" t="str">
        <f t="shared" si="207"/>
        <v>industria 74</v>
      </c>
      <c r="E4430" t="str">
        <f t="shared" si="209"/>
        <v xml:space="preserve">20 Nov 05 -Feb 06 Diciembre 49 89600 GAS (M3) 14834 90 5 31 98 TONELADAS </v>
      </c>
    </row>
    <row r="4431" spans="1:5">
      <c r="A4431">
        <v>4544</v>
      </c>
      <c r="B4431" t="s">
        <v>4389</v>
      </c>
      <c r="C4431">
        <f t="shared" si="208"/>
        <v>13</v>
      </c>
      <c r="D4431" t="str">
        <f t="shared" si="207"/>
        <v>industria 74</v>
      </c>
      <c r="E4431" t="str">
        <f t="shared" si="209"/>
        <v xml:space="preserve">20 Nov 05 -Feb 06 Enero 19 89700 GAS (M3) 11428 90 5 31 80 TONELADAS </v>
      </c>
    </row>
    <row r="4432" spans="1:5">
      <c r="A4432">
        <v>4545</v>
      </c>
      <c r="B4432" t="s">
        <v>4390</v>
      </c>
      <c r="C4432">
        <f t="shared" si="208"/>
        <v>13</v>
      </c>
      <c r="D4432" t="str">
        <f t="shared" si="207"/>
        <v>industria 74</v>
      </c>
      <c r="E4432" t="str">
        <f t="shared" si="209"/>
        <v xml:space="preserve">20 Nov 05 -Feb 06 Febrero 18 84600 GAS (M3) 11483 90 5 28 80 TONELADAS </v>
      </c>
    </row>
    <row r="4433" spans="1:5">
      <c r="A4433">
        <v>4546</v>
      </c>
      <c r="B4433" t="s">
        <v>4391</v>
      </c>
      <c r="C4433">
        <f t="shared" si="208"/>
        <v>12</v>
      </c>
      <c r="D4433" t="str">
        <f t="shared" si="207"/>
        <v>industria 7</v>
      </c>
      <c r="E4433" t="str">
        <f t="shared" si="209"/>
        <v xml:space="preserve">20 Nov 05 -Feb 06 Noviembre 146 9813 3 1 22 34200 KILOS </v>
      </c>
    </row>
    <row r="4434" spans="1:5">
      <c r="A4434">
        <v>4547</v>
      </c>
      <c r="B4434" t="s">
        <v>4392</v>
      </c>
      <c r="C4434">
        <f t="shared" si="208"/>
        <v>12</v>
      </c>
      <c r="D4434" t="str">
        <f t="shared" si="207"/>
        <v>industria 7</v>
      </c>
      <c r="E4434" t="str">
        <f t="shared" si="209"/>
        <v xml:space="preserve">20 Nov 05 -Feb 06 Diciembre 186 8291 3 1 22 33420 KILOS </v>
      </c>
    </row>
    <row r="4435" spans="1:5">
      <c r="A4435">
        <v>4548</v>
      </c>
      <c r="B4435" t="s">
        <v>4393</v>
      </c>
      <c r="C4435">
        <f t="shared" si="208"/>
        <v>13</v>
      </c>
      <c r="D4435" t="str">
        <f t="shared" si="207"/>
        <v>industria 38</v>
      </c>
      <c r="E4435" t="str">
        <f t="shared" si="209"/>
        <v xml:space="preserve">20 Nov 05 -Feb 06 Febrero 1864 179550 GASOIL+FUELOIL 3000+0 104 76 23 1199 TONELADAS </v>
      </c>
    </row>
    <row r="4436" spans="1:5">
      <c r="A4436">
        <v>4549</v>
      </c>
      <c r="B4436" t="s">
        <v>4394</v>
      </c>
      <c r="C4436">
        <f t="shared" si="208"/>
        <v>12</v>
      </c>
      <c r="D4436" t="str">
        <f t="shared" si="207"/>
        <v>industria 7</v>
      </c>
      <c r="E4436" t="str">
        <f t="shared" si="209"/>
        <v xml:space="preserve">20 Nov 05 -Feb 06 Enero 136 6493 2 1 22 20370 KILOS </v>
      </c>
    </row>
    <row r="4437" spans="1:5">
      <c r="A4437">
        <v>4550</v>
      </c>
      <c r="B4437" t="s">
        <v>4395</v>
      </c>
      <c r="C4437">
        <f t="shared" si="208"/>
        <v>12</v>
      </c>
      <c r="D4437" t="str">
        <f t="shared" si="207"/>
        <v>industria 5</v>
      </c>
      <c r="E4437" t="str">
        <f t="shared" si="209"/>
        <v xml:space="preserve">20 Nov 05 -Feb 06 Enero 282 1220 2 1 25 3296 KILOS </v>
      </c>
    </row>
    <row r="4438" spans="1:5">
      <c r="A4438">
        <v>4551</v>
      </c>
      <c r="B4438" t="s">
        <v>4396</v>
      </c>
      <c r="C4438">
        <f t="shared" si="208"/>
        <v>13</v>
      </c>
      <c r="D4438" t="str">
        <f t="shared" si="207"/>
        <v>industria 38</v>
      </c>
      <c r="E4438" t="str">
        <f t="shared" si="209"/>
        <v xml:space="preserve">20 Nov 05 -Feb 06 Enero 1869 179550 GASOIL+FUELOIL 0+0 105 76 26 1420 TONELADAS </v>
      </c>
    </row>
    <row r="4439" spans="1:5">
      <c r="A4439">
        <v>4552</v>
      </c>
      <c r="B4439" t="s">
        <v>4397</v>
      </c>
      <c r="C4439">
        <f t="shared" si="208"/>
        <v>12</v>
      </c>
      <c r="D4439" t="str">
        <f t="shared" si="207"/>
        <v>industria 5</v>
      </c>
      <c r="E4439" t="str">
        <f t="shared" si="209"/>
        <v xml:space="preserve">20 Nov 05 -Feb 06 Noviembre 247 1250 2 1 25 3403 KILOS </v>
      </c>
    </row>
    <row r="4440" spans="1:5">
      <c r="A4440">
        <v>4553</v>
      </c>
      <c r="B4440" t="s">
        <v>4398</v>
      </c>
      <c r="C4440">
        <f t="shared" si="208"/>
        <v>12</v>
      </c>
      <c r="D4440" t="str">
        <f t="shared" si="207"/>
        <v>industria 5</v>
      </c>
      <c r="E4440" t="str">
        <f t="shared" si="209"/>
        <v xml:space="preserve">20 Nov 05 -Feb 06 Diciembre 289 1340 2 1 26 3614 KILOS </v>
      </c>
    </row>
    <row r="4441" spans="1:5">
      <c r="A4441">
        <v>4554</v>
      </c>
      <c r="B4441" t="s">
        <v>4399</v>
      </c>
      <c r="C4441">
        <f t="shared" si="208"/>
        <v>13</v>
      </c>
      <c r="D4441" t="str">
        <f t="shared" si="207"/>
        <v>industria 74</v>
      </c>
      <c r="E4441" t="str">
        <f t="shared" si="209"/>
        <v xml:space="preserve">20 Nov 05 -Feb 06 Noviembre 366 92800 GAS (M3) 14402 90 5 30 145 TONELADAS </v>
      </c>
    </row>
    <row r="4442" spans="1:5">
      <c r="A4442">
        <v>4555</v>
      </c>
      <c r="B4442" t="s">
        <v>4400</v>
      </c>
      <c r="C4442">
        <f t="shared" si="208"/>
        <v>14</v>
      </c>
      <c r="D4442" t="str">
        <f t="shared" si="207"/>
        <v>industria 174</v>
      </c>
      <c r="E4442" t="str">
        <f t="shared" si="209"/>
        <v xml:space="preserve">20 Nov 05 -Feb 06 Enero 798 37800 68 10 22 302891 KILOS </v>
      </c>
    </row>
    <row r="4443" spans="1:5">
      <c r="A4443">
        <v>4556</v>
      </c>
      <c r="B4443" t="s">
        <v>4401</v>
      </c>
      <c r="C4443">
        <f t="shared" si="208"/>
        <v>12</v>
      </c>
      <c r="D4443" t="str">
        <f t="shared" si="207"/>
        <v>industria 5</v>
      </c>
      <c r="E4443" t="str">
        <f t="shared" si="209"/>
        <v xml:space="preserve">20 Nov 05 -Feb 06 Febrero 264 1010 2 1 22 2710 KILOS </v>
      </c>
    </row>
    <row r="4444" spans="1:5">
      <c r="A4444">
        <v>4557</v>
      </c>
      <c r="B4444" t="s">
        <v>4402</v>
      </c>
      <c r="C4444">
        <f t="shared" si="208"/>
        <v>13</v>
      </c>
      <c r="D4444" t="str">
        <f t="shared" si="207"/>
        <v>industria 38</v>
      </c>
      <c r="E4444" t="str">
        <f t="shared" si="209"/>
        <v xml:space="preserve">20 Nov 05 -Feb 06 Diciembre 1677 170100 GASOIL+FUELOIL 0+0 95 76 25 1024 TONELADAS </v>
      </c>
    </row>
    <row r="4445" spans="1:5">
      <c r="A4445">
        <v>4558</v>
      </c>
      <c r="B4445" t="s">
        <v>4403</v>
      </c>
      <c r="C4445">
        <f t="shared" si="208"/>
        <v>13</v>
      </c>
      <c r="D4445" t="str">
        <f t="shared" si="207"/>
        <v>industria 38</v>
      </c>
      <c r="E4445" t="str">
        <f t="shared" si="209"/>
        <v xml:space="preserve">20 Nov 05 -Feb 06 Noviembre 1774 176400 GASOIL+FUELOIL 3500+4000 79 76 25 1199 TONELADAS </v>
      </c>
    </row>
    <row r="4446" spans="1:5">
      <c r="A4446">
        <v>4559</v>
      </c>
      <c r="B4446" t="s">
        <v>4404</v>
      </c>
      <c r="C4446">
        <f t="shared" si="208"/>
        <v>12</v>
      </c>
      <c r="D4446" t="str">
        <f t="shared" si="207"/>
        <v>industria 7</v>
      </c>
      <c r="E4446" t="str">
        <f t="shared" si="209"/>
        <v xml:space="preserve">20 Nov 05 -Feb 06 Febrero 140 10276 2 1 20 223110 KILOS </v>
      </c>
    </row>
    <row r="4447" spans="1:5">
      <c r="A4447">
        <v>4560</v>
      </c>
      <c r="B4447" t="s">
        <v>4405</v>
      </c>
      <c r="C4447">
        <f t="shared" si="208"/>
        <v>12</v>
      </c>
      <c r="D4447" t="str">
        <f t="shared" si="207"/>
        <v>industria 4</v>
      </c>
      <c r="E4447" t="str">
        <f t="shared" si="209"/>
        <v xml:space="preserve">20 Nov 05 -Feb 06 Noviembre 975 52350 LITROS 5000 33 45 26 2360 TONELADAS </v>
      </c>
    </row>
    <row r="4448" spans="1:5">
      <c r="A4448">
        <v>4561</v>
      </c>
      <c r="B4448" t="s">
        <v>4406</v>
      </c>
      <c r="C4448">
        <f t="shared" si="208"/>
        <v>13</v>
      </c>
      <c r="D4448" t="str">
        <f t="shared" si="207"/>
        <v>industria 61</v>
      </c>
      <c r="E4448" t="str">
        <f t="shared" si="209"/>
        <v xml:space="preserve">20 Nov 05 -Feb 06 Noviembre 485 31200 14 3 20 32258+41763 KILOS </v>
      </c>
    </row>
    <row r="4449" spans="1:5">
      <c r="A4449">
        <v>4562</v>
      </c>
      <c r="B4449" t="s">
        <v>4407</v>
      </c>
      <c r="C4449">
        <f t="shared" si="208"/>
        <v>13</v>
      </c>
      <c r="D4449" t="str">
        <f t="shared" si="207"/>
        <v>industria 61</v>
      </c>
      <c r="E4449" t="str">
        <f t="shared" si="209"/>
        <v xml:space="preserve">20 Nov 05 -Feb 06 Diciembre 535 33840 14 3 21 42043+46642 KILOS </v>
      </c>
    </row>
    <row r="4450" spans="1:5">
      <c r="A4450">
        <v>4563</v>
      </c>
      <c r="B4450" t="s">
        <v>4408</v>
      </c>
      <c r="C4450">
        <f t="shared" si="208"/>
        <v>13</v>
      </c>
      <c r="D4450" t="str">
        <f t="shared" si="207"/>
        <v>industria 61</v>
      </c>
      <c r="E4450" t="str">
        <f t="shared" si="209"/>
        <v xml:space="preserve">20 Nov 05 -Feb 06 Enero 450 30400 14 3 22 28688+39100 KILOS </v>
      </c>
    </row>
    <row r="4451" spans="1:5">
      <c r="A4451">
        <v>4564</v>
      </c>
      <c r="B4451" t="s">
        <v>4409</v>
      </c>
      <c r="C4451">
        <f t="shared" si="208"/>
        <v>13</v>
      </c>
      <c r="D4451" t="str">
        <f t="shared" si="207"/>
        <v>industria 61</v>
      </c>
      <c r="E4451" t="str">
        <f t="shared" si="209"/>
        <v xml:space="preserve">20 Nov 05 -Feb 06 Febrero 410 27920 14 3 18 21514+36223 KILOS </v>
      </c>
    </row>
    <row r="4452" spans="1:5">
      <c r="A4452">
        <v>4565</v>
      </c>
      <c r="B4452" t="s">
        <v>4410</v>
      </c>
      <c r="C4452">
        <f t="shared" si="208"/>
        <v>14</v>
      </c>
      <c r="D4452" t="str">
        <f t="shared" si="207"/>
        <v>industria 165</v>
      </c>
      <c r="E4452" t="str">
        <f t="shared" si="209"/>
        <v xml:space="preserve">20 Nov 05 -Feb 06 Noviembre 100 2737 3 1 25 26 UNIDADES </v>
      </c>
    </row>
    <row r="4453" spans="1:5">
      <c r="A4453">
        <v>4566</v>
      </c>
      <c r="B4453" t="s">
        <v>4411</v>
      </c>
      <c r="C4453">
        <f t="shared" si="208"/>
        <v>14</v>
      </c>
      <c r="D4453" t="str">
        <f t="shared" si="207"/>
        <v>industria 165</v>
      </c>
      <c r="E4453" t="str">
        <f t="shared" si="209"/>
        <v xml:space="preserve">20 Nov 05 -Feb 06 Diciembre 104 3092 3 1 27 28 UNIDADES </v>
      </c>
    </row>
    <row r="4454" spans="1:5">
      <c r="A4454">
        <v>4567</v>
      </c>
      <c r="B4454" t="s">
        <v>4412</v>
      </c>
      <c r="C4454">
        <f t="shared" si="208"/>
        <v>14</v>
      </c>
      <c r="D4454" t="str">
        <f t="shared" si="207"/>
        <v>industria 165</v>
      </c>
      <c r="E4454" t="str">
        <f t="shared" si="209"/>
        <v xml:space="preserve">20 Nov 05 -Feb 06 Enero 121 3445 3 1 26 33 UNIDADES </v>
      </c>
    </row>
    <row r="4455" spans="1:5">
      <c r="A4455">
        <v>4568</v>
      </c>
      <c r="B4455" t="s">
        <v>4413</v>
      </c>
      <c r="C4455">
        <f t="shared" si="208"/>
        <v>14</v>
      </c>
      <c r="D4455" t="str">
        <f t="shared" si="207"/>
        <v>industria 165</v>
      </c>
      <c r="E4455" t="str">
        <f t="shared" si="209"/>
        <v xml:space="preserve">20 Nov 05 -Feb 06 Febrero 76 2979 3 1 24 24 UNIDADES </v>
      </c>
    </row>
    <row r="4456" spans="1:5">
      <c r="A4456">
        <v>4569</v>
      </c>
      <c r="B4456" t="s">
        <v>4414</v>
      </c>
      <c r="C4456">
        <f t="shared" si="208"/>
        <v>13</v>
      </c>
      <c r="D4456" t="str">
        <f t="shared" si="207"/>
        <v>industria 14</v>
      </c>
      <c r="E4456" t="str">
        <f t="shared" si="209"/>
        <v xml:space="preserve">20 Nov 05 -Feb 06 Diciembre 537 14680 LEÑA+FUELOIL 27+2500 8 1 27 3000+6200+7050 UNIDADES </v>
      </c>
    </row>
    <row r="4457" spans="1:5">
      <c r="A4457">
        <v>4570</v>
      </c>
      <c r="B4457" t="s">
        <v>4415</v>
      </c>
      <c r="C4457">
        <f t="shared" si="208"/>
        <v>14</v>
      </c>
      <c r="D4457" t="str">
        <f t="shared" si="207"/>
        <v>industria 146</v>
      </c>
      <c r="E4457" t="str">
        <f t="shared" si="209"/>
        <v xml:space="preserve">20 Nov 05 -Feb 06 Febrero 1430 12400 10 22 166785+810+1185250 CANTIDAD </v>
      </c>
    </row>
    <row r="4458" spans="1:5">
      <c r="A4458">
        <v>4571</v>
      </c>
      <c r="B4458" t="s">
        <v>4416</v>
      </c>
      <c r="C4458">
        <f t="shared" si="208"/>
        <v>14</v>
      </c>
      <c r="D4458" t="str">
        <f t="shared" si="207"/>
        <v>industria 172</v>
      </c>
      <c r="E4458" t="str">
        <f t="shared" si="209"/>
        <v xml:space="preserve">20 Nov 05 -Feb 06 Noviembre 1094 12480 FUEL OIL (LITROS) 3000 15 3 17 4482+35028+31000 KILOS </v>
      </c>
    </row>
    <row r="4459" spans="1:5">
      <c r="A4459">
        <v>4572</v>
      </c>
      <c r="B4459" t="s">
        <v>4417</v>
      </c>
      <c r="C4459">
        <f t="shared" si="208"/>
        <v>13</v>
      </c>
      <c r="D4459" t="str">
        <f t="shared" si="207"/>
        <v>industria 14</v>
      </c>
      <c r="E4459" t="str">
        <f t="shared" si="209"/>
        <v xml:space="preserve">20 Nov 05 -Feb 06 Febrero 710 15600 LEÑA+FUELOIL 36+3500 8 1 24 5000+7450+350 UNIDADES </v>
      </c>
    </row>
    <row r="4460" spans="1:5">
      <c r="A4460">
        <v>4573</v>
      </c>
      <c r="B4460" t="s">
        <v>4418</v>
      </c>
      <c r="C4460">
        <f t="shared" si="208"/>
        <v>14</v>
      </c>
      <c r="D4460" t="str">
        <f t="shared" si="207"/>
        <v>industria 172</v>
      </c>
      <c r="E4460" t="str">
        <f t="shared" si="209"/>
        <v xml:space="preserve">20 Nov 05 -Feb 06 Febrero 1771 14920 FUEL OIL (LITROS) 3150 15 3 19 717+14455+470720 KILOS </v>
      </c>
    </row>
    <row r="4461" spans="1:5">
      <c r="A4461">
        <v>4574</v>
      </c>
      <c r="B4461" t="s">
        <v>4419</v>
      </c>
      <c r="C4461">
        <f t="shared" si="208"/>
        <v>12</v>
      </c>
      <c r="D4461" t="str">
        <f t="shared" si="207"/>
        <v>industria 4</v>
      </c>
      <c r="E4461" t="str">
        <f t="shared" si="209"/>
        <v xml:space="preserve">20 Nov 05 -Feb 06 Diciembre 757 55200 LITROS 4000 36 45 27 2757 TONELADAS </v>
      </c>
    </row>
    <row r="4462" spans="1:5">
      <c r="A4462">
        <v>4575</v>
      </c>
      <c r="B4462" t="s">
        <v>4420</v>
      </c>
      <c r="C4462">
        <f t="shared" si="208"/>
        <v>12</v>
      </c>
      <c r="D4462" t="str">
        <f t="shared" si="207"/>
        <v>industria 4</v>
      </c>
      <c r="E4462" t="str">
        <f t="shared" si="209"/>
        <v xml:space="preserve">20 Nov 05 -Feb 06 Enero 1065 51750 LITROS 10000 36 45 26 2446 TONELADAS </v>
      </c>
    </row>
    <row r="4463" spans="1:5">
      <c r="A4463">
        <v>4576</v>
      </c>
      <c r="B4463" t="s">
        <v>4421</v>
      </c>
      <c r="C4463">
        <f t="shared" si="208"/>
        <v>12</v>
      </c>
      <c r="D4463" t="str">
        <f t="shared" si="207"/>
        <v>industria 4</v>
      </c>
      <c r="E4463" t="str">
        <f t="shared" si="209"/>
        <v xml:space="preserve">20 Nov 05 -Feb 06 Febrero 51600 LITROS 0 37 45 24 2277 TONELADAS </v>
      </c>
    </row>
    <row r="4464" spans="1:5">
      <c r="A4464">
        <v>4577</v>
      </c>
      <c r="B4464" t="s">
        <v>4422</v>
      </c>
      <c r="C4464">
        <f t="shared" si="208"/>
        <v>14</v>
      </c>
      <c r="D4464" t="str">
        <f t="shared" si="207"/>
        <v>industria 174</v>
      </c>
      <c r="E4464" t="str">
        <f t="shared" si="209"/>
        <v xml:space="preserve">20 Nov 05 -Feb 06 Noviembre 1146 42480 102 10 22 600000 KILOS </v>
      </c>
    </row>
    <row r="4465" spans="1:5">
      <c r="A4465">
        <v>4578</v>
      </c>
      <c r="B4465" t="s">
        <v>4423</v>
      </c>
      <c r="C4465">
        <f t="shared" si="208"/>
        <v>14</v>
      </c>
      <c r="D4465" t="str">
        <f t="shared" si="207"/>
        <v>industria 174</v>
      </c>
      <c r="E4465" t="str">
        <f t="shared" si="209"/>
        <v xml:space="preserve">20 Nov 05 -Feb 06 Diciembre 837 38520 83 10 20 434368 KILOS </v>
      </c>
    </row>
    <row r="4466" spans="1:5">
      <c r="A4466">
        <v>4579</v>
      </c>
      <c r="B4466" t="s">
        <v>4424</v>
      </c>
      <c r="C4466">
        <f t="shared" si="208"/>
        <v>13</v>
      </c>
      <c r="D4466" t="str">
        <f t="shared" si="207"/>
        <v>industria 10</v>
      </c>
      <c r="E4466" t="str">
        <f t="shared" si="209"/>
        <v xml:space="preserve">20 Nov 05 -Feb 06 Noviembre 7240 583500 LITROS 150 65 41 30 2475+2400+247+15 TONELADAS </v>
      </c>
    </row>
    <row r="4467" spans="1:5">
      <c r="A4467">
        <v>4580</v>
      </c>
      <c r="B4467" t="s">
        <v>4425</v>
      </c>
      <c r="C4467">
        <f t="shared" si="208"/>
        <v>14</v>
      </c>
      <c r="D4467" t="str">
        <f t="shared" si="207"/>
        <v>industria 174</v>
      </c>
      <c r="E4467" t="str">
        <f t="shared" si="209"/>
        <v xml:space="preserve">20 Nov 05 -Feb 06 Febrero 530 25560 61 10 15 374575 KILOS </v>
      </c>
    </row>
    <row r="4468" spans="1:5">
      <c r="A4468">
        <v>4581</v>
      </c>
      <c r="B4468" t="s">
        <v>4426</v>
      </c>
      <c r="C4468">
        <f t="shared" si="208"/>
        <v>13</v>
      </c>
      <c r="D4468" t="str">
        <f t="shared" si="207"/>
        <v>industria 39</v>
      </c>
      <c r="E4468" t="str">
        <f t="shared" si="209"/>
        <v xml:space="preserve">20 Nov 05 -Feb 06 Febrero 2910 LITROS 10000 170 7 23 67570+73299+12587 </v>
      </c>
    </row>
    <row r="4469" spans="1:5">
      <c r="A4469">
        <v>4582</v>
      </c>
      <c r="B4469" t="s">
        <v>4427</v>
      </c>
      <c r="C4469">
        <f t="shared" si="208"/>
        <v>14</v>
      </c>
      <c r="D4469" t="str">
        <f t="shared" si="207"/>
        <v>industria 172</v>
      </c>
      <c r="E4469" t="str">
        <f t="shared" si="209"/>
        <v xml:space="preserve">20 Nov 05 -Feb 06 Diciembre 1298 11680 FUEL OIL (LITROS) 5580 15 3 18 860+26646+91000 KILOS </v>
      </c>
    </row>
    <row r="4470" spans="1:5">
      <c r="A4470">
        <v>4583</v>
      </c>
      <c r="B4470" t="s">
        <v>4428</v>
      </c>
      <c r="C4470">
        <f t="shared" si="208"/>
        <v>14</v>
      </c>
      <c r="D4470" t="str">
        <f t="shared" si="207"/>
        <v>industria 172</v>
      </c>
      <c r="E4470" t="str">
        <f t="shared" si="209"/>
        <v xml:space="preserve">20 Nov 05 -Feb 06 Enero 1680 14520 FUEL OIL (LITROS) 15 3 21 2533+19831+205975 KILOS </v>
      </c>
    </row>
    <row r="4471" spans="1:5">
      <c r="A4471">
        <v>4584</v>
      </c>
      <c r="B4471" t="s">
        <v>4429</v>
      </c>
      <c r="C4471">
        <f t="shared" si="208"/>
        <v>13</v>
      </c>
      <c r="D4471" t="str">
        <f t="shared" si="207"/>
        <v>industria 14</v>
      </c>
      <c r="E4471" t="str">
        <f t="shared" si="209"/>
        <v xml:space="preserve">20 Nov 05 -Feb 06 Enero 255 18960 LEÑA+FUELOIL 13+1000 8 1 26 1200+3000+1275 UNIDADES </v>
      </c>
    </row>
    <row r="4472" spans="1:5">
      <c r="A4472">
        <v>4585</v>
      </c>
      <c r="B4472" t="s">
        <v>4430</v>
      </c>
      <c r="C4472">
        <f t="shared" si="208"/>
        <v>13</v>
      </c>
      <c r="D4472" t="str">
        <f t="shared" si="207"/>
        <v>industria 32</v>
      </c>
      <c r="E4472" t="str">
        <f t="shared" si="209"/>
        <v xml:space="preserve">20 Nov 05 -Feb 06 Enero 19 15300 FUEL OIL (LITROS) 3000 14 7 25 9206 KILOS </v>
      </c>
    </row>
    <row r="4473" spans="1:5">
      <c r="A4473">
        <v>4586</v>
      </c>
      <c r="B4473" t="s">
        <v>4431</v>
      </c>
      <c r="C4473">
        <f t="shared" si="208"/>
        <v>14</v>
      </c>
      <c r="D4473" t="str">
        <f t="shared" si="207"/>
        <v>industria 146</v>
      </c>
      <c r="E4473" t="str">
        <f t="shared" si="209"/>
        <v xml:space="preserve">20 Nov 05 -Feb 06 Diciembre 1292 10800 10 5 27 177680+1426+1009000 CANTIDAD </v>
      </c>
    </row>
    <row r="4474" spans="1:5">
      <c r="A4474">
        <v>4587</v>
      </c>
      <c r="B4474" t="s">
        <v>4432</v>
      </c>
      <c r="C4474">
        <f t="shared" si="208"/>
        <v>13</v>
      </c>
      <c r="D4474" t="str">
        <f t="shared" si="207"/>
        <v>industria 57</v>
      </c>
      <c r="E4474" t="str">
        <f t="shared" si="209"/>
        <v xml:space="preserve">20 Nov 05 -Feb 06 Enero 2442 67500 FUEL OIL (LITROS) 39800 60 4 22 16150+13686 UNIDADES </v>
      </c>
    </row>
    <row r="4475" spans="1:5">
      <c r="A4475">
        <v>4588</v>
      </c>
      <c r="B4475" t="s">
        <v>4433</v>
      </c>
      <c r="C4475">
        <f t="shared" si="208"/>
        <v>13</v>
      </c>
      <c r="D4475" t="str">
        <f t="shared" si="207"/>
        <v>industria 57</v>
      </c>
      <c r="E4475" t="str">
        <f t="shared" si="209"/>
        <v xml:space="preserve">20 Nov 05 -Feb 06 Febrero 1036 850 FUEL OIL (LITROS) 31000 67 4 13 7985+3950 UNIDADES </v>
      </c>
    </row>
    <row r="4476" spans="1:5">
      <c r="A4476">
        <v>4589</v>
      </c>
      <c r="B4476" t="s">
        <v>4434</v>
      </c>
      <c r="C4476">
        <f t="shared" si="208"/>
        <v>13</v>
      </c>
      <c r="D4476" t="str">
        <f t="shared" si="207"/>
        <v>industria 89</v>
      </c>
      <c r="E4476" t="str">
        <f t="shared" si="209"/>
        <v xml:space="preserve">20 Nov 05 -Feb 06 Noviembre 1701 192780 LITROS 275310 5 26 1804+1841+130 TONELADAS </v>
      </c>
    </row>
    <row r="4477" spans="1:5">
      <c r="A4477">
        <v>4590</v>
      </c>
      <c r="B4477" t="s">
        <v>4435</v>
      </c>
      <c r="C4477">
        <f t="shared" si="208"/>
        <v>13</v>
      </c>
      <c r="D4477" t="str">
        <f t="shared" si="207"/>
        <v>industria 89</v>
      </c>
      <c r="E4477" t="str">
        <f t="shared" si="209"/>
        <v xml:space="preserve">20 Nov 05 -Feb 06 Diciembre 1887 223020 LITROS 218819 5 27 1941+2121+145 TONELADAS </v>
      </c>
    </row>
    <row r="4478" spans="1:5">
      <c r="A4478">
        <v>4591</v>
      </c>
      <c r="B4478" t="s">
        <v>4436</v>
      </c>
      <c r="C4478">
        <f t="shared" si="208"/>
        <v>13</v>
      </c>
      <c r="D4478" t="str">
        <f t="shared" si="207"/>
        <v>industria 89</v>
      </c>
      <c r="E4478" t="str">
        <f t="shared" si="209"/>
        <v xml:space="preserve">20 Nov 05 -Feb 06 Enero 1867 234360 LITROS 23528 5 26 2002+1996+144 TONELADAS </v>
      </c>
    </row>
    <row r="4479" spans="1:5">
      <c r="A4479">
        <v>4592</v>
      </c>
      <c r="B4479" t="s">
        <v>4437</v>
      </c>
      <c r="C4479">
        <f t="shared" si="208"/>
        <v>13</v>
      </c>
      <c r="D4479" t="str">
        <f t="shared" si="207"/>
        <v>industria 89</v>
      </c>
      <c r="E4479" t="str">
        <f t="shared" si="209"/>
        <v xml:space="preserve">20 Nov 05 -Feb 06 Febrero 214200 LITROS 61573 5 24 1361+1696+114 TONELADAS </v>
      </c>
    </row>
    <row r="4480" spans="1:5">
      <c r="A4480">
        <v>4593</v>
      </c>
      <c r="B4480" t="s">
        <v>4438</v>
      </c>
      <c r="C4480">
        <f t="shared" si="208"/>
        <v>14</v>
      </c>
      <c r="D4480" t="str">
        <f t="shared" si="207"/>
        <v>industria 155</v>
      </c>
      <c r="E4480" t="str">
        <f t="shared" si="209"/>
        <v>20 Nov 05 -Feb 06 Noviembre -17542 466500 LEÑA (Kg) + GASOIL (LITROS) 27640+0 162 20 22 8628+571+0 C</v>
      </c>
    </row>
    <row r="4481" spans="1:5">
      <c r="A4481">
        <v>4594</v>
      </c>
      <c r="B4481" t="s">
        <v>4439</v>
      </c>
      <c r="C4481">
        <f t="shared" si="208"/>
        <v>14</v>
      </c>
      <c r="D4481" t="str">
        <f t="shared" si="207"/>
        <v>industria 166</v>
      </c>
      <c r="E4481" t="str">
        <f t="shared" si="209"/>
        <v xml:space="preserve">20 Nov 05 -Feb 06 Noviembre 2657 149800 45 3 28 0+793 TONELADAS </v>
      </c>
    </row>
    <row r="4482" spans="1:5">
      <c r="A4482">
        <v>4595</v>
      </c>
      <c r="B4482" t="s">
        <v>4440</v>
      </c>
      <c r="C4482">
        <f t="shared" si="208"/>
        <v>14</v>
      </c>
      <c r="D4482" t="str">
        <f t="shared" ref="D4482:D4545" si="210">LEFT(B4482,C4482-1)</f>
        <v>industria 102</v>
      </c>
      <c r="E4482" t="str">
        <f t="shared" si="209"/>
        <v xml:space="preserve">20 Nov 05 -Feb 06 Febrero 436800 LEÑA (KG) 231256 59 28 24 770 TONELADAS </v>
      </c>
    </row>
    <row r="4483" spans="1:5">
      <c r="A4483">
        <v>4596</v>
      </c>
      <c r="B4483" t="s">
        <v>4441</v>
      </c>
      <c r="C4483">
        <f t="shared" ref="C4483:C4546" si="211">FIND(" ",B4483,FIND(" ",B4483)+1)</f>
        <v>14</v>
      </c>
      <c r="D4483" t="str">
        <f t="shared" si="210"/>
        <v>industria 102</v>
      </c>
      <c r="E4483" t="str">
        <f t="shared" ref="E4483:E4546" si="212">MID(B4483,C4483+1,100)</f>
        <v xml:space="preserve">20 Nov 05 -Feb 06 Enero 6362 355200 LEÑA (KG) 209838 59 29 19 626 TONELADAS </v>
      </c>
    </row>
    <row r="4484" spans="1:5">
      <c r="A4484">
        <v>4597</v>
      </c>
      <c r="B4484" t="s">
        <v>4442</v>
      </c>
      <c r="C4484">
        <f t="shared" si="211"/>
        <v>14</v>
      </c>
      <c r="D4484" t="str">
        <f t="shared" si="210"/>
        <v>industria 102</v>
      </c>
      <c r="E4484" t="str">
        <f t="shared" si="212"/>
        <v xml:space="preserve">20 Nov 05 -Feb 06 Diciembre 5768 355200 LEÑA (KG) 189235 59 29 19 583 TONELADAS </v>
      </c>
    </row>
    <row r="4485" spans="1:5">
      <c r="A4485">
        <v>4598</v>
      </c>
      <c r="B4485" t="s">
        <v>4443</v>
      </c>
      <c r="C4485">
        <f t="shared" si="211"/>
        <v>13</v>
      </c>
      <c r="D4485" t="str">
        <f t="shared" si="210"/>
        <v>industria 57</v>
      </c>
      <c r="E4485" t="str">
        <f t="shared" si="212"/>
        <v xml:space="preserve">20 Nov 05 -Feb 06 Noviembre 1719 76500 FUEL OIL (LITROS) 47300 110 4 21 10131+11579 UNIDADES </v>
      </c>
    </row>
    <row r="4486" spans="1:5">
      <c r="A4486">
        <v>4601</v>
      </c>
      <c r="B4486" t="s">
        <v>4444</v>
      </c>
      <c r="C4486">
        <f t="shared" si="211"/>
        <v>13</v>
      </c>
      <c r="D4486" t="str">
        <f t="shared" si="210"/>
        <v>industria 32</v>
      </c>
      <c r="E4486" t="str">
        <f t="shared" si="212"/>
        <v xml:space="preserve">20 Nov 05 -Feb 06 Febrero 0 0 FUEL OIL (LITROS) 1500 12 7 25 9200 KILOS </v>
      </c>
    </row>
    <row r="4487" spans="1:5">
      <c r="A4487">
        <v>4602</v>
      </c>
      <c r="B4487" t="s">
        <v>4445</v>
      </c>
      <c r="C4487">
        <f t="shared" si="211"/>
        <v>14</v>
      </c>
      <c r="D4487" t="str">
        <f t="shared" si="210"/>
        <v>industria 139</v>
      </c>
      <c r="E4487" t="str">
        <f t="shared" si="212"/>
        <v xml:space="preserve">20 Nov 05 -Feb 06 Febrero 2443 35850 LITROS 3000 39 26 24 736293+472758 LITROS </v>
      </c>
    </row>
    <row r="4488" spans="1:5">
      <c r="A4488">
        <v>4603</v>
      </c>
      <c r="B4488" t="s">
        <v>4446</v>
      </c>
      <c r="C4488">
        <f t="shared" si="211"/>
        <v>13</v>
      </c>
      <c r="D4488" t="str">
        <f t="shared" si="210"/>
        <v>industria 32</v>
      </c>
      <c r="E4488" t="str">
        <f t="shared" si="212"/>
        <v xml:space="preserve">20 Nov 05 -Feb 06 Diciembre 18 12750 FUEL OIL (LITROS) 3000 12 7 25 13006 KILOS </v>
      </c>
    </row>
    <row r="4489" spans="1:5">
      <c r="A4489">
        <v>4604</v>
      </c>
      <c r="B4489" t="s">
        <v>4447</v>
      </c>
      <c r="C4489">
        <f t="shared" si="211"/>
        <v>13</v>
      </c>
      <c r="D4489" t="str">
        <f t="shared" si="210"/>
        <v>industria 32</v>
      </c>
      <c r="E4489" t="str">
        <f t="shared" si="212"/>
        <v xml:space="preserve">20 Nov 05 -Feb 06 Noviembre 29 16950 FUEL OIL (LITROS) 3000 8 7 25 11372 KILOS </v>
      </c>
    </row>
    <row r="4490" spans="1:5">
      <c r="A4490">
        <v>4605</v>
      </c>
      <c r="B4490" t="s">
        <v>4448</v>
      </c>
      <c r="C4490">
        <f t="shared" si="211"/>
        <v>14</v>
      </c>
      <c r="D4490" t="str">
        <f t="shared" si="210"/>
        <v>industria 125</v>
      </c>
      <c r="E4490" t="str">
        <f t="shared" si="212"/>
        <v xml:space="preserve">20 Nov 05 -Feb 06 Febrero 318 10500 FUEL OIL (LITROS) 10000 28+19 2 10 5278+9166+289+177 CUEROS </v>
      </c>
    </row>
    <row r="4491" spans="1:5">
      <c r="A4491">
        <v>4606</v>
      </c>
      <c r="B4491" t="s">
        <v>4449</v>
      </c>
      <c r="C4491">
        <f t="shared" si="211"/>
        <v>14</v>
      </c>
      <c r="D4491" t="str">
        <f t="shared" si="210"/>
        <v>industria 125</v>
      </c>
      <c r="E4491" t="str">
        <f t="shared" si="212"/>
        <v xml:space="preserve">20 Nov 05 -Feb 06 Enero 1023 19500 FUEL OIL (LITROS) 28+19 2 21 23967+7483+2816+2248 CUEROS </v>
      </c>
    </row>
    <row r="4492" spans="1:5">
      <c r="A4492">
        <v>4607</v>
      </c>
      <c r="B4492" t="s">
        <v>4450</v>
      </c>
      <c r="C4492">
        <f t="shared" si="211"/>
        <v>14</v>
      </c>
      <c r="D4492" t="str">
        <f t="shared" si="210"/>
        <v>industria 125</v>
      </c>
      <c r="E4492" t="str">
        <f t="shared" si="212"/>
        <v xml:space="preserve">20 Nov 05 -Feb 06 Diciembre 372 20200 FUEL OIL (LITROS) 10000 28+24 3 22 0+3920+0+1421 CUEROS </v>
      </c>
    </row>
    <row r="4493" spans="1:5">
      <c r="A4493">
        <v>4608</v>
      </c>
      <c r="B4493" t="s">
        <v>4451</v>
      </c>
      <c r="C4493">
        <f t="shared" si="211"/>
        <v>14</v>
      </c>
      <c r="D4493" t="str">
        <f t="shared" si="210"/>
        <v>industria 125</v>
      </c>
      <c r="E4493" t="str">
        <f t="shared" si="212"/>
        <v xml:space="preserve">20 Nov 05 -Feb 06 Noviembre 990 24600 FUEL OIL (LITROS) 10000 28+24 3 21 0+15974+3852+2123 CUEROS </v>
      </c>
    </row>
    <row r="4494" spans="1:5">
      <c r="A4494">
        <v>4609</v>
      </c>
      <c r="B4494" t="s">
        <v>4452</v>
      </c>
      <c r="C4494">
        <f t="shared" si="211"/>
        <v>13</v>
      </c>
      <c r="D4494" t="str">
        <f t="shared" si="210"/>
        <v>industria 62</v>
      </c>
      <c r="E4494" t="str">
        <f t="shared" si="212"/>
        <v xml:space="preserve">20 Nov 05 -Feb 06 Febrero 15310 150900 LITROS 13000 164 12 24 18697+3135 CANTIDAD </v>
      </c>
    </row>
    <row r="4495" spans="1:5">
      <c r="A4495">
        <v>4610</v>
      </c>
      <c r="B4495" t="s">
        <v>4453</v>
      </c>
      <c r="C4495">
        <f t="shared" si="211"/>
        <v>13</v>
      </c>
      <c r="D4495" t="str">
        <f t="shared" si="210"/>
        <v>industria 62</v>
      </c>
      <c r="E4495" t="str">
        <f t="shared" si="212"/>
        <v xml:space="preserve">20 Nov 05 -Feb 06 Enero 16655 142350 LITROS 12000 163 12 26 33444+3135 CANTIDAD </v>
      </c>
    </row>
    <row r="4496" spans="1:5">
      <c r="A4496">
        <v>4611</v>
      </c>
      <c r="B4496" t="s">
        <v>4454</v>
      </c>
      <c r="C4496">
        <f t="shared" si="211"/>
        <v>13</v>
      </c>
      <c r="D4496" t="str">
        <f t="shared" si="210"/>
        <v>industria 62</v>
      </c>
      <c r="E4496" t="str">
        <f t="shared" si="212"/>
        <v xml:space="preserve">20 Nov 05 -Feb 06 Diciembre 17929 191250 LITROS 16000 170 12 25 31095+9940 CANTIDAD </v>
      </c>
    </row>
    <row r="4497" spans="1:5">
      <c r="A4497">
        <v>4612</v>
      </c>
      <c r="B4497" t="s">
        <v>4455</v>
      </c>
      <c r="C4497">
        <f t="shared" si="211"/>
        <v>13</v>
      </c>
      <c r="D4497" t="str">
        <f t="shared" si="210"/>
        <v>industria 62</v>
      </c>
      <c r="E4497" t="str">
        <f t="shared" si="212"/>
        <v xml:space="preserve">20 Nov 05 -Feb 06 Noviembre 21228 213150 LITROS 32000 167 12 26 22752+18540 CANTIDAD </v>
      </c>
    </row>
    <row r="4498" spans="1:5">
      <c r="A4498">
        <v>4613</v>
      </c>
      <c r="B4498" t="s">
        <v>4456</v>
      </c>
      <c r="C4498">
        <f t="shared" si="211"/>
        <v>13</v>
      </c>
      <c r="D4498" t="str">
        <f t="shared" si="210"/>
        <v>industria 56</v>
      </c>
      <c r="E4498" t="str">
        <f t="shared" si="212"/>
        <v xml:space="preserve">20 Nov 05 -Feb 06 Febrero 9398 208116 Leña (Ton.) 460 225 10 20 32900+10266 UNIDADES </v>
      </c>
    </row>
    <row r="4499" spans="1:5">
      <c r="A4499">
        <v>4614</v>
      </c>
      <c r="B4499" t="s">
        <v>4457</v>
      </c>
      <c r="C4499">
        <f t="shared" si="211"/>
        <v>13</v>
      </c>
      <c r="D4499" t="str">
        <f t="shared" si="210"/>
        <v>industria 56</v>
      </c>
      <c r="E4499" t="str">
        <f t="shared" si="212"/>
        <v xml:space="preserve">20 Nov 05 -Feb 06 Enero 9526 215338 Leña (Ton.) 460 220 10 22 16650+13875 UNIDADES </v>
      </c>
    </row>
    <row r="4500" spans="1:5">
      <c r="A4500">
        <v>4615</v>
      </c>
      <c r="B4500" t="s">
        <v>4458</v>
      </c>
      <c r="C4500">
        <f t="shared" si="211"/>
        <v>14</v>
      </c>
      <c r="D4500" t="str">
        <f t="shared" si="210"/>
        <v>industria 102</v>
      </c>
      <c r="E4500" t="str">
        <f t="shared" si="212"/>
        <v xml:space="preserve">20 Nov 05 -Feb 06 Noviembre 8923 480000 LEÑA (KG) 284295 59 29 26 875 TONELADAS </v>
      </c>
    </row>
    <row r="4501" spans="1:5">
      <c r="A4501">
        <v>4616</v>
      </c>
      <c r="B4501" t="s">
        <v>4459</v>
      </c>
      <c r="C4501">
        <f t="shared" si="211"/>
        <v>14</v>
      </c>
      <c r="D4501" t="str">
        <f t="shared" si="210"/>
        <v>industria 128</v>
      </c>
      <c r="E4501" t="str">
        <f t="shared" si="212"/>
        <v xml:space="preserve">20 Nov 05 -Feb 06 Enero 961 32920 FUEL OIL -LITROS 6000 38 6 22 39218+16362+2547 KILOS </v>
      </c>
    </row>
    <row r="4502" spans="1:5">
      <c r="A4502">
        <v>4617</v>
      </c>
      <c r="B4502" t="s">
        <v>4460</v>
      </c>
      <c r="C4502">
        <f t="shared" si="211"/>
        <v>13</v>
      </c>
      <c r="D4502" t="str">
        <f t="shared" si="210"/>
        <v>industria 86</v>
      </c>
      <c r="E4502" t="str">
        <f t="shared" si="212"/>
        <v xml:space="preserve">20 Nov 05 -Feb 06 Diciembre 121 120000 7 1 25 89000+0 KILOS </v>
      </c>
    </row>
    <row r="4503" spans="1:5">
      <c r="A4503">
        <v>4618</v>
      </c>
      <c r="B4503" t="s">
        <v>4461</v>
      </c>
      <c r="C4503">
        <f t="shared" si="211"/>
        <v>13</v>
      </c>
      <c r="D4503" t="str">
        <f t="shared" si="210"/>
        <v>industria 10</v>
      </c>
      <c r="E4503" t="str">
        <f t="shared" si="212"/>
        <v xml:space="preserve">20 Nov 05 -Feb 06 Diciembre 6731 502500 LITROS 125 68 42 30 2002+2083+257+17 TONELADAS </v>
      </c>
    </row>
    <row r="4504" spans="1:5">
      <c r="A4504">
        <v>4619</v>
      </c>
      <c r="B4504" t="s">
        <v>4462</v>
      </c>
      <c r="C4504">
        <f t="shared" si="211"/>
        <v>13</v>
      </c>
      <c r="D4504" t="str">
        <f t="shared" si="210"/>
        <v>industria 10</v>
      </c>
      <c r="E4504" t="str">
        <f t="shared" si="212"/>
        <v xml:space="preserve">20 Nov 05 -Feb 06 Enero 5024 487500 LITROS 120 67 41 30 2060+2253+185+20 TONELADAS </v>
      </c>
    </row>
    <row r="4505" spans="1:5">
      <c r="A4505">
        <v>4620</v>
      </c>
      <c r="B4505" t="s">
        <v>4463</v>
      </c>
      <c r="C4505">
        <f t="shared" si="211"/>
        <v>13</v>
      </c>
      <c r="D4505" t="str">
        <f t="shared" si="210"/>
        <v>industria 10</v>
      </c>
      <c r="E4505" t="str">
        <f t="shared" si="212"/>
        <v xml:space="preserve">20 Nov 05 -Feb 06 Febrero 9536 614400 LITROS 129 67 42 28 2110+1732+325+0 TONELADAS </v>
      </c>
    </row>
    <row r="4506" spans="1:5">
      <c r="A4506">
        <v>4621</v>
      </c>
      <c r="B4506" t="s">
        <v>4464</v>
      </c>
      <c r="C4506">
        <f t="shared" si="211"/>
        <v>14</v>
      </c>
      <c r="D4506" t="str">
        <f t="shared" si="210"/>
        <v>industria 143</v>
      </c>
      <c r="E4506" t="str">
        <f t="shared" si="212"/>
        <v xml:space="preserve">20 Nov 05 -Feb 06 Noviembre 246 72765 GAS OIL -LITROS 537 44 30 21 195859+17068+0 KILOS </v>
      </c>
    </row>
    <row r="4507" spans="1:5">
      <c r="A4507">
        <v>4622</v>
      </c>
      <c r="B4507" t="s">
        <v>4465</v>
      </c>
      <c r="C4507">
        <f t="shared" si="211"/>
        <v>14</v>
      </c>
      <c r="D4507" t="str">
        <f t="shared" si="210"/>
        <v>industria 143</v>
      </c>
      <c r="E4507" t="str">
        <f t="shared" si="212"/>
        <v xml:space="preserve">20 Nov 05 -Feb 06 Diciembre 192 63000 GAS OIL -LITROS 580 45 31 22 230871+31641+0 KILOS </v>
      </c>
    </row>
    <row r="4508" spans="1:5">
      <c r="A4508">
        <v>4623</v>
      </c>
      <c r="B4508" t="s">
        <v>4466</v>
      </c>
      <c r="C4508">
        <f t="shared" si="211"/>
        <v>14</v>
      </c>
      <c r="D4508" t="str">
        <f t="shared" si="210"/>
        <v>industria 143</v>
      </c>
      <c r="E4508" t="str">
        <f t="shared" si="212"/>
        <v xml:space="preserve">20 Nov 05 -Feb 06 Enero 306 82486 GAS OIL -LITROS 541 46 30 21 230464+32771+0 KILOS </v>
      </c>
    </row>
    <row r="4509" spans="1:5">
      <c r="A4509">
        <v>4624</v>
      </c>
      <c r="B4509" t="s">
        <v>4467</v>
      </c>
      <c r="C4509">
        <f t="shared" si="211"/>
        <v>14</v>
      </c>
      <c r="D4509" t="str">
        <f t="shared" si="210"/>
        <v>industria 143</v>
      </c>
      <c r="E4509" t="str">
        <f t="shared" si="212"/>
        <v xml:space="preserve">20 Nov 05 -Feb 06 Febrero 0 74970 GAS OIL -LITROS 578 45 30 20 248218+22280+0 KILOS </v>
      </c>
    </row>
    <row r="4510" spans="1:5">
      <c r="A4510">
        <v>4625</v>
      </c>
      <c r="B4510" t="s">
        <v>4468</v>
      </c>
      <c r="C4510">
        <f t="shared" si="211"/>
        <v>14</v>
      </c>
      <c r="D4510" t="str">
        <f t="shared" si="210"/>
        <v>industria 129</v>
      </c>
      <c r="E4510" t="str">
        <f t="shared" si="212"/>
        <v xml:space="preserve">20 Nov 05 -Feb 06 Noviembre 50 109800 334 30 30 20000 PIEZAS </v>
      </c>
    </row>
    <row r="4511" spans="1:5">
      <c r="A4511">
        <v>4626</v>
      </c>
      <c r="B4511" t="s">
        <v>4469</v>
      </c>
      <c r="C4511">
        <f t="shared" si="211"/>
        <v>14</v>
      </c>
      <c r="D4511" t="str">
        <f t="shared" si="210"/>
        <v>industria 129</v>
      </c>
      <c r="E4511" t="str">
        <f t="shared" si="212"/>
        <v xml:space="preserve">20 Nov 05 -Feb 06 Diciembre 85 113400 321 30 31 20000 PIEZAS </v>
      </c>
    </row>
    <row r="4512" spans="1:5">
      <c r="A4512">
        <v>4627</v>
      </c>
      <c r="B4512" t="s">
        <v>4470</v>
      </c>
      <c r="C4512">
        <f t="shared" si="211"/>
        <v>14</v>
      </c>
      <c r="D4512" t="str">
        <f t="shared" si="210"/>
        <v>industria 129</v>
      </c>
      <c r="E4512" t="str">
        <f t="shared" si="212"/>
        <v xml:space="preserve">20 Nov 05 -Feb 06 Enero 91 88800 291 30 31 20000 PIEZAS </v>
      </c>
    </row>
    <row r="4513" spans="1:5">
      <c r="A4513">
        <v>4628</v>
      </c>
      <c r="B4513" t="s">
        <v>4471</v>
      </c>
      <c r="C4513">
        <f t="shared" si="211"/>
        <v>14</v>
      </c>
      <c r="D4513" t="str">
        <f t="shared" si="210"/>
        <v>industria 129</v>
      </c>
      <c r="E4513" t="str">
        <f t="shared" si="212"/>
        <v xml:space="preserve">20 Nov 05 -Feb 06 Febrero 101 68400 210 30 28 PIEZAS </v>
      </c>
    </row>
    <row r="4514" spans="1:5">
      <c r="A4514">
        <v>4629</v>
      </c>
      <c r="B4514" t="s">
        <v>4472</v>
      </c>
      <c r="C4514">
        <f t="shared" si="211"/>
        <v>13</v>
      </c>
      <c r="D4514" t="str">
        <f t="shared" si="210"/>
        <v>industria 57</v>
      </c>
      <c r="E4514" t="str">
        <f t="shared" si="212"/>
        <v xml:space="preserve">20 Nov 05 -Feb 06 Diciembre 1425 42300 FUEL OIL (LITROS) 27000 32 4 22 12850+2254 UNIDADES </v>
      </c>
    </row>
    <row r="4515" spans="1:5">
      <c r="A4515">
        <v>4630</v>
      </c>
      <c r="B4515" t="s">
        <v>4473</v>
      </c>
      <c r="C4515">
        <f t="shared" si="211"/>
        <v>14</v>
      </c>
      <c r="D4515" t="str">
        <f t="shared" si="210"/>
        <v>industria 128</v>
      </c>
      <c r="E4515" t="str">
        <f t="shared" si="212"/>
        <v xml:space="preserve">20 Nov 05 -Feb 06 Diciembre 703 32840 FUEL OIL -LITROS 6000 38 6 22 57643+21332+6415 KILOS </v>
      </c>
    </row>
    <row r="4516" spans="1:5">
      <c r="A4516">
        <v>4631</v>
      </c>
      <c r="B4516" t="s">
        <v>4474</v>
      </c>
      <c r="C4516">
        <f t="shared" si="211"/>
        <v>14</v>
      </c>
      <c r="D4516" t="str">
        <f t="shared" si="210"/>
        <v>industria 146</v>
      </c>
      <c r="E4516" t="str">
        <f t="shared" si="212"/>
        <v xml:space="preserve">20 Nov 05 -Feb 06 Enero 2373 11400 10 5 25 101900+870+2347020 CANTIDAD </v>
      </c>
    </row>
    <row r="4517" spans="1:5">
      <c r="A4517">
        <v>4632</v>
      </c>
      <c r="B4517" t="s">
        <v>4475</v>
      </c>
      <c r="C4517">
        <f t="shared" si="211"/>
        <v>14</v>
      </c>
      <c r="D4517" t="str">
        <f t="shared" si="210"/>
        <v>industria 128</v>
      </c>
      <c r="E4517" t="str">
        <f t="shared" si="212"/>
        <v xml:space="preserve">20 Nov 05 -Feb 06 Febrero 856 27600 FUEL OIL -LITROS 6000 35 9 20 35896+13965+3501 KILOS </v>
      </c>
    </row>
    <row r="4518" spans="1:5">
      <c r="A4518">
        <v>4633</v>
      </c>
      <c r="B4518" t="s">
        <v>4476</v>
      </c>
      <c r="C4518">
        <f t="shared" si="211"/>
        <v>14</v>
      </c>
      <c r="D4518" t="str">
        <f t="shared" si="210"/>
        <v>industria 135</v>
      </c>
      <c r="E4518" t="str">
        <f t="shared" si="212"/>
        <v xml:space="preserve">20 Nov 05 -Feb 06 Noviembre 274 4372 LITROS 410 7 2 21 282,7 TONELADAS </v>
      </c>
    </row>
    <row r="4519" spans="1:5">
      <c r="A4519">
        <v>4634</v>
      </c>
      <c r="B4519" t="s">
        <v>4477</v>
      </c>
      <c r="C4519">
        <f t="shared" si="211"/>
        <v>14</v>
      </c>
      <c r="D4519" t="str">
        <f t="shared" si="210"/>
        <v>industria 135</v>
      </c>
      <c r="E4519" t="str">
        <f t="shared" si="212"/>
        <v xml:space="preserve">20 Nov 05 -Feb 06 Diciembre 305 4780 LITROS 410 7 2 22 303,0 TONELADAS </v>
      </c>
    </row>
    <row r="4520" spans="1:5">
      <c r="A4520">
        <v>4635</v>
      </c>
      <c r="B4520" t="s">
        <v>4478</v>
      </c>
      <c r="C4520">
        <f t="shared" si="211"/>
        <v>14</v>
      </c>
      <c r="D4520" t="str">
        <f t="shared" si="210"/>
        <v>industria 135</v>
      </c>
      <c r="E4520" t="str">
        <f t="shared" si="212"/>
        <v xml:space="preserve">20 Nov 05 -Feb 06 Enero 258 4940 LITROS 410 7 2 21 285,5 TONELADAS </v>
      </c>
    </row>
    <row r="4521" spans="1:5">
      <c r="A4521">
        <v>4636</v>
      </c>
      <c r="B4521" t="s">
        <v>4479</v>
      </c>
      <c r="C4521">
        <f t="shared" si="211"/>
        <v>14</v>
      </c>
      <c r="D4521" t="str">
        <f t="shared" si="210"/>
        <v>industria 135</v>
      </c>
      <c r="E4521" t="str">
        <f t="shared" si="212"/>
        <v xml:space="preserve">20 Nov 05 -Feb 06 Febrero 341 5220 LITROS 410 7 2 18 318,5 TONELADAS </v>
      </c>
    </row>
    <row r="4522" spans="1:5">
      <c r="A4522">
        <v>4637</v>
      </c>
      <c r="B4522" t="s">
        <v>4480</v>
      </c>
      <c r="C4522">
        <f t="shared" si="211"/>
        <v>13</v>
      </c>
      <c r="D4522" t="str">
        <f t="shared" si="210"/>
        <v>industria 42</v>
      </c>
      <c r="E4522" t="str">
        <f t="shared" si="212"/>
        <v>20 Nov 05 -Feb 06 Enero 44689 1404000 FUEL OIL -LITROS 0 256 55 9234248+406065+1632316 LITROS+KG+KG+</v>
      </c>
    </row>
    <row r="4523" spans="1:5">
      <c r="A4523">
        <v>4638</v>
      </c>
      <c r="B4523" t="s">
        <v>4481</v>
      </c>
      <c r="C4523">
        <f t="shared" si="211"/>
        <v>13</v>
      </c>
      <c r="D4523" t="str">
        <f t="shared" si="210"/>
        <v>industria 42</v>
      </c>
      <c r="E4523" t="str">
        <f t="shared" si="212"/>
        <v>20 Nov 05 -Feb 06 Diciembre 43840 1494000 FUEL OIL -LITROS 0 257 55 9678055+350572+1863413 LITROS+KG</v>
      </c>
    </row>
    <row r="4524" spans="1:5">
      <c r="A4524">
        <v>4639</v>
      </c>
      <c r="B4524" t="s">
        <v>4482</v>
      </c>
      <c r="C4524">
        <f t="shared" si="211"/>
        <v>13</v>
      </c>
      <c r="D4524" t="str">
        <f t="shared" si="210"/>
        <v>industria 42</v>
      </c>
      <c r="E4524" t="str">
        <f t="shared" si="212"/>
        <v>20 Nov 05 -Feb 06 Noviembre 42180 1305000 FUEL OIL -LITROS 0 254 55 9049242+236785+1375237 LITROS+KG</v>
      </c>
    </row>
    <row r="4525" spans="1:5">
      <c r="A4525">
        <v>4640</v>
      </c>
      <c r="B4525" t="s">
        <v>4483</v>
      </c>
      <c r="C4525">
        <f t="shared" si="211"/>
        <v>13</v>
      </c>
      <c r="D4525" t="str">
        <f t="shared" si="210"/>
        <v>industria 42</v>
      </c>
      <c r="E4525" t="str">
        <f t="shared" si="212"/>
        <v>20 Nov 05 -Feb 06 Febrero 43330 1377000 FUEL OIL -LITROS 0 258 55 8712906+387927+1785112 LITROS+KG+K</v>
      </c>
    </row>
    <row r="4526" spans="1:5">
      <c r="A4526">
        <v>4641</v>
      </c>
      <c r="B4526" t="s">
        <v>4484</v>
      </c>
      <c r="C4526">
        <f t="shared" si="211"/>
        <v>14</v>
      </c>
      <c r="D4526" t="str">
        <f t="shared" si="210"/>
        <v>industria 139</v>
      </c>
      <c r="E4526" t="str">
        <f t="shared" si="212"/>
        <v xml:space="preserve">20 Nov 05 -Feb 06 Noviembre 2800 40350 LITROS 6000 41 25 26 842849+547442 LITROS </v>
      </c>
    </row>
    <row r="4527" spans="1:5">
      <c r="A4527">
        <v>4642</v>
      </c>
      <c r="B4527" t="s">
        <v>4485</v>
      </c>
      <c r="C4527">
        <f t="shared" si="211"/>
        <v>14</v>
      </c>
      <c r="D4527" t="str">
        <f t="shared" si="210"/>
        <v>industria 139</v>
      </c>
      <c r="E4527" t="str">
        <f t="shared" si="212"/>
        <v xml:space="preserve">20 Nov 05 -Feb 06 Diciembre 2755 39150 LITROS 6000 40 26 27 815375+527512 LITROS </v>
      </c>
    </row>
    <row r="4528" spans="1:5">
      <c r="A4528">
        <v>4643</v>
      </c>
      <c r="B4528" t="s">
        <v>4486</v>
      </c>
      <c r="C4528">
        <f t="shared" si="211"/>
        <v>14</v>
      </c>
      <c r="D4528" t="str">
        <f t="shared" si="210"/>
        <v>industria 139</v>
      </c>
      <c r="E4528" t="str">
        <f t="shared" si="212"/>
        <v xml:space="preserve">20 Nov 05 -Feb 06 Enero 2278 33150 LITROS 6000 39 26 26 693019+447575 LITROS </v>
      </c>
    </row>
    <row r="4529" spans="1:5">
      <c r="A4529">
        <v>4644</v>
      </c>
      <c r="B4529" t="s">
        <v>4487</v>
      </c>
      <c r="C4529">
        <f t="shared" si="211"/>
        <v>14</v>
      </c>
      <c r="D4529" t="str">
        <f t="shared" si="210"/>
        <v>industria 128</v>
      </c>
      <c r="E4529" t="str">
        <f t="shared" si="212"/>
        <v xml:space="preserve">20 Nov 05 -Feb 06 Noviembre 645 32900 FUEL OIL -LITROS 6000 38 6 22 59901+25448+940 KILOS </v>
      </c>
    </row>
    <row r="4530" spans="1:5">
      <c r="A4530">
        <v>4645</v>
      </c>
      <c r="B4530" t="s">
        <v>4488</v>
      </c>
      <c r="C4530">
        <f t="shared" si="211"/>
        <v>13</v>
      </c>
      <c r="D4530" t="str">
        <f t="shared" si="210"/>
        <v>industria 55</v>
      </c>
      <c r="E4530" t="str">
        <f t="shared" si="212"/>
        <v xml:space="preserve">20 Nov 05 -Feb 06 Febrero 500 6480 13 2 22 5000 UNIDADES </v>
      </c>
    </row>
    <row r="4531" spans="1:5">
      <c r="A4531">
        <v>4646</v>
      </c>
      <c r="B4531" t="s">
        <v>4489</v>
      </c>
      <c r="C4531">
        <f t="shared" si="211"/>
        <v>12</v>
      </c>
      <c r="D4531" t="str">
        <f t="shared" si="210"/>
        <v>industria 9</v>
      </c>
      <c r="E4531" t="str">
        <f t="shared" si="212"/>
        <v xml:space="preserve">20 Nov 05 -Feb 06 Noviembre 1004850 COMBUSTIBLE (LITROS) 39300 133 61 26 137+124+240 TONELADAS </v>
      </c>
    </row>
    <row r="4532" spans="1:5">
      <c r="A4532">
        <v>4647</v>
      </c>
      <c r="B4532" t="s">
        <v>4490</v>
      </c>
      <c r="C4532">
        <f t="shared" si="211"/>
        <v>14</v>
      </c>
      <c r="D4532" t="str">
        <f t="shared" si="210"/>
        <v>industria 11b</v>
      </c>
      <c r="E4532" t="str">
        <f t="shared" si="212"/>
        <v xml:space="preserve">20 Nov 05 -Feb 06 Febrero 54440 FUEL OIL (LITROS) sd 924 total 28 25100+47100+30400 METROS CUBICOS </v>
      </c>
    </row>
    <row r="4533" spans="1:5">
      <c r="A4533">
        <v>4648</v>
      </c>
      <c r="B4533" t="s">
        <v>4491</v>
      </c>
      <c r="C4533">
        <f t="shared" si="211"/>
        <v>14</v>
      </c>
      <c r="D4533" t="str">
        <f t="shared" si="210"/>
        <v>industria 11b</v>
      </c>
      <c r="E4533" t="str">
        <f t="shared" si="212"/>
        <v>20 Nov 05 -Feb 06 Enero 57640 6768000 FUEL OIL (LITROS) sd 924 total 31 27500+62700+34000 METROS CUB</v>
      </c>
    </row>
    <row r="4534" spans="1:5">
      <c r="A4534">
        <v>4649</v>
      </c>
      <c r="B4534" t="s">
        <v>4492</v>
      </c>
      <c r="C4534">
        <f t="shared" si="211"/>
        <v>14</v>
      </c>
      <c r="D4534" t="str">
        <f t="shared" si="210"/>
        <v>industria 11b</v>
      </c>
      <c r="E4534" t="str">
        <f t="shared" si="212"/>
        <v>20 Nov 05 -Feb 06 Diciembre 61000 6456000 FUEL OIL (LITROS) 3313 924 total 31 29600+74100+29200 METR</v>
      </c>
    </row>
    <row r="4535" spans="1:5">
      <c r="A4535">
        <v>4650</v>
      </c>
      <c r="B4535" t="s">
        <v>4493</v>
      </c>
      <c r="C4535">
        <f t="shared" si="211"/>
        <v>14</v>
      </c>
      <c r="D4535" t="str">
        <f t="shared" si="210"/>
        <v>industria 11b</v>
      </c>
      <c r="E4535" t="str">
        <f t="shared" si="212"/>
        <v>20 Nov 05 -Feb 06 Noviembre 61600 6480000 FUEL OIL (LITROS) 2569 924 total 30 23800+73400+10900 METR</v>
      </c>
    </row>
    <row r="4536" spans="1:5">
      <c r="A4536">
        <v>4651</v>
      </c>
      <c r="B4536" t="s">
        <v>4494</v>
      </c>
      <c r="C4536">
        <f t="shared" si="211"/>
        <v>13</v>
      </c>
      <c r="D4536" t="str">
        <f t="shared" si="210"/>
        <v>industria 76</v>
      </c>
      <c r="E4536" t="str">
        <f t="shared" si="212"/>
        <v xml:space="preserve">20 Nov 05 -Feb 06 Febrero 11395 285390 FUEL OIL (LITROS) 55753 309 20 22 67916 METROS LINEALES </v>
      </c>
    </row>
    <row r="4537" spans="1:5">
      <c r="A4537">
        <v>4652</v>
      </c>
      <c r="B4537" t="s">
        <v>4495</v>
      </c>
      <c r="C4537">
        <f t="shared" si="211"/>
        <v>13</v>
      </c>
      <c r="D4537" t="str">
        <f t="shared" si="210"/>
        <v>industria 76</v>
      </c>
      <c r="E4537" t="str">
        <f t="shared" si="212"/>
        <v xml:space="preserve">20 Nov 05 -Feb 06 Enero 12333 334530 FUEL OIL (LITROS) 67575 296 20 25 95441 METROS LINEALES </v>
      </c>
    </row>
    <row r="4538" spans="1:5">
      <c r="A4538">
        <v>4653</v>
      </c>
      <c r="B4538" t="s">
        <v>4496</v>
      </c>
      <c r="C4538">
        <f t="shared" si="211"/>
        <v>13</v>
      </c>
      <c r="D4538" t="str">
        <f t="shared" si="210"/>
        <v>industria 76</v>
      </c>
      <c r="E4538" t="str">
        <f t="shared" si="212"/>
        <v xml:space="preserve">20 Nov 05 -Feb 06 Diciembre 13134 393120 FUEL OIL (LITROS) 69196 306 20 27 85113 METROS LINEALES </v>
      </c>
    </row>
    <row r="4539" spans="1:5">
      <c r="A4539">
        <v>4654</v>
      </c>
      <c r="B4539" t="s">
        <v>4497</v>
      </c>
      <c r="C4539">
        <f t="shared" si="211"/>
        <v>13</v>
      </c>
      <c r="D4539" t="str">
        <f t="shared" si="210"/>
        <v>industria 76</v>
      </c>
      <c r="E4539" t="str">
        <f t="shared" si="212"/>
        <v xml:space="preserve">20 Nov 05 -Feb 06 Noviembre 13714 376110 FUEL OIL (LITROS) 66129 307 20 25 87472 METROS LINEALES </v>
      </c>
    </row>
    <row r="4540" spans="1:5">
      <c r="A4540">
        <v>4655</v>
      </c>
      <c r="B4540" t="s">
        <v>4498</v>
      </c>
      <c r="C4540">
        <f t="shared" si="211"/>
        <v>14</v>
      </c>
      <c r="D4540" t="str">
        <f t="shared" si="210"/>
        <v>industria 126</v>
      </c>
      <c r="E4540" t="str">
        <f t="shared" si="212"/>
        <v xml:space="preserve">20 Nov 05 -Feb 06 Febrero 12 0 COMBUSTIBLE (LITROS) 400 3 0 18 540+270+90+600 METROS CUADRADOS </v>
      </c>
    </row>
    <row r="4541" spans="1:5">
      <c r="A4541">
        <v>4656</v>
      </c>
      <c r="B4541" t="s">
        <v>4499</v>
      </c>
      <c r="C4541">
        <f t="shared" si="211"/>
        <v>14</v>
      </c>
      <c r="D4541" t="str">
        <f t="shared" si="210"/>
        <v>industria 126</v>
      </c>
      <c r="E4541" t="str">
        <f t="shared" si="212"/>
        <v xml:space="preserve">20 Nov 05 -Feb 06 Enero 10 4100 COMBUSTIBLE (LITROS) 0 3 0 16 480+240+80+550 METROS CUADRADOS </v>
      </c>
    </row>
    <row r="4542" spans="1:5">
      <c r="A4542">
        <v>4657</v>
      </c>
      <c r="B4542" t="s">
        <v>4500</v>
      </c>
      <c r="C4542">
        <f t="shared" si="211"/>
        <v>13</v>
      </c>
      <c r="D4542" t="str">
        <f t="shared" si="210"/>
        <v>industria 86</v>
      </c>
      <c r="E4542" t="str">
        <f t="shared" si="212"/>
        <v xml:space="preserve">20 Nov 05 -Feb 06 Febrero 107 120000 7 1 22 79000+0 KILOS </v>
      </c>
    </row>
    <row r="4543" spans="1:5">
      <c r="A4543">
        <v>4658</v>
      </c>
      <c r="B4543" t="s">
        <v>4501</v>
      </c>
      <c r="C4543">
        <f t="shared" si="211"/>
        <v>14</v>
      </c>
      <c r="D4543" t="str">
        <f t="shared" si="210"/>
        <v>industria 126</v>
      </c>
      <c r="E4543" t="str">
        <f t="shared" si="212"/>
        <v>20 Nov 05 -Feb 06 Noviembre 16 5200 COMBUSTIBLE (LITROS) 200 3 0 25 750+365+123+746 METROS CUADRADOS</v>
      </c>
    </row>
    <row r="4544" spans="1:5">
      <c r="A4544">
        <v>4659</v>
      </c>
      <c r="B4544" t="s">
        <v>4502</v>
      </c>
      <c r="C4544">
        <f t="shared" si="211"/>
        <v>12</v>
      </c>
      <c r="D4544" t="str">
        <f t="shared" si="210"/>
        <v>industria 9</v>
      </c>
      <c r="E4544" t="str">
        <f t="shared" si="212"/>
        <v xml:space="preserve">20 Nov 05 -Feb 06 Febrero 759150 COMBUSTIBLE (LITROS) 32000 140 69 22 110+118+103 TONELADAS </v>
      </c>
    </row>
    <row r="4545" spans="1:5">
      <c r="A4545">
        <v>4660</v>
      </c>
      <c r="B4545" t="s">
        <v>4503</v>
      </c>
      <c r="C4545">
        <f t="shared" si="211"/>
        <v>13</v>
      </c>
      <c r="D4545" t="str">
        <f t="shared" si="210"/>
        <v>industria 55</v>
      </c>
      <c r="E4545" t="str">
        <f t="shared" si="212"/>
        <v xml:space="preserve">20 Nov 05 -Feb 06 Enero 500 10000 21 2 25 5000 UNIDADES </v>
      </c>
    </row>
    <row r="4546" spans="1:5">
      <c r="A4546">
        <v>4661</v>
      </c>
      <c r="B4546" t="s">
        <v>4504</v>
      </c>
      <c r="C4546">
        <f t="shared" si="211"/>
        <v>13</v>
      </c>
      <c r="D4546" t="str">
        <f t="shared" ref="D4546:D4609" si="213">LEFT(B4546,C4546-1)</f>
        <v>industria 55</v>
      </c>
      <c r="E4546" t="str">
        <f t="shared" si="212"/>
        <v xml:space="preserve">20 Nov 05 -Feb 06 Diciembre 500 10080 21 2 20 5000 UNIDADES </v>
      </c>
    </row>
    <row r="4547" spans="1:5">
      <c r="A4547">
        <v>4662</v>
      </c>
      <c r="B4547" t="s">
        <v>4505</v>
      </c>
      <c r="C4547">
        <f t="shared" ref="C4547:C4610" si="214">FIND(" ",B4547,FIND(" ",B4547)+1)</f>
        <v>13</v>
      </c>
      <c r="D4547" t="str">
        <f t="shared" si="213"/>
        <v>industria 55</v>
      </c>
      <c r="E4547" t="str">
        <f t="shared" ref="E4547:E4610" si="215">MID(B4547,C4547+1,100)</f>
        <v xml:space="preserve">20 Nov 05 -Feb 06 Noviembre 500 11440 29 2 25 5000 UNIDADES </v>
      </c>
    </row>
    <row r="4548" spans="1:5">
      <c r="A4548">
        <v>4663</v>
      </c>
      <c r="B4548" t="s">
        <v>4506</v>
      </c>
      <c r="C4548">
        <f t="shared" si="214"/>
        <v>14</v>
      </c>
      <c r="D4548" t="str">
        <f t="shared" si="213"/>
        <v>industria 151</v>
      </c>
      <c r="E4548" t="str">
        <f t="shared" si="215"/>
        <v xml:space="preserve">20 Nov 05 -Feb 06 Febrero 2864 57960 FUEL OIL (LITROS) 20000 40 56 23 29999 </v>
      </c>
    </row>
    <row r="4549" spans="1:5">
      <c r="A4549">
        <v>4664</v>
      </c>
      <c r="B4549" t="s">
        <v>4507</v>
      </c>
      <c r="C4549">
        <f t="shared" si="214"/>
        <v>14</v>
      </c>
      <c r="D4549" t="str">
        <f t="shared" si="213"/>
        <v>industria 151</v>
      </c>
      <c r="E4549" t="str">
        <f t="shared" si="215"/>
        <v xml:space="preserve">20 Nov 05 -Feb 06 Enero 1324 36540 FUEL OIL (LITROS) 7000 37 56 13 7500 </v>
      </c>
    </row>
    <row r="4550" spans="1:5">
      <c r="A4550">
        <v>4665</v>
      </c>
      <c r="B4550" t="s">
        <v>4508</v>
      </c>
      <c r="C4550">
        <f t="shared" si="214"/>
        <v>14</v>
      </c>
      <c r="D4550" t="str">
        <f t="shared" si="213"/>
        <v>industria 151</v>
      </c>
      <c r="E4550" t="str">
        <f t="shared" si="215"/>
        <v xml:space="preserve">20 Nov 05 -Feb 06 Diciembre 2280 60480 FUEL OIL (LITROS) 15000 37 55 27 18000 </v>
      </c>
    </row>
    <row r="4551" spans="1:5">
      <c r="A4551">
        <v>4668</v>
      </c>
      <c r="B4551" t="s">
        <v>4509</v>
      </c>
      <c r="C4551">
        <f t="shared" si="214"/>
        <v>14</v>
      </c>
      <c r="D4551" t="str">
        <f t="shared" si="213"/>
        <v>industria 151</v>
      </c>
      <c r="E4551" t="str">
        <f t="shared" si="215"/>
        <v xml:space="preserve">20 Nov 05 -Feb 06 Noviembre 2283 64260 FUEL OIL (LITROS) 15000 37 57 25 18000 </v>
      </c>
    </row>
    <row r="4552" spans="1:5">
      <c r="A4552">
        <v>4669</v>
      </c>
      <c r="B4552" t="s">
        <v>4510</v>
      </c>
      <c r="C4552">
        <f t="shared" si="214"/>
        <v>13</v>
      </c>
      <c r="D4552" t="str">
        <f t="shared" si="213"/>
        <v>industria 13</v>
      </c>
      <c r="E4552" t="str">
        <f t="shared" si="215"/>
        <v xml:space="preserve">20 Nov 05 -Feb 06 Febrero 3006 FUEL OIL (LITROS) 11679 6 14 24 956+0+2188 UNIDADES FAENADAS </v>
      </c>
    </row>
    <row r="4553" spans="1:5">
      <c r="A4553">
        <v>4670</v>
      </c>
      <c r="B4553" t="s">
        <v>4511</v>
      </c>
      <c r="C4553">
        <f t="shared" si="214"/>
        <v>13</v>
      </c>
      <c r="D4553" t="str">
        <f t="shared" si="213"/>
        <v>industria 13</v>
      </c>
      <c r="E4553" t="str">
        <f t="shared" si="215"/>
        <v xml:space="preserve">20 Nov 05 -Feb 06 Enero 40350 FUEL OIL (LITROS) 13395 6 14 26 1089+0+2430 UNIDADES FAENADAS </v>
      </c>
    </row>
    <row r="4554" spans="1:5">
      <c r="A4554">
        <v>4671</v>
      </c>
      <c r="B4554" t="s">
        <v>4512</v>
      </c>
      <c r="C4554">
        <f t="shared" si="214"/>
        <v>13</v>
      </c>
      <c r="D4554" t="str">
        <f t="shared" si="213"/>
        <v>industria 13</v>
      </c>
      <c r="E4554" t="str">
        <f t="shared" si="215"/>
        <v>20 Nov 05 -Feb 06 Diciembre 5181 44550 FUEL OIL (LITROS) 10721 6 14 27 1595+0+3982 UNIDADES FAENADAS</v>
      </c>
    </row>
    <row r="4555" spans="1:5">
      <c r="A4555">
        <v>4672</v>
      </c>
      <c r="B4555" t="s">
        <v>4513</v>
      </c>
      <c r="C4555">
        <f t="shared" si="214"/>
        <v>13</v>
      </c>
      <c r="D4555" t="str">
        <f t="shared" si="213"/>
        <v>industria 13</v>
      </c>
      <c r="E4555" t="str">
        <f t="shared" si="215"/>
        <v xml:space="preserve">20 Nov 05 -Feb 06 Noviembre 41550 FUEL OIL (LITROS) 16718 6 14 26 1112+0+4007 UNIDADES FAENADAS </v>
      </c>
    </row>
    <row r="4556" spans="1:5">
      <c r="A4556">
        <v>4673</v>
      </c>
      <c r="B4556" t="s">
        <v>4514</v>
      </c>
      <c r="C4556">
        <f t="shared" si="214"/>
        <v>14</v>
      </c>
      <c r="D4556" t="str">
        <f t="shared" si="213"/>
        <v>industria 126</v>
      </c>
      <c r="E4556" t="str">
        <f t="shared" si="215"/>
        <v>20 Nov 05 -Feb 06 Diciembre 16 5300 COMBUSTIBLE (LITROS) 200 3 0 25 750+375+120+740 METROS CUADRADOS</v>
      </c>
    </row>
    <row r="4557" spans="1:5">
      <c r="A4557">
        <v>4674</v>
      </c>
      <c r="B4557" t="s">
        <v>4515</v>
      </c>
      <c r="C4557">
        <f t="shared" si="214"/>
        <v>14</v>
      </c>
      <c r="D4557" t="str">
        <f t="shared" si="213"/>
        <v>industria 140</v>
      </c>
      <c r="E4557" t="str">
        <f t="shared" si="215"/>
        <v xml:space="preserve">20 Nov 05 -Feb 06 Noviembre 115 3120 9 10 21 4750+14600 CANTIDAD </v>
      </c>
    </row>
    <row r="4558" spans="1:5">
      <c r="A4558">
        <v>4675</v>
      </c>
      <c r="B4558" t="s">
        <v>4516</v>
      </c>
      <c r="C4558">
        <f t="shared" si="214"/>
        <v>13</v>
      </c>
      <c r="D4558" t="str">
        <f t="shared" si="213"/>
        <v>industria 35</v>
      </c>
      <c r="E4558" t="str">
        <f t="shared" si="215"/>
        <v xml:space="preserve">20 Nov 05 -Feb 06 Noviembre 82 186000 27 4 25 35115 ton </v>
      </c>
    </row>
    <row r="4559" spans="1:5">
      <c r="A4559">
        <v>4676</v>
      </c>
      <c r="B4559" t="s">
        <v>4517</v>
      </c>
      <c r="C4559">
        <f t="shared" si="214"/>
        <v>13</v>
      </c>
      <c r="D4559" t="str">
        <f t="shared" si="213"/>
        <v>industria 35</v>
      </c>
      <c r="E4559" t="str">
        <f t="shared" si="215"/>
        <v xml:space="preserve">20 Nov 05 -Feb 06 Diciembre 169 212400 28 4 26 38768 ton </v>
      </c>
    </row>
    <row r="4560" spans="1:5">
      <c r="A4560">
        <v>4677</v>
      </c>
      <c r="B4560" t="s">
        <v>4518</v>
      </c>
      <c r="C4560">
        <f t="shared" si="214"/>
        <v>13</v>
      </c>
      <c r="D4560" t="str">
        <f t="shared" si="213"/>
        <v>industria 35</v>
      </c>
      <c r="E4560" t="str">
        <f t="shared" si="215"/>
        <v xml:space="preserve">20 Nov 05 -Feb 06 Enero 80 200400 26 4 26 36192 ton </v>
      </c>
    </row>
    <row r="4561" spans="1:5">
      <c r="A4561">
        <v>4678</v>
      </c>
      <c r="B4561" t="s">
        <v>4519</v>
      </c>
      <c r="C4561">
        <f t="shared" si="214"/>
        <v>13</v>
      </c>
      <c r="D4561" t="str">
        <f t="shared" si="213"/>
        <v>industria 35</v>
      </c>
      <c r="E4561" t="str">
        <f t="shared" si="215"/>
        <v xml:space="preserve">20 Nov 05 -Feb 06 Febrero 206400 28 4 24 37524 ton </v>
      </c>
    </row>
    <row r="4562" spans="1:5">
      <c r="A4562">
        <v>4679</v>
      </c>
      <c r="B4562" t="s">
        <v>4520</v>
      </c>
      <c r="C4562">
        <f t="shared" si="214"/>
        <v>13</v>
      </c>
      <c r="D4562" t="str">
        <f t="shared" si="213"/>
        <v>industria 50</v>
      </c>
      <c r="E4562" t="str">
        <f t="shared" si="215"/>
        <v xml:space="preserve">20 Nov 05 -Feb 06 Noviembre 125 13560 22 7 22 52075+37328 </v>
      </c>
    </row>
    <row r="4563" spans="1:5">
      <c r="A4563">
        <v>4680</v>
      </c>
      <c r="B4563" t="s">
        <v>4521</v>
      </c>
      <c r="C4563">
        <f t="shared" si="214"/>
        <v>13</v>
      </c>
      <c r="D4563" t="str">
        <f t="shared" si="213"/>
        <v>industria 33</v>
      </c>
      <c r="E4563" t="str">
        <f t="shared" si="215"/>
        <v xml:space="preserve">20 Nov 05 -Feb 06 Enero 1630 174300 LEÑA (Kg) 61440 128 30 25 212935 KILOS </v>
      </c>
    </row>
    <row r="4564" spans="1:5">
      <c r="A4564">
        <v>4681</v>
      </c>
      <c r="B4564" t="s">
        <v>4522</v>
      </c>
      <c r="C4564">
        <f t="shared" si="214"/>
        <v>13</v>
      </c>
      <c r="D4564" t="str">
        <f t="shared" si="213"/>
        <v>industria 33</v>
      </c>
      <c r="E4564" t="str">
        <f t="shared" si="215"/>
        <v xml:space="preserve">20 Nov 05 -Feb 06 Febrero 161100 LEÑA (Kg) 109290 126 30 25 190856 KILOS </v>
      </c>
    </row>
    <row r="4565" spans="1:5">
      <c r="A4565">
        <v>4682</v>
      </c>
      <c r="B4565" t="s">
        <v>4523</v>
      </c>
      <c r="C4565">
        <f t="shared" si="214"/>
        <v>14</v>
      </c>
      <c r="D4565" t="str">
        <f t="shared" si="213"/>
        <v>industria 149</v>
      </c>
      <c r="E4565" t="str">
        <f t="shared" si="215"/>
        <v xml:space="preserve">20 Nov 05 -Feb 06 Noviembre 738 81800 43 52 26 2537 TONELADAS </v>
      </c>
    </row>
    <row r="4566" spans="1:5">
      <c r="A4566">
        <v>4683</v>
      </c>
      <c r="B4566" t="s">
        <v>4524</v>
      </c>
      <c r="C4566">
        <f t="shared" si="214"/>
        <v>14</v>
      </c>
      <c r="D4566" t="str">
        <f t="shared" si="213"/>
        <v>industria 149</v>
      </c>
      <c r="E4566" t="str">
        <f t="shared" si="215"/>
        <v xml:space="preserve">20 Nov 05 -Feb 06 Diciembre 654 84600 37 50 24 2682 TONELADAS </v>
      </c>
    </row>
    <row r="4567" spans="1:5">
      <c r="A4567">
        <v>4684</v>
      </c>
      <c r="B4567" t="s">
        <v>4525</v>
      </c>
      <c r="C4567">
        <f t="shared" si="214"/>
        <v>13</v>
      </c>
      <c r="D4567" t="str">
        <f t="shared" si="213"/>
        <v>industria 33</v>
      </c>
      <c r="E4567" t="str">
        <f t="shared" si="215"/>
        <v xml:space="preserve">20 Nov 05 -Feb 06 Diciembre 989 164100 LEÑA (Kg) 118040 128 30 25 236384 KILOS </v>
      </c>
    </row>
    <row r="4568" spans="1:5">
      <c r="A4568">
        <v>4685</v>
      </c>
      <c r="B4568" t="s">
        <v>4526</v>
      </c>
      <c r="C4568">
        <f t="shared" si="214"/>
        <v>14</v>
      </c>
      <c r="D4568" t="str">
        <f t="shared" si="213"/>
        <v>industria 140</v>
      </c>
      <c r="E4568" t="str">
        <f t="shared" si="215"/>
        <v xml:space="preserve">20 Nov 05 -Feb 06 Febrero 27 2560 9 10 18 3440+12410 CANTIDAD </v>
      </c>
    </row>
    <row r="4569" spans="1:5">
      <c r="A4569">
        <v>4686</v>
      </c>
      <c r="B4569" t="s">
        <v>4527</v>
      </c>
      <c r="C4569">
        <f t="shared" si="214"/>
        <v>12</v>
      </c>
      <c r="D4569" t="str">
        <f t="shared" si="213"/>
        <v>industria 9</v>
      </c>
      <c r="E4569" t="str">
        <f t="shared" si="215"/>
        <v xml:space="preserve">20 Nov 05 -Feb 06 Diciembre 863100 COMBUSTIBLE (LITROS) 38000 141 63 25 138+118+101 TONELADAS </v>
      </c>
    </row>
    <row r="4570" spans="1:5">
      <c r="A4570">
        <v>4687</v>
      </c>
      <c r="B4570" t="s">
        <v>4528</v>
      </c>
      <c r="C4570">
        <f t="shared" si="214"/>
        <v>14</v>
      </c>
      <c r="D4570" t="str">
        <f t="shared" si="213"/>
        <v>industria 140</v>
      </c>
      <c r="E4570" t="str">
        <f t="shared" si="215"/>
        <v xml:space="preserve">20 Nov 05 -Feb 06 Diciembre 39 3720 9 10 22 6000+17900 CANTIDAD </v>
      </c>
    </row>
    <row r="4571" spans="1:5">
      <c r="A4571">
        <v>4688</v>
      </c>
      <c r="B4571" t="s">
        <v>4529</v>
      </c>
      <c r="C4571">
        <f t="shared" si="214"/>
        <v>12</v>
      </c>
      <c r="D4571" t="str">
        <f t="shared" si="213"/>
        <v>industria 9</v>
      </c>
      <c r="E4571" t="str">
        <f t="shared" si="215"/>
        <v xml:space="preserve">20 Nov 05 -Feb 06 Enero 904050 COMBUSTIBLE (LITROS) 40500 141 69 26 135+94+244 TONELADAS </v>
      </c>
    </row>
    <row r="4572" spans="1:5">
      <c r="A4572">
        <v>4689</v>
      </c>
      <c r="B4572" t="s">
        <v>4530</v>
      </c>
      <c r="C4572">
        <f t="shared" si="214"/>
        <v>13</v>
      </c>
      <c r="D4572" t="str">
        <f t="shared" si="213"/>
        <v>industria 84</v>
      </c>
      <c r="E4572" t="str">
        <f t="shared" si="215"/>
        <v xml:space="preserve">20 Nov 05 -Feb 06 Febrero 619 11320 FUEL OIL (LITROS) 10000 46 6 20 220000+38000+5000 KILOS </v>
      </c>
    </row>
    <row r="4573" spans="1:5">
      <c r="A4573">
        <v>4690</v>
      </c>
      <c r="B4573" t="s">
        <v>4531</v>
      </c>
      <c r="C4573">
        <f t="shared" si="214"/>
        <v>13</v>
      </c>
      <c r="D4573" t="str">
        <f t="shared" si="213"/>
        <v>industria 84</v>
      </c>
      <c r="E4573" t="str">
        <f t="shared" si="215"/>
        <v xml:space="preserve">20 Nov 05 -Feb 06 Enero 347 12560 FUEL OIL (LITROS) 8000 46 6 17 170000+31000+5000 KILOS </v>
      </c>
    </row>
    <row r="4574" spans="1:5">
      <c r="A4574">
        <v>4691</v>
      </c>
      <c r="B4574" t="s">
        <v>4532</v>
      </c>
      <c r="C4574">
        <f t="shared" si="214"/>
        <v>13</v>
      </c>
      <c r="D4574" t="str">
        <f t="shared" si="213"/>
        <v>industria 84</v>
      </c>
      <c r="E4574" t="str">
        <f t="shared" si="215"/>
        <v xml:space="preserve">20 Nov 05 -Feb 06 Diciembre 270 9760 FUEL OIL (LITROS) 12000 46 6 22 150000+82000+5000 KILOS </v>
      </c>
    </row>
    <row r="4575" spans="1:5">
      <c r="A4575">
        <v>4692</v>
      </c>
      <c r="B4575" t="s">
        <v>4533</v>
      </c>
      <c r="C4575">
        <f t="shared" si="214"/>
        <v>13</v>
      </c>
      <c r="D4575" t="str">
        <f t="shared" si="213"/>
        <v>industria 84</v>
      </c>
      <c r="E4575" t="str">
        <f t="shared" si="215"/>
        <v xml:space="preserve">20 Nov 05 -Feb 06 Noviembre 157 9920 FUEL OIL (LITROS) 8000 46 6 22 180000+51000+1000 KILOS </v>
      </c>
    </row>
    <row r="4576" spans="1:5">
      <c r="A4576">
        <v>4693</v>
      </c>
      <c r="B4576" t="s">
        <v>4534</v>
      </c>
      <c r="C4576">
        <f t="shared" si="214"/>
        <v>13</v>
      </c>
      <c r="D4576" t="str">
        <f t="shared" si="213"/>
        <v>industria 50</v>
      </c>
      <c r="E4576" t="str">
        <f t="shared" si="215"/>
        <v xml:space="preserve">20 Nov 05 -Feb 06 Febrero 24 7 18 21525+36893 </v>
      </c>
    </row>
    <row r="4577" spans="1:5">
      <c r="A4577">
        <v>4694</v>
      </c>
      <c r="B4577" t="s">
        <v>4535</v>
      </c>
      <c r="C4577">
        <f t="shared" si="214"/>
        <v>13</v>
      </c>
      <c r="D4577" t="str">
        <f t="shared" si="213"/>
        <v>industria 50</v>
      </c>
      <c r="E4577" t="str">
        <f t="shared" si="215"/>
        <v xml:space="preserve">20 Nov 05 -Feb 06 Enero 118 12360 24 7 21 35229+37697 </v>
      </c>
    </row>
    <row r="4578" spans="1:5">
      <c r="A4578">
        <v>4695</v>
      </c>
      <c r="B4578" t="s">
        <v>4536</v>
      </c>
      <c r="C4578">
        <f t="shared" si="214"/>
        <v>13</v>
      </c>
      <c r="D4578" t="str">
        <f t="shared" si="213"/>
        <v>industria 50</v>
      </c>
      <c r="E4578" t="str">
        <f t="shared" si="215"/>
        <v xml:space="preserve">20 Nov 05 -Feb 06 Diciembre 152 13560 23 7 22 37203+41759 </v>
      </c>
    </row>
    <row r="4579" spans="1:5">
      <c r="A4579">
        <v>4696</v>
      </c>
      <c r="B4579" t="s">
        <v>4537</v>
      </c>
      <c r="C4579">
        <f t="shared" si="214"/>
        <v>13</v>
      </c>
      <c r="D4579" t="str">
        <f t="shared" si="213"/>
        <v>industria 98</v>
      </c>
      <c r="E4579" t="str">
        <f t="shared" si="215"/>
        <v xml:space="preserve">20 Nov 05 -Feb 06 Febrero 12800 COMBUSTIBLE (LITROS) 1000 7 3 18 14138+281+0 KILOS </v>
      </c>
    </row>
    <row r="4580" spans="1:5">
      <c r="A4580">
        <v>4697</v>
      </c>
      <c r="B4580" t="s">
        <v>4538</v>
      </c>
      <c r="C4580">
        <f t="shared" si="214"/>
        <v>13</v>
      </c>
      <c r="D4580" t="str">
        <f t="shared" si="213"/>
        <v>industria 98</v>
      </c>
      <c r="E4580" t="str">
        <f t="shared" si="215"/>
        <v xml:space="preserve">20 Nov 05 -Feb 06 Enero 69 13520 COMBUSTIBLE (LITROS) 1200 9 3 21 11447+94+0 KILOS </v>
      </c>
    </row>
    <row r="4581" spans="1:5">
      <c r="A4581">
        <v>4698</v>
      </c>
      <c r="B4581" t="s">
        <v>4539</v>
      </c>
      <c r="C4581">
        <f t="shared" si="214"/>
        <v>13</v>
      </c>
      <c r="D4581" t="str">
        <f t="shared" si="213"/>
        <v>industria 98</v>
      </c>
      <c r="E4581" t="str">
        <f t="shared" si="215"/>
        <v xml:space="preserve">20 Nov 05 -Feb 06 Diciembre 85 14437 COMBUSTIBLE (LITROS) 1200 9 3 22 14398+197+0 KILOS </v>
      </c>
    </row>
    <row r="4582" spans="1:5">
      <c r="A4582">
        <v>4699</v>
      </c>
      <c r="B4582" t="s">
        <v>4540</v>
      </c>
      <c r="C4582">
        <f t="shared" si="214"/>
        <v>13</v>
      </c>
      <c r="D4582" t="str">
        <f t="shared" si="213"/>
        <v>industria 98</v>
      </c>
      <c r="E4582" t="str">
        <f t="shared" si="215"/>
        <v xml:space="preserve">20 Nov 05 -Feb 06 Noviembre 126 14304 COMBUSTIBLE (LITROS) 1200 9 3 21 13321+456+0 KILOS </v>
      </c>
    </row>
    <row r="4583" spans="1:5">
      <c r="A4583">
        <v>4700</v>
      </c>
      <c r="B4583" t="s">
        <v>4541</v>
      </c>
      <c r="C4583">
        <f t="shared" si="214"/>
        <v>13</v>
      </c>
      <c r="D4583" t="str">
        <f t="shared" si="213"/>
        <v>industria 70</v>
      </c>
      <c r="E4583" t="str">
        <f t="shared" si="215"/>
        <v xml:space="preserve">20 Nov 05 -Feb 06 Febrero 37 151200 14 1 24 29584+329 TONELADAS </v>
      </c>
    </row>
    <row r="4584" spans="1:5">
      <c r="A4584">
        <v>4701</v>
      </c>
      <c r="B4584" t="s">
        <v>4542</v>
      </c>
      <c r="C4584">
        <f t="shared" si="214"/>
        <v>14</v>
      </c>
      <c r="D4584" t="str">
        <f t="shared" si="213"/>
        <v>industria 140</v>
      </c>
      <c r="E4584" t="str">
        <f t="shared" si="215"/>
        <v xml:space="preserve">20 Nov 05 -Feb 06 Enero 27 3720 9 10 21 3100+13200 CANTIDAD </v>
      </c>
    </row>
    <row r="4585" spans="1:5">
      <c r="A4585">
        <v>4702</v>
      </c>
      <c r="B4585" t="s">
        <v>4543</v>
      </c>
      <c r="C4585">
        <f t="shared" si="214"/>
        <v>13</v>
      </c>
      <c r="D4585" t="str">
        <f t="shared" si="213"/>
        <v>industria 21</v>
      </c>
      <c r="E4585" t="str">
        <f t="shared" si="215"/>
        <v xml:space="preserve">20 Nov 05 -Feb 06 Noviembre 1447 89460 LITROS 59020 30 23 21 93062+27984 UNIDADES </v>
      </c>
    </row>
    <row r="4586" spans="1:5">
      <c r="A4586">
        <v>4703</v>
      </c>
      <c r="B4586" t="s">
        <v>4544</v>
      </c>
      <c r="C4586">
        <f t="shared" si="214"/>
        <v>13</v>
      </c>
      <c r="D4586" t="str">
        <f t="shared" si="213"/>
        <v>industria 54</v>
      </c>
      <c r="E4586" t="str">
        <f t="shared" si="215"/>
        <v xml:space="preserve">20 Nov 05 -Feb 06 Febrero 65 23000 LITROS 3000 2 1 18 400+900 CANTIDAD </v>
      </c>
    </row>
    <row r="4587" spans="1:5">
      <c r="A4587">
        <v>4704</v>
      </c>
      <c r="B4587" t="s">
        <v>4545</v>
      </c>
      <c r="C4587">
        <f t="shared" si="214"/>
        <v>13</v>
      </c>
      <c r="D4587" t="str">
        <f t="shared" si="213"/>
        <v>industria 33</v>
      </c>
      <c r="E4587" t="str">
        <f t="shared" si="215"/>
        <v>20 Nov 05 -Feb 06 Julio 2800 150000 Fuel Oil (litros) + Leña (Kg) 15762+70000 126 25 25 211500 KILOS</v>
      </c>
    </row>
    <row r="4588" spans="1:5">
      <c r="A4588">
        <v>4705</v>
      </c>
      <c r="B4588" t="s">
        <v>4546</v>
      </c>
      <c r="C4588">
        <f t="shared" si="214"/>
        <v>12</v>
      </c>
      <c r="D4588" t="str">
        <f t="shared" si="213"/>
        <v>industria 8</v>
      </c>
      <c r="E4588" t="str">
        <f t="shared" si="215"/>
        <v xml:space="preserve">20 Nov 05 -Feb 06 Diciembre 331 37800 LITROS 2000 18 71 22 46500 UNIDADES </v>
      </c>
    </row>
    <row r="4589" spans="1:5">
      <c r="A4589">
        <v>4706</v>
      </c>
      <c r="B4589" t="s">
        <v>4547</v>
      </c>
      <c r="C4589">
        <f t="shared" si="214"/>
        <v>12</v>
      </c>
      <c r="D4589" t="str">
        <f t="shared" si="213"/>
        <v>industria 8</v>
      </c>
      <c r="E4589" t="str">
        <f t="shared" si="215"/>
        <v xml:space="preserve">20 Nov 05 -Feb 06 Enero 341 37800 LITROS 2000 18 68 22 62000 UNIDADES </v>
      </c>
    </row>
    <row r="4590" spans="1:5">
      <c r="A4590">
        <v>4707</v>
      </c>
      <c r="B4590" t="s">
        <v>4548</v>
      </c>
      <c r="C4590">
        <f t="shared" si="214"/>
        <v>12</v>
      </c>
      <c r="D4590" t="str">
        <f t="shared" si="213"/>
        <v>industria 8</v>
      </c>
      <c r="E4590" t="str">
        <f t="shared" si="215"/>
        <v xml:space="preserve">20 Nov 05 -Feb 06 Febrero 341 32760 18 68 20 76000 UNIDADES </v>
      </c>
    </row>
    <row r="4591" spans="1:5">
      <c r="A4591">
        <v>4708</v>
      </c>
      <c r="B4591" t="s">
        <v>4549</v>
      </c>
      <c r="C4591">
        <f t="shared" si="214"/>
        <v>14</v>
      </c>
      <c r="D4591" t="str">
        <f t="shared" si="213"/>
        <v>industria 158</v>
      </c>
      <c r="E4591" t="str">
        <f t="shared" si="215"/>
        <v xml:space="preserve">20 Nov 05 -Feb 06 Noviembre 226 22512 LITROS 600 420 483 628224 KILOS </v>
      </c>
    </row>
    <row r="4592" spans="1:5">
      <c r="A4592">
        <v>4709</v>
      </c>
      <c r="B4592" t="s">
        <v>4550</v>
      </c>
      <c r="C4592">
        <f t="shared" si="214"/>
        <v>14</v>
      </c>
      <c r="D4592" t="str">
        <f t="shared" si="213"/>
        <v>industria 158</v>
      </c>
      <c r="E4592" t="str">
        <f t="shared" si="215"/>
        <v xml:space="preserve">20 Nov 05 -Feb 06 Diciembre 200 19961 LITROS 200 340 483 564960 KILOS </v>
      </c>
    </row>
    <row r="4593" spans="1:5">
      <c r="A4593">
        <v>4710</v>
      </c>
      <c r="B4593" t="s">
        <v>4551</v>
      </c>
      <c r="C4593">
        <f t="shared" si="214"/>
        <v>14</v>
      </c>
      <c r="D4593" t="str">
        <f t="shared" si="213"/>
        <v>industria 158</v>
      </c>
      <c r="E4593" t="str">
        <f t="shared" si="215"/>
        <v xml:space="preserve">20 Nov 05 -Feb 06 Enero 161 20419 LITROS 200 340 399 504984 KILOS </v>
      </c>
    </row>
    <row r="4594" spans="1:5">
      <c r="A4594">
        <v>4711</v>
      </c>
      <c r="B4594" t="s">
        <v>4552</v>
      </c>
      <c r="C4594">
        <f t="shared" si="214"/>
        <v>14</v>
      </c>
      <c r="D4594" t="str">
        <f t="shared" si="213"/>
        <v>industria 158</v>
      </c>
      <c r="E4594" t="str">
        <f t="shared" si="215"/>
        <v xml:space="preserve">20 Nov 05 -Feb 06 Febrero 220 20640 LITROS 400 360 342 516687 KILOS </v>
      </c>
    </row>
    <row r="4595" spans="1:5">
      <c r="A4595">
        <v>4712</v>
      </c>
      <c r="B4595" t="s">
        <v>4553</v>
      </c>
      <c r="C4595">
        <f t="shared" si="214"/>
        <v>14</v>
      </c>
      <c r="D4595" t="str">
        <f t="shared" si="213"/>
        <v>industria 108</v>
      </c>
      <c r="E4595" t="str">
        <f t="shared" si="215"/>
        <v xml:space="preserve">20 Nov 05 -Feb 06 Noviembre 283 57300 LITROS 2400 28 30 26 </v>
      </c>
    </row>
    <row r="4596" spans="1:5">
      <c r="A4596">
        <v>4713</v>
      </c>
      <c r="B4596" t="s">
        <v>4554</v>
      </c>
      <c r="C4596">
        <f t="shared" si="214"/>
        <v>14</v>
      </c>
      <c r="D4596" t="str">
        <f t="shared" si="213"/>
        <v>industria 108</v>
      </c>
      <c r="E4596" t="str">
        <f t="shared" si="215"/>
        <v xml:space="preserve">20 Nov 05 -Feb 06 Diciembre 323 61950 LITROS 2500 28 30 27 </v>
      </c>
    </row>
    <row r="4597" spans="1:5">
      <c r="A4597">
        <v>4714</v>
      </c>
      <c r="B4597" t="s">
        <v>4555</v>
      </c>
      <c r="C4597">
        <f t="shared" si="214"/>
        <v>14</v>
      </c>
      <c r="D4597" t="str">
        <f t="shared" si="213"/>
        <v>industria 142</v>
      </c>
      <c r="E4597" t="str">
        <f t="shared" si="215"/>
        <v xml:space="preserve">20 Nov 05 -Feb 06 Febrero 2736 122674 FUELOIL+GASOIL 9800+1369 106 79 18 1093 TON/MES </v>
      </c>
    </row>
    <row r="4598" spans="1:5">
      <c r="A4598">
        <v>4715</v>
      </c>
      <c r="B4598" t="s">
        <v>4556</v>
      </c>
      <c r="C4598">
        <f t="shared" si="214"/>
        <v>14</v>
      </c>
      <c r="D4598" t="str">
        <f t="shared" si="213"/>
        <v>industria 108</v>
      </c>
      <c r="E4598" t="str">
        <f t="shared" si="215"/>
        <v xml:space="preserve">20 Nov 05 -Feb 06 Febrero 277 58950 LITROS 2000 28 30 23 </v>
      </c>
    </row>
    <row r="4599" spans="1:5">
      <c r="A4599">
        <v>4716</v>
      </c>
      <c r="B4599" t="s">
        <v>4557</v>
      </c>
      <c r="C4599">
        <f t="shared" si="214"/>
        <v>14</v>
      </c>
      <c r="D4599" t="str">
        <f t="shared" si="213"/>
        <v>industria 142</v>
      </c>
      <c r="E4599" t="str">
        <f t="shared" si="215"/>
        <v xml:space="preserve">20 Nov 05 -Feb 06 Enero 2753 149439 FUELOIL+GASOIL 16520+3266 106 77 21 1385 TON/MES </v>
      </c>
    </row>
    <row r="4600" spans="1:5">
      <c r="A4600">
        <v>4717</v>
      </c>
      <c r="B4600" t="s">
        <v>4558</v>
      </c>
      <c r="C4600">
        <f t="shared" si="214"/>
        <v>13</v>
      </c>
      <c r="D4600" t="str">
        <f t="shared" si="213"/>
        <v>industria 21</v>
      </c>
      <c r="E4600" t="str">
        <f t="shared" si="215"/>
        <v xml:space="preserve">20 Nov 05 -Feb 06 Diciembre 1106 79380 LITROS 51312 30 23 17 73269+44838 UNIDADES </v>
      </c>
    </row>
    <row r="4601" spans="1:5">
      <c r="A4601">
        <v>4718</v>
      </c>
      <c r="B4601" t="s">
        <v>4559</v>
      </c>
      <c r="C4601">
        <f t="shared" si="214"/>
        <v>13</v>
      </c>
      <c r="D4601" t="str">
        <f t="shared" si="213"/>
        <v>industria 21</v>
      </c>
      <c r="E4601" t="str">
        <f t="shared" si="215"/>
        <v xml:space="preserve">20 Nov 05 -Feb 06 Enero 718 73080 LITROS 37300 21 23 17 82554+13961 UNIDADES </v>
      </c>
    </row>
    <row r="4602" spans="1:5">
      <c r="A4602">
        <v>4719</v>
      </c>
      <c r="B4602" t="s">
        <v>4560</v>
      </c>
      <c r="C4602">
        <f t="shared" si="214"/>
        <v>13</v>
      </c>
      <c r="D4602" t="str">
        <f t="shared" si="213"/>
        <v>industria 21</v>
      </c>
      <c r="E4602" t="str">
        <f t="shared" si="215"/>
        <v xml:space="preserve">20 Nov 05 -Feb 06 Febrero 741 51660 LITROS 38987 22 20 15 95049+0 UNIDADES </v>
      </c>
    </row>
    <row r="4603" spans="1:5">
      <c r="A4603">
        <v>4720</v>
      </c>
      <c r="B4603" t="s">
        <v>4561</v>
      </c>
      <c r="C4603">
        <f t="shared" si="214"/>
        <v>13</v>
      </c>
      <c r="D4603" t="str">
        <f t="shared" si="213"/>
        <v>industria 72</v>
      </c>
      <c r="E4603" t="str">
        <f t="shared" si="215"/>
        <v xml:space="preserve">20 Nov 05 -Feb 06 Noviembre 927 15920 LITROS 2420 16 4 23 72866+7046+2440 KILOS </v>
      </c>
    </row>
    <row r="4604" spans="1:5">
      <c r="A4604">
        <v>4721</v>
      </c>
      <c r="B4604" t="s">
        <v>4562</v>
      </c>
      <c r="C4604">
        <f t="shared" si="214"/>
        <v>13</v>
      </c>
      <c r="D4604" t="str">
        <f t="shared" si="213"/>
        <v>industria 72</v>
      </c>
      <c r="E4604" t="str">
        <f t="shared" si="215"/>
        <v xml:space="preserve">20 Nov 05 -Feb 06 Diciembre 843 14960 LITROS 2500 15 4 22 69502+5500+2212 KILOS </v>
      </c>
    </row>
    <row r="4605" spans="1:5">
      <c r="A4605">
        <v>4722</v>
      </c>
      <c r="B4605" t="s">
        <v>4563</v>
      </c>
      <c r="C4605">
        <f t="shared" si="214"/>
        <v>13</v>
      </c>
      <c r="D4605" t="str">
        <f t="shared" si="213"/>
        <v>industria 72</v>
      </c>
      <c r="E4605" t="str">
        <f t="shared" si="215"/>
        <v xml:space="preserve">20 Nov 05 -Feb 06 Enero 742 11600 LITROS 1800 14 4 21 46044+7080+3732 KILOS </v>
      </c>
    </row>
    <row r="4606" spans="1:5">
      <c r="A4606">
        <v>4723</v>
      </c>
      <c r="B4606" t="s">
        <v>4564</v>
      </c>
      <c r="C4606">
        <f t="shared" si="214"/>
        <v>13</v>
      </c>
      <c r="D4606" t="str">
        <f t="shared" si="213"/>
        <v>industria 72</v>
      </c>
      <c r="E4606" t="str">
        <f t="shared" si="215"/>
        <v xml:space="preserve">20 Nov 05 -Feb 06 Febrero 684 11160 LITROS 1800 16 4 19 31789+5024+3492 KILOS </v>
      </c>
    </row>
    <row r="4607" spans="1:5">
      <c r="A4607">
        <v>4724</v>
      </c>
      <c r="B4607" t="s">
        <v>4565</v>
      </c>
      <c r="C4607">
        <f t="shared" si="214"/>
        <v>13</v>
      </c>
      <c r="D4607" t="str">
        <f t="shared" si="213"/>
        <v>industria 86</v>
      </c>
      <c r="E4607" t="str">
        <f t="shared" si="215"/>
        <v xml:space="preserve">20 Nov 05 -Feb 06 Noviembre 214 120000 7 1 7 24000+44500 KILOS </v>
      </c>
    </row>
    <row r="4608" spans="1:5">
      <c r="A4608">
        <v>4725</v>
      </c>
      <c r="B4608" t="s">
        <v>4566</v>
      </c>
      <c r="C4608">
        <f t="shared" si="214"/>
        <v>13</v>
      </c>
      <c r="D4608" t="str">
        <f t="shared" si="213"/>
        <v>industria 86</v>
      </c>
      <c r="E4608" t="str">
        <f t="shared" si="215"/>
        <v xml:space="preserve">20 Nov 05 -Feb 06 Enero 87 120000 7 1 18 63900+0 KILOS </v>
      </c>
    </row>
    <row r="4609" spans="1:5">
      <c r="A4609">
        <v>4726</v>
      </c>
      <c r="B4609" t="s">
        <v>4567</v>
      </c>
      <c r="C4609">
        <f t="shared" si="214"/>
        <v>13</v>
      </c>
      <c r="D4609" t="str">
        <f t="shared" si="213"/>
        <v>industria 56</v>
      </c>
      <c r="E4609" t="str">
        <f t="shared" si="215"/>
        <v xml:space="preserve">20 Nov 05 -Feb 06 Diciembre 11736 205253 Leña (Ton.) 360 214 10 22 24120+4202 UNIDADES </v>
      </c>
    </row>
    <row r="4610" spans="1:5">
      <c r="A4610">
        <v>4727</v>
      </c>
      <c r="B4610" t="s">
        <v>4568</v>
      </c>
      <c r="C4610">
        <f t="shared" si="214"/>
        <v>13</v>
      </c>
      <c r="D4610" t="str">
        <f t="shared" ref="D4610:D4673" si="216">LEFT(B4610,C4610-1)</f>
        <v>industria 39</v>
      </c>
      <c r="E4610" t="str">
        <f t="shared" si="215"/>
        <v xml:space="preserve">20 Nov 05 -Feb 06 Noviembre 3075 37800 LITROS 15000 170 7 24 73154+105848+7144 </v>
      </c>
    </row>
    <row r="4611" spans="1:5">
      <c r="A4611">
        <v>4728</v>
      </c>
      <c r="B4611" t="s">
        <v>4569</v>
      </c>
      <c r="C4611">
        <f t="shared" ref="C4611:C4674" si="217">FIND(" ",B4611,FIND(" ",B4611)+1)</f>
        <v>13</v>
      </c>
      <c r="D4611" t="str">
        <f t="shared" si="216"/>
        <v>industria 39</v>
      </c>
      <c r="E4611" t="str">
        <f t="shared" ref="E4611:E4674" si="218">MID(B4611,C4611+1,100)</f>
        <v xml:space="preserve">20 Nov 05 -Feb 06 Diciembre 3420 43200 LITROS 10000 170 7 25 82684+104631+9254 </v>
      </c>
    </row>
    <row r="4612" spans="1:5">
      <c r="A4612">
        <v>4729</v>
      </c>
      <c r="B4612" t="s">
        <v>4570</v>
      </c>
      <c r="C4612">
        <f t="shared" si="217"/>
        <v>14</v>
      </c>
      <c r="D4612" t="str">
        <f t="shared" si="216"/>
        <v>industria 108</v>
      </c>
      <c r="E4612" t="str">
        <f t="shared" si="218"/>
        <v xml:space="preserve">20 Nov 05 -Feb 06 Enero 298 67800 LITROS 2000 28 30 26 </v>
      </c>
    </row>
    <row r="4613" spans="1:5">
      <c r="A4613">
        <v>4730</v>
      </c>
      <c r="B4613" t="s">
        <v>4571</v>
      </c>
      <c r="C4613">
        <f t="shared" si="217"/>
        <v>13</v>
      </c>
      <c r="D4613" t="str">
        <f t="shared" si="216"/>
        <v>industria 30</v>
      </c>
      <c r="E4613" t="str">
        <f t="shared" si="218"/>
        <v xml:space="preserve">20 Nov 05 -Feb 06 Diciembre 2932 158600 FUEL OIL (LITROS) 0 22 0 26 5017 TONELADAS </v>
      </c>
    </row>
    <row r="4614" spans="1:5">
      <c r="A4614">
        <v>4731</v>
      </c>
      <c r="B4614" t="s">
        <v>4572</v>
      </c>
      <c r="C4614">
        <f t="shared" si="217"/>
        <v>13</v>
      </c>
      <c r="D4614" t="str">
        <f t="shared" si="216"/>
        <v>industria 39</v>
      </c>
      <c r="E4614" t="str">
        <f t="shared" si="218"/>
        <v xml:space="preserve">20 Nov 05 -Feb 06 Enero 3480 38200 LITROS 15000 170 7 26 85225+71343+14468 </v>
      </c>
    </row>
    <row r="4615" spans="1:5">
      <c r="A4615">
        <v>4732</v>
      </c>
      <c r="B4615" t="s">
        <v>4573</v>
      </c>
      <c r="C4615">
        <f t="shared" si="217"/>
        <v>13</v>
      </c>
      <c r="D4615" t="str">
        <f t="shared" si="216"/>
        <v>industria 70</v>
      </c>
      <c r="E4615" t="str">
        <f t="shared" si="218"/>
        <v xml:space="preserve">20 Nov 05 -Feb 06 Diciembre 39 136800 14 1 20 25350+282 TONELADAS </v>
      </c>
    </row>
    <row r="4616" spans="1:5">
      <c r="A4616">
        <v>4735</v>
      </c>
      <c r="B4616" t="s">
        <v>4574</v>
      </c>
      <c r="C4616">
        <f t="shared" si="217"/>
        <v>13</v>
      </c>
      <c r="D4616" t="str">
        <f t="shared" si="216"/>
        <v>industria 70</v>
      </c>
      <c r="E4616" t="str">
        <f t="shared" si="218"/>
        <v xml:space="preserve">20 Nov 05 -Feb 06 Noviembre 45 169200 14 1 26 36514+406 TONELADAS </v>
      </c>
    </row>
    <row r="4617" spans="1:5">
      <c r="A4617">
        <v>4736</v>
      </c>
      <c r="B4617" t="s">
        <v>4575</v>
      </c>
      <c r="C4617">
        <f t="shared" si="217"/>
        <v>13</v>
      </c>
      <c r="D4617" t="str">
        <f t="shared" si="216"/>
        <v>industria 70</v>
      </c>
      <c r="E4617" t="str">
        <f t="shared" si="218"/>
        <v xml:space="preserve">20 Nov 05 -Feb 06 Enero 61 122400 28 2 20 18566+206 TONELADAS </v>
      </c>
    </row>
    <row r="4618" spans="1:5">
      <c r="A4618">
        <v>4737</v>
      </c>
      <c r="B4618" t="s">
        <v>4576</v>
      </c>
      <c r="C4618">
        <f t="shared" si="217"/>
        <v>14</v>
      </c>
      <c r="D4618" t="str">
        <f t="shared" si="216"/>
        <v>industria 133</v>
      </c>
      <c r="E4618" t="str">
        <f t="shared" si="218"/>
        <v xml:space="preserve">20 Nov 05 -Feb 06 Febrero 0 LEÑA (TON)+COMBUSTIBLE (LITROS) 3,75+375 4 18 </v>
      </c>
    </row>
    <row r="4619" spans="1:5">
      <c r="A4619">
        <v>4738</v>
      </c>
      <c r="B4619" t="s">
        <v>4577</v>
      </c>
      <c r="C4619">
        <f t="shared" si="217"/>
        <v>14</v>
      </c>
      <c r="D4619" t="str">
        <f t="shared" si="216"/>
        <v>industria 133</v>
      </c>
      <c r="E4619" t="str">
        <f t="shared" si="218"/>
        <v xml:space="preserve">20 Nov 05 -Feb 06 Enero 6660 LEÑA (TON)+COMBUSTIBLE (LITROS) 3,75+375 4 21 </v>
      </c>
    </row>
    <row r="4620" spans="1:5">
      <c r="A4620">
        <v>4739</v>
      </c>
      <c r="B4620" t="s">
        <v>4578</v>
      </c>
      <c r="C4620">
        <f t="shared" si="217"/>
        <v>14</v>
      </c>
      <c r="D4620" t="str">
        <f t="shared" si="216"/>
        <v>industria 133</v>
      </c>
      <c r="E4620" t="str">
        <f t="shared" si="218"/>
        <v xml:space="preserve">20 Nov 05 -Feb 06 Diciembre 84 5040 LEÑA (TON)+COMBUSTIBLE (LITROS) 3,75+375 4 22 2500 CANTIDAD </v>
      </c>
    </row>
    <row r="4621" spans="1:5">
      <c r="A4621">
        <v>4740</v>
      </c>
      <c r="B4621" t="s">
        <v>4579</v>
      </c>
      <c r="C4621">
        <f t="shared" si="217"/>
        <v>14</v>
      </c>
      <c r="D4621" t="str">
        <f t="shared" si="216"/>
        <v>industria 133</v>
      </c>
      <c r="E4621" t="str">
        <f t="shared" si="218"/>
        <v xml:space="preserve">20 Nov 05 -Feb 06 Noviembre 151 4440 LEÑA (TON)+COMBUSTIBLE (LITROS) 3,75+375 4 1 21 4500 CANTIDAD </v>
      </c>
    </row>
    <row r="4622" spans="1:5">
      <c r="A4622">
        <v>4741</v>
      </c>
      <c r="B4622" t="s">
        <v>4580</v>
      </c>
      <c r="C4622">
        <f t="shared" si="217"/>
        <v>13</v>
      </c>
      <c r="D4622" t="str">
        <f t="shared" si="216"/>
        <v>industria 19</v>
      </c>
      <c r="E4622" t="str">
        <f t="shared" si="218"/>
        <v xml:space="preserve">20 Nov 05 -Feb 06 Febrero 10000 137000 115 10 20 235000 Unidades </v>
      </c>
    </row>
    <row r="4623" spans="1:5">
      <c r="A4623">
        <v>4742</v>
      </c>
      <c r="B4623" t="s">
        <v>4581</v>
      </c>
      <c r="C4623">
        <f t="shared" si="217"/>
        <v>13</v>
      </c>
      <c r="D4623" t="str">
        <f t="shared" si="216"/>
        <v>industria 19</v>
      </c>
      <c r="E4623" t="str">
        <f t="shared" si="218"/>
        <v xml:space="preserve">20 Nov 05 -Feb 06 Enero 10000 115 10 24 275000 Unidades </v>
      </c>
    </row>
    <row r="4624" spans="1:5">
      <c r="A4624">
        <v>4743</v>
      </c>
      <c r="B4624" t="s">
        <v>4582</v>
      </c>
      <c r="C4624">
        <f t="shared" si="217"/>
        <v>13</v>
      </c>
      <c r="D4624" t="str">
        <f t="shared" si="216"/>
        <v>industria 19</v>
      </c>
      <c r="E4624" t="str">
        <f t="shared" si="218"/>
        <v xml:space="preserve">20 Nov 05 -Feb 06 Diciembre 10000 115 10 27 295000 Unidades </v>
      </c>
    </row>
    <row r="4625" spans="1:5">
      <c r="A4625">
        <v>4744</v>
      </c>
      <c r="B4625" t="s">
        <v>4583</v>
      </c>
      <c r="C4625">
        <f t="shared" si="217"/>
        <v>12</v>
      </c>
      <c r="D4625" t="str">
        <f t="shared" si="216"/>
        <v>industria 8</v>
      </c>
      <c r="E4625" t="str">
        <f t="shared" si="218"/>
        <v xml:space="preserve">20 Nov 05 -Feb 06 Noviembre 321 156240 18 91 21 46000 UNIDADES </v>
      </c>
    </row>
    <row r="4626" spans="1:5">
      <c r="A4626">
        <v>4745</v>
      </c>
      <c r="B4626" t="s">
        <v>4584</v>
      </c>
      <c r="C4626">
        <f t="shared" si="217"/>
        <v>13</v>
      </c>
      <c r="D4626" t="str">
        <f t="shared" si="216"/>
        <v>industria 30</v>
      </c>
      <c r="E4626" t="str">
        <f t="shared" si="218"/>
        <v xml:space="preserve">20 Nov 05 -Feb 06 Enero 2624 131400 FUEL OIL (LITROS) 0 21 0 26 3962 TONELADAS </v>
      </c>
    </row>
    <row r="4627" spans="1:5">
      <c r="A4627">
        <v>4746</v>
      </c>
      <c r="B4627" t="s">
        <v>4585</v>
      </c>
      <c r="C4627">
        <f t="shared" si="217"/>
        <v>13</v>
      </c>
      <c r="D4627" t="str">
        <f t="shared" si="216"/>
        <v>industria 54</v>
      </c>
      <c r="E4627" t="str">
        <f t="shared" si="218"/>
        <v xml:space="preserve">20 Nov 05 -Feb 06 Enero 55 20400 LITROS 7000 2 1 23 300+800 CANTIDAD </v>
      </c>
    </row>
    <row r="4628" spans="1:5">
      <c r="A4628">
        <v>4747</v>
      </c>
      <c r="B4628" t="s">
        <v>4586</v>
      </c>
      <c r="C4628">
        <f t="shared" si="217"/>
        <v>13</v>
      </c>
      <c r="D4628" t="str">
        <f t="shared" si="216"/>
        <v>industria 30</v>
      </c>
      <c r="E4628" t="str">
        <f t="shared" si="218"/>
        <v xml:space="preserve">20 Nov 05 -Feb 06 Noviembre 1347 143000 FUEL OIL (LITROS) 13670 22 0 26 4553 TONELADAS </v>
      </c>
    </row>
    <row r="4629" spans="1:5">
      <c r="A4629">
        <v>4748</v>
      </c>
      <c r="B4629" t="s">
        <v>4587</v>
      </c>
      <c r="C4629">
        <f t="shared" si="217"/>
        <v>13</v>
      </c>
      <c r="D4629" t="str">
        <f t="shared" si="216"/>
        <v>industria 99</v>
      </c>
      <c r="E4629" t="str">
        <f t="shared" si="218"/>
        <v xml:space="preserve">20 Nov 05 -Feb 06 Febrero 580 35600 LITROS 5910 31 4 22 186890+3460 KILOS </v>
      </c>
    </row>
    <row r="4630" spans="1:5">
      <c r="A4630">
        <v>4749</v>
      </c>
      <c r="B4630" t="s">
        <v>4588</v>
      </c>
      <c r="C4630">
        <f t="shared" si="217"/>
        <v>13</v>
      </c>
      <c r="D4630" t="str">
        <f t="shared" si="216"/>
        <v>industria 99</v>
      </c>
      <c r="E4630" t="str">
        <f t="shared" si="218"/>
        <v xml:space="preserve">20 Nov 05 -Feb 06 Enero 580 36720 LITROS 5940 31 4 22 92470+5110 KILOS </v>
      </c>
    </row>
    <row r="4631" spans="1:5">
      <c r="A4631">
        <v>4750</v>
      </c>
      <c r="B4631" t="s">
        <v>4589</v>
      </c>
      <c r="C4631">
        <f t="shared" si="217"/>
        <v>13</v>
      </c>
      <c r="D4631" t="str">
        <f t="shared" si="216"/>
        <v>industria 99</v>
      </c>
      <c r="E4631" t="str">
        <f t="shared" si="218"/>
        <v xml:space="preserve">20 Nov 05 -Feb 06 Diciembre 575 44160 LITROS 8840 31 4 22 137300+4710 KILOS </v>
      </c>
    </row>
    <row r="4632" spans="1:5">
      <c r="A4632">
        <v>4751</v>
      </c>
      <c r="B4632" t="s">
        <v>4590</v>
      </c>
      <c r="C4632">
        <f t="shared" si="217"/>
        <v>13</v>
      </c>
      <c r="D4632" t="str">
        <f t="shared" si="216"/>
        <v>industria 99</v>
      </c>
      <c r="E4632" t="str">
        <f t="shared" si="218"/>
        <v xml:space="preserve">20 Nov 05 -Feb 06 Noviembre 585 47040 LITROS 5850 31 4 22 91070+5130 KILOS </v>
      </c>
    </row>
    <row r="4633" spans="1:5">
      <c r="A4633">
        <v>4752</v>
      </c>
      <c r="B4633" t="s">
        <v>4591</v>
      </c>
      <c r="C4633">
        <f t="shared" si="217"/>
        <v>14</v>
      </c>
      <c r="D4633" t="str">
        <f t="shared" si="216"/>
        <v>industria 166</v>
      </c>
      <c r="E4633" t="str">
        <f t="shared" si="218"/>
        <v xml:space="preserve">20 Nov 05 -Feb 06 Febrero 2220 183400 52 3 19 0+775 TONELADAS </v>
      </c>
    </row>
    <row r="4634" spans="1:5">
      <c r="A4634">
        <v>4753</v>
      </c>
      <c r="B4634" t="s">
        <v>4592</v>
      </c>
      <c r="C4634">
        <f t="shared" si="217"/>
        <v>14</v>
      </c>
      <c r="D4634" t="str">
        <f t="shared" si="216"/>
        <v>industria 166</v>
      </c>
      <c r="E4634" t="str">
        <f t="shared" si="218"/>
        <v xml:space="preserve">20 Nov 05 -Feb 06 Enero 1661 135200 50 3 9 0+455 TONELADAS </v>
      </c>
    </row>
    <row r="4635" spans="1:5">
      <c r="A4635">
        <v>4754</v>
      </c>
      <c r="B4635" t="s">
        <v>4593</v>
      </c>
      <c r="C4635">
        <f t="shared" si="217"/>
        <v>14</v>
      </c>
      <c r="D4635" t="str">
        <f t="shared" si="216"/>
        <v>industria 166</v>
      </c>
      <c r="E4635" t="str">
        <f t="shared" si="218"/>
        <v xml:space="preserve">20 Nov 05 -Feb 06 Diciembre 1678 127600 49 3 15 0+478 TONELADAS </v>
      </c>
    </row>
    <row r="4636" spans="1:5">
      <c r="A4636">
        <v>4755</v>
      </c>
      <c r="B4636" t="s">
        <v>4594</v>
      </c>
      <c r="C4636">
        <f t="shared" si="217"/>
        <v>14</v>
      </c>
      <c r="D4636" t="str">
        <f t="shared" si="216"/>
        <v>industria 149</v>
      </c>
      <c r="E4636" t="str">
        <f t="shared" si="218"/>
        <v xml:space="preserve">20 Nov 05 -Feb 06 Enero 687 79200 41 53 26 2354 TONELADAS </v>
      </c>
    </row>
    <row r="4637" spans="1:5">
      <c r="A4637">
        <v>4756</v>
      </c>
      <c r="B4637" t="s">
        <v>4595</v>
      </c>
      <c r="C4637">
        <f t="shared" si="217"/>
        <v>14</v>
      </c>
      <c r="D4637" t="str">
        <f t="shared" si="216"/>
        <v>industria 149</v>
      </c>
      <c r="E4637" t="str">
        <f t="shared" si="218"/>
        <v xml:space="preserve">20 Nov 05 -Feb 06 Febrero 44 51 24 2355 TONELADAS </v>
      </c>
    </row>
    <row r="4638" spans="1:5">
      <c r="A4638">
        <v>4757</v>
      </c>
      <c r="B4638" t="s">
        <v>4596</v>
      </c>
      <c r="C4638">
        <f t="shared" si="217"/>
        <v>14</v>
      </c>
      <c r="D4638" t="str">
        <f t="shared" si="216"/>
        <v>industria 142</v>
      </c>
      <c r="E4638" t="str">
        <f t="shared" si="218"/>
        <v xml:space="preserve">20 Nov 05 -Feb 06 Noviembre 2677 175200 FUELOIL+GASOIL 18180+4295 114 85 21 2256 TON/MES </v>
      </c>
    </row>
    <row r="4639" spans="1:5">
      <c r="A4639">
        <v>4758</v>
      </c>
      <c r="B4639" t="s">
        <v>4597</v>
      </c>
      <c r="C4639">
        <f t="shared" si="217"/>
        <v>14</v>
      </c>
      <c r="D4639" t="str">
        <f t="shared" si="216"/>
        <v>industria 142</v>
      </c>
      <c r="E4639" t="str">
        <f t="shared" si="218"/>
        <v xml:space="preserve">20 Nov 05 -Feb 06 Diciembre 1695 175200 FUELOIL+GASOIL 19500+4295 116 88 22 2311 TON/MES </v>
      </c>
    </row>
    <row r="4640" spans="1:5">
      <c r="A4640">
        <v>4759</v>
      </c>
      <c r="B4640" t="s">
        <v>4598</v>
      </c>
      <c r="C4640">
        <f t="shared" si="217"/>
        <v>13</v>
      </c>
      <c r="D4640" t="str">
        <f t="shared" si="216"/>
        <v>industria 19</v>
      </c>
      <c r="E4640" t="str">
        <f t="shared" si="218"/>
        <v xml:space="preserve">20 Nov 05 -Feb 06 Noviembre 10000 110 10 23 270000 Unidades </v>
      </c>
    </row>
    <row r="4641" spans="1:5">
      <c r="A4641">
        <v>4760</v>
      </c>
      <c r="B4641" t="s">
        <v>4599</v>
      </c>
      <c r="C4641">
        <f t="shared" si="217"/>
        <v>13</v>
      </c>
      <c r="D4641" t="str">
        <f t="shared" si="216"/>
        <v>industria 93</v>
      </c>
      <c r="E4641" t="str">
        <f t="shared" si="218"/>
        <v xml:space="preserve">20 Nov 05 -Feb 06 diciembre 2406 123000 FUEL OIL (LITROS) 23229 207 29 27 11467+0+77 KILOS TEÑIDOS </v>
      </c>
    </row>
    <row r="4642" spans="1:5">
      <c r="A4642">
        <v>4761</v>
      </c>
      <c r="B4642" t="s">
        <v>4600</v>
      </c>
      <c r="C4642">
        <f t="shared" si="217"/>
        <v>14</v>
      </c>
      <c r="D4642" t="str">
        <f t="shared" si="216"/>
        <v>industria 134</v>
      </c>
      <c r="E4642" t="str">
        <f t="shared" si="218"/>
        <v xml:space="preserve">20 Nov 05 -Feb 06 Febrero 0 196800 GLP 4000 7 1 20 50+6 UNIDADES </v>
      </c>
    </row>
    <row r="4643" spans="1:5">
      <c r="A4643">
        <v>4762</v>
      </c>
      <c r="B4643" t="s">
        <v>4601</v>
      </c>
      <c r="C4643">
        <f t="shared" si="217"/>
        <v>14</v>
      </c>
      <c r="D4643" t="str">
        <f t="shared" si="216"/>
        <v>industria 134</v>
      </c>
      <c r="E4643" t="str">
        <f t="shared" si="218"/>
        <v xml:space="preserve">20 Nov 05 -Feb 06 Enero 14 206400 GLP 4000 7 1 22 51+0 UNIDADES </v>
      </c>
    </row>
    <row r="4644" spans="1:5">
      <c r="A4644">
        <v>4763</v>
      </c>
      <c r="B4644" t="s">
        <v>4602</v>
      </c>
      <c r="C4644">
        <f t="shared" si="217"/>
        <v>14</v>
      </c>
      <c r="D4644" t="str">
        <f t="shared" si="216"/>
        <v>industria 134</v>
      </c>
      <c r="E4644" t="str">
        <f t="shared" si="218"/>
        <v xml:space="preserve">20 Nov 05 -Feb 06 Diciembre 0 211200 GLP 4000 7 1 26 52+0 UNIDADES </v>
      </c>
    </row>
    <row r="4645" spans="1:5">
      <c r="A4645">
        <v>4764</v>
      </c>
      <c r="B4645" t="s">
        <v>4603</v>
      </c>
      <c r="C4645">
        <f t="shared" si="217"/>
        <v>14</v>
      </c>
      <c r="D4645" t="str">
        <f t="shared" si="216"/>
        <v>industria 134</v>
      </c>
      <c r="E4645" t="str">
        <f t="shared" si="218"/>
        <v xml:space="preserve">20 Nov 05 -Feb 06 Noviembre 128 201600 GLP 4000 7 1 24 53+0 UNIDADES </v>
      </c>
    </row>
    <row r="4646" spans="1:5">
      <c r="A4646">
        <v>4765</v>
      </c>
      <c r="B4646" t="s">
        <v>4604</v>
      </c>
      <c r="C4646">
        <f t="shared" si="217"/>
        <v>13</v>
      </c>
      <c r="D4646" t="str">
        <f t="shared" si="216"/>
        <v>industria 15</v>
      </c>
      <c r="E4646" t="str">
        <f t="shared" si="218"/>
        <v xml:space="preserve">20 Nov 05 -Feb 06 Febrero 1427 423960 LITROS 6500 95 60 30 1104+831+3,4 TONELADAS </v>
      </c>
    </row>
    <row r="4647" spans="1:5">
      <c r="A4647">
        <v>4766</v>
      </c>
      <c r="B4647" t="s">
        <v>4605</v>
      </c>
      <c r="C4647">
        <f t="shared" si="217"/>
        <v>13</v>
      </c>
      <c r="D4647" t="str">
        <f t="shared" si="216"/>
        <v>industria 15</v>
      </c>
      <c r="E4647" t="str">
        <f t="shared" si="218"/>
        <v xml:space="preserve">20 Nov 05 -Feb 06 Enero 1153 292322 LITROS 4700 80 60 30 713+584+1,7 TONELADAS </v>
      </c>
    </row>
    <row r="4648" spans="1:5">
      <c r="A4648">
        <v>4767</v>
      </c>
      <c r="B4648" t="s">
        <v>4606</v>
      </c>
      <c r="C4648">
        <f t="shared" si="217"/>
        <v>13</v>
      </c>
      <c r="D4648" t="str">
        <f t="shared" si="216"/>
        <v>industria 15</v>
      </c>
      <c r="E4648" t="str">
        <f t="shared" si="218"/>
        <v xml:space="preserve">20 Nov 05 -Feb 06 Diciembre 1596 330120 LITROS 3000 95 60 30 1069+784+3,5 TONELADAS </v>
      </c>
    </row>
    <row r="4649" spans="1:5">
      <c r="A4649">
        <v>4768</v>
      </c>
      <c r="B4649" t="s">
        <v>4607</v>
      </c>
      <c r="C4649">
        <f t="shared" si="217"/>
        <v>13</v>
      </c>
      <c r="D4649" t="str">
        <f t="shared" si="216"/>
        <v>industria 15</v>
      </c>
      <c r="E4649" t="str">
        <f t="shared" si="218"/>
        <v xml:space="preserve">20 Nov 05 -Feb 06 Noviembre 1868 463860 LITROS 15200 95 60 30 1037+867+4,5 TONELADAS </v>
      </c>
    </row>
    <row r="4650" spans="1:5">
      <c r="A4650">
        <v>4769</v>
      </c>
      <c r="B4650" t="s">
        <v>4608</v>
      </c>
      <c r="C4650">
        <f t="shared" si="217"/>
        <v>13</v>
      </c>
      <c r="D4650" t="str">
        <f t="shared" si="216"/>
        <v>industria 78</v>
      </c>
      <c r="E4650" t="str">
        <f t="shared" si="218"/>
        <v xml:space="preserve">20 Nov 05 -Feb 06 Febrero 2650 174240 LITROS 20400 84 17 24 450000 KILOS </v>
      </c>
    </row>
    <row r="4651" spans="1:5">
      <c r="A4651">
        <v>4770</v>
      </c>
      <c r="B4651" t="s">
        <v>4609</v>
      </c>
      <c r="C4651">
        <f t="shared" si="217"/>
        <v>13</v>
      </c>
      <c r="D4651" t="str">
        <f t="shared" si="216"/>
        <v>industria 78</v>
      </c>
      <c r="E4651" t="str">
        <f t="shared" si="218"/>
        <v xml:space="preserve">20 Nov 05 -Feb 06 Enero 2800 185680 LITROS 20500 81 17 26 470000 KILOS </v>
      </c>
    </row>
    <row r="4652" spans="1:5">
      <c r="A4652">
        <v>4771</v>
      </c>
      <c r="B4652" t="s">
        <v>4610</v>
      </c>
      <c r="C4652">
        <f t="shared" si="217"/>
        <v>13</v>
      </c>
      <c r="D4652" t="str">
        <f t="shared" si="216"/>
        <v>industria 78</v>
      </c>
      <c r="E4652" t="str">
        <f t="shared" si="218"/>
        <v xml:space="preserve">20 Nov 05 -Feb 06 Diciembre 2050 192720 LITROS 19400 79 17 27 5795000 KILOS </v>
      </c>
    </row>
    <row r="4653" spans="1:5">
      <c r="A4653">
        <v>4772</v>
      </c>
      <c r="B4653" t="s">
        <v>4611</v>
      </c>
      <c r="C4653">
        <f t="shared" si="217"/>
        <v>13</v>
      </c>
      <c r="D4653" t="str">
        <f t="shared" si="216"/>
        <v>industria 93</v>
      </c>
      <c r="E4653" t="str">
        <f t="shared" si="218"/>
        <v xml:space="preserve">20 Nov 05 -Feb 06 Febrero 2140 102000 FUEL OIL (LITROS) 19790 217 29 24 10974+0+0 KILOS TEÑIDOS </v>
      </c>
    </row>
    <row r="4654" spans="1:5">
      <c r="A4654">
        <v>4773</v>
      </c>
      <c r="B4654" t="s">
        <v>4612</v>
      </c>
      <c r="C4654">
        <f t="shared" si="217"/>
        <v>13</v>
      </c>
      <c r="D4654" t="str">
        <f t="shared" si="216"/>
        <v>industria 93</v>
      </c>
      <c r="E4654" t="str">
        <f t="shared" si="218"/>
        <v xml:space="preserve">20 Nov 05 -Feb 06 Enero 2508 99000 FUEL OIL (LITROS) 22565 211 29 25 12124+0+0 KILOS TEÑIDOS </v>
      </c>
    </row>
    <row r="4655" spans="1:5">
      <c r="A4655">
        <v>4774</v>
      </c>
      <c r="B4655" t="s">
        <v>4613</v>
      </c>
      <c r="C4655">
        <f t="shared" si="217"/>
        <v>13</v>
      </c>
      <c r="D4655" t="str">
        <f t="shared" si="216"/>
        <v>industria 36</v>
      </c>
      <c r="E4655" t="str">
        <f t="shared" si="218"/>
        <v xml:space="preserve">20 Nov 05 -Feb 06 Enero 100 6000 8 2 20 235 m2 (estimado) </v>
      </c>
    </row>
    <row r="4656" spans="1:5">
      <c r="A4656">
        <v>4775</v>
      </c>
      <c r="B4656" t="s">
        <v>4614</v>
      </c>
      <c r="C4656">
        <f t="shared" si="217"/>
        <v>13</v>
      </c>
      <c r="D4656" t="str">
        <f t="shared" si="216"/>
        <v>industria 93</v>
      </c>
      <c r="E4656" t="str">
        <f t="shared" si="218"/>
        <v xml:space="preserve">20 Nov 05 -Feb 06 Noviembre 1559 103200 FUEL OIL (LITROS) 19857 206 28 25 6171+0+136 KILOS TEÑIDOS </v>
      </c>
    </row>
    <row r="4657" spans="1:5">
      <c r="A4657">
        <v>4776</v>
      </c>
      <c r="B4657" t="s">
        <v>4615</v>
      </c>
      <c r="C4657">
        <f t="shared" si="217"/>
        <v>13</v>
      </c>
      <c r="D4657" t="str">
        <f t="shared" si="216"/>
        <v>industria 30</v>
      </c>
      <c r="E4657" t="str">
        <f t="shared" si="218"/>
        <v xml:space="preserve">20 Nov 05 -Feb 06 Febrero 2390 105200 FUEL OIL (LITROS) 0 21 0 24 2981 TONELADAS </v>
      </c>
    </row>
    <row r="4658" spans="1:5">
      <c r="A4658">
        <v>4777</v>
      </c>
      <c r="B4658" t="s">
        <v>4616</v>
      </c>
      <c r="C4658">
        <f t="shared" si="217"/>
        <v>13</v>
      </c>
      <c r="D4658" t="str">
        <f t="shared" si="216"/>
        <v>industria 22</v>
      </c>
      <c r="E4658" t="str">
        <f t="shared" si="218"/>
        <v xml:space="preserve">20 Nov 05 -Feb 06 Febrero 1184 17700 METROS CUBICOS 5368 16 22 19 487194+6300+0 CANTIDAD </v>
      </c>
    </row>
    <row r="4659" spans="1:5">
      <c r="A4659">
        <v>4778</v>
      </c>
      <c r="B4659" t="s">
        <v>4617</v>
      </c>
      <c r="C4659">
        <f t="shared" si="217"/>
        <v>14</v>
      </c>
      <c r="D4659" t="str">
        <f t="shared" si="216"/>
        <v>industria 155</v>
      </c>
      <c r="E4659" t="str">
        <f t="shared" si="218"/>
        <v>20 Nov 05 -Feb 06 Diciembre -17561 486000 LEÑA (Kg) + GASOIL (LITROS) 114160+5000 166 20 23 8604+706</v>
      </c>
    </row>
    <row r="4660" spans="1:5">
      <c r="A4660">
        <v>4779</v>
      </c>
      <c r="B4660" t="s">
        <v>4618</v>
      </c>
      <c r="C4660">
        <f t="shared" si="217"/>
        <v>13</v>
      </c>
      <c r="D4660" t="str">
        <f t="shared" si="216"/>
        <v>industria 22</v>
      </c>
      <c r="E4660" t="str">
        <f t="shared" si="218"/>
        <v xml:space="preserve">20 Nov 05 -Feb 06 Enero 1301 19740 METROS CUBICOS 6250 16 22 21 459035+16306+0 CANTIDAD </v>
      </c>
    </row>
    <row r="4661" spans="1:5">
      <c r="A4661">
        <v>4780</v>
      </c>
      <c r="B4661" t="s">
        <v>4619</v>
      </c>
      <c r="C4661">
        <f t="shared" si="217"/>
        <v>14</v>
      </c>
      <c r="D4661" t="str">
        <f t="shared" si="216"/>
        <v>industria 155</v>
      </c>
      <c r="E4661" t="str">
        <f t="shared" si="218"/>
        <v>20 Nov 05 -Feb 06 Enero -12202 396000 LEÑA (Kg) + GASOIL (LITROS) 159840+0 179 20 22 5977+495+0 CANT</v>
      </c>
    </row>
    <row r="4662" spans="1:5">
      <c r="A4662">
        <v>4781</v>
      </c>
      <c r="B4662" t="s">
        <v>4620</v>
      </c>
      <c r="C4662">
        <f t="shared" si="217"/>
        <v>13</v>
      </c>
      <c r="D4662" t="str">
        <f t="shared" si="216"/>
        <v>industria 22</v>
      </c>
      <c r="E4662" t="str">
        <f t="shared" si="218"/>
        <v xml:space="preserve">20 Nov 05 -Feb 06 Diciembre 1266 20160 METROS CUBICOS 7156 16 22 22 628315+23351+0 CANTIDAD </v>
      </c>
    </row>
    <row r="4663" spans="1:5">
      <c r="A4663">
        <v>4782</v>
      </c>
      <c r="B4663" t="s">
        <v>4621</v>
      </c>
      <c r="C4663">
        <f t="shared" si="217"/>
        <v>13</v>
      </c>
      <c r="D4663" t="str">
        <f t="shared" si="216"/>
        <v>industria 22</v>
      </c>
      <c r="E4663" t="str">
        <f t="shared" si="218"/>
        <v xml:space="preserve">20 Nov 05 -Feb 06 Noviembre 1461 21960 METROS CUBICOS 6947 16 22 23 535648+18889+0 CANTIDAD </v>
      </c>
    </row>
    <row r="4664" spans="1:5">
      <c r="A4664">
        <v>4783</v>
      </c>
      <c r="B4664" t="s">
        <v>4622</v>
      </c>
      <c r="C4664">
        <f t="shared" si="217"/>
        <v>14</v>
      </c>
      <c r="D4664" t="str">
        <f t="shared" si="216"/>
        <v>industria 147</v>
      </c>
      <c r="E4664" t="str">
        <f t="shared" si="218"/>
        <v xml:space="preserve">20 Nov 05 -Feb 06 Febrero 356 10380 LITROS 3000 aprox. 6 16 18 122 TON </v>
      </c>
    </row>
    <row r="4665" spans="1:5">
      <c r="A4665">
        <v>4784</v>
      </c>
      <c r="B4665" t="s">
        <v>4623</v>
      </c>
      <c r="C4665">
        <f t="shared" si="217"/>
        <v>14</v>
      </c>
      <c r="D4665" t="str">
        <f t="shared" si="216"/>
        <v>industria 147</v>
      </c>
      <c r="E4665" t="str">
        <f t="shared" si="218"/>
        <v xml:space="preserve">20 Nov 05 -Feb 06 Enero 161 8730 LITROS 3000 aprox. 6 16 11 96 TON </v>
      </c>
    </row>
    <row r="4666" spans="1:5">
      <c r="A4666">
        <v>4785</v>
      </c>
      <c r="B4666" t="s">
        <v>4624</v>
      </c>
      <c r="C4666">
        <f t="shared" si="217"/>
        <v>14</v>
      </c>
      <c r="D4666" t="str">
        <f t="shared" si="216"/>
        <v>industria 147</v>
      </c>
      <c r="E4666" t="str">
        <f t="shared" si="218"/>
        <v xml:space="preserve">20 Nov 05 -Feb 06 Diciembre 468 11100 LITROS 3000 aprox. 6 16 22 220 TON </v>
      </c>
    </row>
    <row r="4667" spans="1:5">
      <c r="A4667">
        <v>4786</v>
      </c>
      <c r="B4667" t="s">
        <v>4625</v>
      </c>
      <c r="C4667">
        <f t="shared" si="217"/>
        <v>14</v>
      </c>
      <c r="D4667" t="str">
        <f t="shared" si="216"/>
        <v>industria 147</v>
      </c>
      <c r="E4667" t="str">
        <f t="shared" si="218"/>
        <v xml:space="preserve">20 Nov 05 -Feb 06 Noviembre 344 9330 LITROS 3000 aprox. 6 16 21 210 TON </v>
      </c>
    </row>
    <row r="4668" spans="1:5">
      <c r="A4668">
        <v>4787</v>
      </c>
      <c r="B4668" t="s">
        <v>4626</v>
      </c>
      <c r="C4668">
        <f t="shared" si="217"/>
        <v>13</v>
      </c>
      <c r="D4668" t="str">
        <f t="shared" si="216"/>
        <v>industria 78</v>
      </c>
      <c r="E4668" t="str">
        <f t="shared" si="218"/>
        <v xml:space="preserve">20 Nov 05 -Feb 06 Noviembre 3200 183040 LITROS 19400 74 17 26 505000 KILOS </v>
      </c>
    </row>
    <row r="4669" spans="1:5">
      <c r="A4669">
        <v>4788</v>
      </c>
      <c r="B4669" t="s">
        <v>4627</v>
      </c>
      <c r="C4669">
        <f t="shared" si="217"/>
        <v>13</v>
      </c>
      <c r="D4669" t="str">
        <f t="shared" si="216"/>
        <v>industria 71</v>
      </c>
      <c r="E4669" t="str">
        <f t="shared" si="218"/>
        <v xml:space="preserve">20 Nov 05 -Feb 06 Enero 53349 1011600 LITROS 0 94 195 26 38974+58435+0+0 hl </v>
      </c>
    </row>
    <row r="4670" spans="1:5">
      <c r="A4670">
        <v>4789</v>
      </c>
      <c r="B4670" t="s">
        <v>4628</v>
      </c>
      <c r="C4670">
        <f t="shared" si="217"/>
        <v>13</v>
      </c>
      <c r="D4670" t="str">
        <f t="shared" si="216"/>
        <v>industria 92</v>
      </c>
      <c r="E4670" t="str">
        <f t="shared" si="218"/>
        <v xml:space="preserve">20 Nov 05 -Feb 06 Noviembre 1899 22740 LEÑA (Ton) 70 25 1 20 5210 KILOS </v>
      </c>
    </row>
    <row r="4671" spans="1:5">
      <c r="A4671">
        <v>4790</v>
      </c>
      <c r="B4671" t="s">
        <v>4629</v>
      </c>
      <c r="C4671">
        <f t="shared" si="217"/>
        <v>13</v>
      </c>
      <c r="D4671" t="str">
        <f t="shared" si="216"/>
        <v>industria 18</v>
      </c>
      <c r="E4671" t="str">
        <f t="shared" si="218"/>
        <v xml:space="preserve">20 Nov 05 -Feb 06 Febrero 347 48560 24 4 24 269 TONELADAS </v>
      </c>
    </row>
    <row r="4672" spans="1:5">
      <c r="A4672">
        <v>4791</v>
      </c>
      <c r="B4672" t="s">
        <v>4630</v>
      </c>
      <c r="C4672">
        <f t="shared" si="217"/>
        <v>13</v>
      </c>
      <c r="D4672" t="str">
        <f t="shared" si="216"/>
        <v>industria 18</v>
      </c>
      <c r="E4672" t="str">
        <f t="shared" si="218"/>
        <v xml:space="preserve">20 Nov 05 -Feb 06 Enero 262 35760 24 4 26 202 TONELADAS </v>
      </c>
    </row>
    <row r="4673" spans="1:5">
      <c r="A4673">
        <v>4792</v>
      </c>
      <c r="B4673" t="s">
        <v>4631</v>
      </c>
      <c r="C4673">
        <f t="shared" si="217"/>
        <v>13</v>
      </c>
      <c r="D4673" t="str">
        <f t="shared" si="216"/>
        <v>industria 18</v>
      </c>
      <c r="E4673" t="str">
        <f t="shared" si="218"/>
        <v xml:space="preserve">20 Nov 05 -Feb 06 Diciembre 357 38080 24 4 25 278 TONELADAS </v>
      </c>
    </row>
    <row r="4674" spans="1:5">
      <c r="A4674">
        <v>4793</v>
      </c>
      <c r="B4674" t="s">
        <v>4632</v>
      </c>
      <c r="C4674">
        <f t="shared" si="217"/>
        <v>13</v>
      </c>
      <c r="D4674" t="str">
        <f t="shared" ref="D4674:D4737" si="219">LEFT(B4674,C4674-1)</f>
        <v>industria 18</v>
      </c>
      <c r="E4674" t="str">
        <f t="shared" si="218"/>
        <v xml:space="preserve">20 Nov 05 -Feb 06 Noviembre 322 38960 24 4 25 252 TONELADAS </v>
      </c>
    </row>
    <row r="4675" spans="1:5">
      <c r="A4675">
        <v>4794</v>
      </c>
      <c r="B4675" t="s">
        <v>4633</v>
      </c>
      <c r="C4675">
        <f t="shared" ref="C4675:C4738" si="220">FIND(" ",B4675,FIND(" ",B4675)+1)</f>
        <v>14</v>
      </c>
      <c r="D4675" t="str">
        <f t="shared" si="219"/>
        <v>industria 153</v>
      </c>
      <c r="E4675" t="str">
        <f t="shared" ref="E4675:E4738" si="221">MID(B4675,C4675+1,100)</f>
        <v xml:space="preserve">20 Nov 05 -Feb 06 Febrero 294 83600 LITROS 23000 78 11 20 198025 KILOS </v>
      </c>
    </row>
    <row r="4676" spans="1:5">
      <c r="A4676">
        <v>4795</v>
      </c>
      <c r="B4676" t="s">
        <v>4634</v>
      </c>
      <c r="C4676">
        <f t="shared" si="220"/>
        <v>14</v>
      </c>
      <c r="D4676" t="str">
        <f t="shared" si="219"/>
        <v>industria 153</v>
      </c>
      <c r="E4676" t="str">
        <f t="shared" si="221"/>
        <v xml:space="preserve">20 Nov 05 -Feb 06 Enero 367 94400 LITROS 23000 76 11 22 254453 KILOS </v>
      </c>
    </row>
    <row r="4677" spans="1:5">
      <c r="A4677">
        <v>4796</v>
      </c>
      <c r="B4677" t="s">
        <v>4635</v>
      </c>
      <c r="C4677">
        <f t="shared" si="220"/>
        <v>14</v>
      </c>
      <c r="D4677" t="str">
        <f t="shared" si="219"/>
        <v>industria 153</v>
      </c>
      <c r="E4677" t="str">
        <f t="shared" si="221"/>
        <v xml:space="preserve">20 Nov 05 -Feb 06 Diciembre 381 94800 LITROS 23000 75 11 21 274332 KILOS </v>
      </c>
    </row>
    <row r="4678" spans="1:5">
      <c r="A4678">
        <v>4797</v>
      </c>
      <c r="B4678" t="s">
        <v>4636</v>
      </c>
      <c r="C4678">
        <f t="shared" si="220"/>
        <v>14</v>
      </c>
      <c r="D4678" t="str">
        <f t="shared" si="219"/>
        <v>industria 153</v>
      </c>
      <c r="E4678" t="str">
        <f t="shared" si="221"/>
        <v xml:space="preserve">20 Nov 05 -Feb 06 Noviembre 379 88800 LITROS 23000 77 11 22 264343 KILOS </v>
      </c>
    </row>
    <row r="4679" spans="1:5">
      <c r="A4679">
        <v>4798</v>
      </c>
      <c r="B4679" t="s">
        <v>4637</v>
      </c>
      <c r="C4679">
        <f t="shared" si="220"/>
        <v>14</v>
      </c>
      <c r="D4679" t="str">
        <f t="shared" si="219"/>
        <v>industria 144</v>
      </c>
      <c r="E4679" t="str">
        <f t="shared" si="221"/>
        <v xml:space="preserve">20 Nov 05 -Feb 06 Febrero 469 64200 FUEL OIL (LITROS) 25000 22 2 16 30+25 TONELADAS </v>
      </c>
    </row>
    <row r="4680" spans="1:5">
      <c r="A4680">
        <v>4799</v>
      </c>
      <c r="B4680" t="s">
        <v>4638</v>
      </c>
      <c r="C4680">
        <f t="shared" si="220"/>
        <v>14</v>
      </c>
      <c r="D4680" t="str">
        <f t="shared" si="219"/>
        <v>industria 144</v>
      </c>
      <c r="E4680" t="str">
        <f t="shared" si="221"/>
        <v xml:space="preserve">20 Nov 05 -Feb 06 Enero 869 115200 FUEL OIL (LITROS) 45000 22 2 26 70+40 TONELADAS </v>
      </c>
    </row>
    <row r="4681" spans="1:5">
      <c r="A4681">
        <v>4802</v>
      </c>
      <c r="B4681" t="s">
        <v>4639</v>
      </c>
      <c r="C4681">
        <f t="shared" si="220"/>
        <v>14</v>
      </c>
      <c r="D4681" t="str">
        <f t="shared" si="219"/>
        <v>industria 144</v>
      </c>
      <c r="E4681" t="str">
        <f t="shared" si="221"/>
        <v xml:space="preserve">20 Nov 05 -Feb 06 Diciembre 869 128400 FUEL OIL (LITROS) 40000 22 2 25 70+40 TONELADAS </v>
      </c>
    </row>
    <row r="4682" spans="1:5">
      <c r="A4682">
        <v>4803</v>
      </c>
      <c r="B4682" t="s">
        <v>4640</v>
      </c>
      <c r="C4682">
        <f t="shared" si="220"/>
        <v>13</v>
      </c>
      <c r="D4682" t="str">
        <f t="shared" si="219"/>
        <v>industria 36</v>
      </c>
      <c r="E4682" t="str">
        <f t="shared" si="221"/>
        <v xml:space="preserve">20 Nov 05 -Feb 06 Noviembre 100 6000 8 2 20 2343 m2 (estimado) </v>
      </c>
    </row>
    <row r="4683" spans="1:5">
      <c r="A4683">
        <v>4804</v>
      </c>
      <c r="B4683" t="s">
        <v>4641</v>
      </c>
      <c r="C4683">
        <f t="shared" si="220"/>
        <v>13</v>
      </c>
      <c r="D4683" t="str">
        <f t="shared" si="219"/>
        <v>industria 71</v>
      </c>
      <c r="E4683" t="str">
        <f t="shared" si="221"/>
        <v xml:space="preserve">20 Nov 05 -Feb 06 Febrero 50061 896400 LITROS 9130 94 194 24 37148+48633+2274+0 hl </v>
      </c>
    </row>
    <row r="4684" spans="1:5">
      <c r="A4684">
        <v>4805</v>
      </c>
      <c r="B4684" t="s">
        <v>4642</v>
      </c>
      <c r="C4684">
        <f t="shared" si="220"/>
        <v>13</v>
      </c>
      <c r="D4684" t="str">
        <f t="shared" si="219"/>
        <v>industria 36</v>
      </c>
      <c r="E4684" t="str">
        <f t="shared" si="221"/>
        <v xml:space="preserve">20 Nov 05 -Feb 06 Diciembre 100 6000 8 2 20 942 m2 (estimado) </v>
      </c>
    </row>
    <row r="4685" spans="1:5">
      <c r="A4685">
        <v>4806</v>
      </c>
      <c r="B4685" t="s">
        <v>4643</v>
      </c>
      <c r="C4685">
        <f t="shared" si="220"/>
        <v>13</v>
      </c>
      <c r="D4685" t="str">
        <f t="shared" si="219"/>
        <v>industria 71</v>
      </c>
      <c r="E4685" t="str">
        <f t="shared" si="221"/>
        <v xml:space="preserve">20 Nov 05 -Feb 06 Diciembre 47021 1076400 LITROS 11391 101 198 27 46641+65104+0+0 hl </v>
      </c>
    </row>
    <row r="4686" spans="1:5">
      <c r="A4686">
        <v>4807</v>
      </c>
      <c r="B4686" t="s">
        <v>4644</v>
      </c>
      <c r="C4686">
        <f t="shared" si="220"/>
        <v>13</v>
      </c>
      <c r="D4686" t="str">
        <f t="shared" si="219"/>
        <v>industria 71</v>
      </c>
      <c r="E4686" t="str">
        <f t="shared" si="221"/>
        <v xml:space="preserve">20 Nov 05 -Feb 06 Noviembre 40988 1011600 LITROS 0 91 194 25 44120+55297+2584 hl </v>
      </c>
    </row>
    <row r="4687" spans="1:5">
      <c r="A4687">
        <v>4808</v>
      </c>
      <c r="B4687" t="s">
        <v>4645</v>
      </c>
      <c r="C4687">
        <f t="shared" si="220"/>
        <v>14</v>
      </c>
      <c r="D4687" t="str">
        <f t="shared" si="219"/>
        <v>industria 145</v>
      </c>
      <c r="E4687" t="str">
        <f t="shared" si="221"/>
        <v xml:space="preserve">20 Nov 05 -Feb 06 Febrero 2125 25650 LEÑA ton 220 23 3 18 5500 KILOS </v>
      </c>
    </row>
    <row r="4688" spans="1:5">
      <c r="A4688">
        <v>4809</v>
      </c>
      <c r="B4688" t="s">
        <v>4646</v>
      </c>
      <c r="C4688">
        <f t="shared" si="220"/>
        <v>14</v>
      </c>
      <c r="D4688" t="str">
        <f t="shared" si="219"/>
        <v>industria 145</v>
      </c>
      <c r="E4688" t="str">
        <f t="shared" si="221"/>
        <v xml:space="preserve">20 Nov 05 -Feb 06 Enero 1825 17550 LEÑA ton 180 23 3 21 4000 KILOS </v>
      </c>
    </row>
    <row r="4689" spans="1:5">
      <c r="A4689">
        <v>4810</v>
      </c>
      <c r="B4689" t="s">
        <v>4647</v>
      </c>
      <c r="C4689">
        <f t="shared" si="220"/>
        <v>14</v>
      </c>
      <c r="D4689" t="str">
        <f t="shared" si="219"/>
        <v>industria 145</v>
      </c>
      <c r="E4689" t="str">
        <f t="shared" si="221"/>
        <v xml:space="preserve">20 Nov 05 -Feb 06 Diciembre 2124 22200 LEÑA ton 200 25 3 22 5000 KILOS </v>
      </c>
    </row>
    <row r="4690" spans="1:5">
      <c r="A4690">
        <v>4811</v>
      </c>
      <c r="B4690" t="s">
        <v>4648</v>
      </c>
      <c r="C4690">
        <f t="shared" si="220"/>
        <v>14</v>
      </c>
      <c r="D4690" t="str">
        <f t="shared" si="219"/>
        <v>industria 145</v>
      </c>
      <c r="E4690" t="str">
        <f t="shared" si="221"/>
        <v xml:space="preserve">20 Nov 05 -Feb 06 Noviembre 2083 27450 LEÑA ton 220 26 3 21 6000 KILOS </v>
      </c>
    </row>
    <row r="4691" spans="1:5">
      <c r="A4691">
        <v>4812</v>
      </c>
      <c r="B4691" t="s">
        <v>4649</v>
      </c>
      <c r="C4691">
        <f t="shared" si="220"/>
        <v>12</v>
      </c>
      <c r="D4691" t="str">
        <f t="shared" si="219"/>
        <v>industria 2</v>
      </c>
      <c r="E4691" t="str">
        <f t="shared" si="221"/>
        <v xml:space="preserve">20 Nov 05 -Feb 06 Febrero 125 6500 LITROS 5200 6 1 20 46700 KILOS </v>
      </c>
    </row>
    <row r="4692" spans="1:5">
      <c r="A4692">
        <v>4813</v>
      </c>
      <c r="B4692" t="s">
        <v>4650</v>
      </c>
      <c r="C4692">
        <f t="shared" si="220"/>
        <v>12</v>
      </c>
      <c r="D4692" t="str">
        <f t="shared" si="219"/>
        <v>industria 2</v>
      </c>
      <c r="E4692" t="str">
        <f t="shared" si="221"/>
        <v xml:space="preserve">20 Nov 05 -Feb 06 Enero 136 6200 LITROS 4400 6 1 23 39800 KILOS </v>
      </c>
    </row>
    <row r="4693" spans="1:5">
      <c r="A4693">
        <v>4814</v>
      </c>
      <c r="B4693" t="s">
        <v>4651</v>
      </c>
      <c r="C4693">
        <f t="shared" si="220"/>
        <v>12</v>
      </c>
      <c r="D4693" t="str">
        <f t="shared" si="219"/>
        <v>industria 2</v>
      </c>
      <c r="E4693" t="str">
        <f t="shared" si="221"/>
        <v xml:space="preserve">20 Nov 05 -Feb 06 Diciembre 120 6200 LITROS 2600 6 1 23 26700 KILOS </v>
      </c>
    </row>
    <row r="4694" spans="1:5">
      <c r="A4694">
        <v>4815</v>
      </c>
      <c r="B4694" t="s">
        <v>4652</v>
      </c>
      <c r="C4694">
        <f t="shared" si="220"/>
        <v>12</v>
      </c>
      <c r="D4694" t="str">
        <f t="shared" si="219"/>
        <v>industria 2</v>
      </c>
      <c r="E4694" t="str">
        <f t="shared" si="221"/>
        <v xml:space="preserve">20 Nov 05 -Feb 06 Noviembre 126 6600 LITROS 1600 6 1 22 50300 KILOS </v>
      </c>
    </row>
    <row r="4695" spans="1:5">
      <c r="A4695">
        <v>4816</v>
      </c>
      <c r="B4695" t="s">
        <v>4653</v>
      </c>
      <c r="C4695">
        <f t="shared" si="220"/>
        <v>13</v>
      </c>
      <c r="D4695" t="str">
        <f t="shared" si="219"/>
        <v>industria 36</v>
      </c>
      <c r="E4695" t="str">
        <f t="shared" si="221"/>
        <v xml:space="preserve">20 Nov 05 -Feb 06 Febrero 100 6000 8 2 20 1525 m2 (estimado) </v>
      </c>
    </row>
    <row r="4696" spans="1:5">
      <c r="A4696">
        <v>4817</v>
      </c>
      <c r="B4696" t="s">
        <v>4654</v>
      </c>
      <c r="C4696">
        <f t="shared" si="220"/>
        <v>14</v>
      </c>
      <c r="D4696" t="str">
        <f t="shared" si="219"/>
        <v>industria 154</v>
      </c>
      <c r="E4696" t="str">
        <f t="shared" si="221"/>
        <v xml:space="preserve">20 Nov 05 -Feb 06 Diciembre 6860 189000 LEÑA(Kg) + FUELOIL(L) 59460+5855 123 10 23 566179 KILOS </v>
      </c>
    </row>
    <row r="4697" spans="1:5">
      <c r="A4697">
        <v>4818</v>
      </c>
      <c r="B4697" t="s">
        <v>4655</v>
      </c>
      <c r="C4697">
        <f t="shared" si="220"/>
        <v>14</v>
      </c>
      <c r="D4697" t="str">
        <f t="shared" si="219"/>
        <v>industria 144</v>
      </c>
      <c r="E4697" t="str">
        <f t="shared" si="221"/>
        <v xml:space="preserve">20 Nov 05 -Feb 06 Noviembre 919 133800 FUEL OIL (LITROS) 50000 22 2 26 75+45 TONELADAS </v>
      </c>
    </row>
    <row r="4698" spans="1:5">
      <c r="A4698">
        <v>4819</v>
      </c>
      <c r="B4698" t="s">
        <v>4656</v>
      </c>
      <c r="C4698">
        <f t="shared" si="220"/>
        <v>14</v>
      </c>
      <c r="D4698" t="str">
        <f t="shared" si="219"/>
        <v>industria 141</v>
      </c>
      <c r="E4698" t="str">
        <f t="shared" si="221"/>
        <v xml:space="preserve">20 Nov 05 -Feb 06 Noviembre 159 8240 LITROS 4400 12 11 21 65+7+21 </v>
      </c>
    </row>
    <row r="4699" spans="1:5">
      <c r="A4699">
        <v>4820</v>
      </c>
      <c r="B4699" t="s">
        <v>4657</v>
      </c>
      <c r="C4699">
        <f t="shared" si="220"/>
        <v>14</v>
      </c>
      <c r="D4699" t="str">
        <f t="shared" si="219"/>
        <v>industria 154</v>
      </c>
      <c r="E4699" t="str">
        <f t="shared" si="221"/>
        <v xml:space="preserve">20 Nov 05 -Feb 06 Febrero 158760 LEÑA(Kg) + FUELOIL(L) 115310+5919 10 500161 KILOS </v>
      </c>
    </row>
    <row r="4700" spans="1:5">
      <c r="A4700">
        <v>4821</v>
      </c>
      <c r="B4700" t="s">
        <v>4658</v>
      </c>
      <c r="C4700">
        <f t="shared" si="220"/>
        <v>13</v>
      </c>
      <c r="D4700" t="str">
        <f t="shared" si="219"/>
        <v>industria 10</v>
      </c>
      <c r="E4700" t="str">
        <f t="shared" si="221"/>
        <v xml:space="preserve">20 Nov 05 -Feb 06 Diciembre 3641 502500 LITROS 125 68 42 30 2002+2083+257+17 TONELADAS </v>
      </c>
    </row>
    <row r="4701" spans="1:5">
      <c r="A4701">
        <v>4822</v>
      </c>
      <c r="B4701" t="s">
        <v>4659</v>
      </c>
      <c r="C4701">
        <f t="shared" si="220"/>
        <v>13</v>
      </c>
      <c r="D4701" t="str">
        <f t="shared" si="219"/>
        <v>industria 10</v>
      </c>
      <c r="E4701" t="str">
        <f t="shared" si="221"/>
        <v xml:space="preserve">20 Nov 05 -Feb 06 Noviembre 3218 583500 LITROS 150 65 41 30 2475+2400+247+15 TONELADAS </v>
      </c>
    </row>
    <row r="4702" spans="1:5">
      <c r="A4702">
        <v>4823</v>
      </c>
      <c r="B4702" t="s">
        <v>4660</v>
      </c>
      <c r="C4702">
        <f t="shared" si="220"/>
        <v>13</v>
      </c>
      <c r="D4702" t="str">
        <f t="shared" si="219"/>
        <v>industria 16</v>
      </c>
      <c r="E4702" t="str">
        <f t="shared" si="221"/>
        <v xml:space="preserve">20 Nov 05 -Feb 06 Febrero 777 62080 LITROS 8150 56 5 24 114,4 TONELADAS </v>
      </c>
    </row>
    <row r="4703" spans="1:5">
      <c r="A4703">
        <v>4824</v>
      </c>
      <c r="B4703" t="s">
        <v>4661</v>
      </c>
      <c r="C4703">
        <f t="shared" si="220"/>
        <v>13</v>
      </c>
      <c r="D4703" t="str">
        <f t="shared" si="219"/>
        <v>industria 16</v>
      </c>
      <c r="E4703" t="str">
        <f t="shared" si="221"/>
        <v xml:space="preserve">20 Nov 05 -Feb 06 Enero 659 67840 LITROS 7850 52 5 22 109,5 TONELADAS </v>
      </c>
    </row>
    <row r="4704" spans="1:5">
      <c r="A4704">
        <v>4825</v>
      </c>
      <c r="B4704" t="s">
        <v>4662</v>
      </c>
      <c r="C4704">
        <f t="shared" si="220"/>
        <v>13</v>
      </c>
      <c r="D4704" t="str">
        <f t="shared" si="219"/>
        <v>industria 16</v>
      </c>
      <c r="E4704" t="str">
        <f t="shared" si="221"/>
        <v xml:space="preserve">20 Nov 05 -Feb 06 Diciembre 795 64160 LITROS 8150 51 5 25 114,6 TONELADAS </v>
      </c>
    </row>
    <row r="4705" spans="1:5">
      <c r="A4705">
        <v>4826</v>
      </c>
      <c r="B4705" t="s">
        <v>4663</v>
      </c>
      <c r="C4705">
        <f t="shared" si="220"/>
        <v>13</v>
      </c>
      <c r="D4705" t="str">
        <f t="shared" si="219"/>
        <v>industria 16</v>
      </c>
      <c r="E4705" t="str">
        <f t="shared" si="221"/>
        <v xml:space="preserve">20 Nov 05 -Feb 06 Noviembre 749 64400 LITROS 7750 52 5 26 114,7 TONELADAS </v>
      </c>
    </row>
    <row r="4706" spans="1:5">
      <c r="A4706">
        <v>4827</v>
      </c>
      <c r="B4706" t="s">
        <v>4664</v>
      </c>
      <c r="C4706">
        <f t="shared" si="220"/>
        <v>13</v>
      </c>
      <c r="D4706" t="str">
        <f t="shared" si="219"/>
        <v>industria 12</v>
      </c>
      <c r="E4706" t="str">
        <f t="shared" si="221"/>
        <v xml:space="preserve">20 Nov 05 -Feb 06 Febrero 675 47100 FUEL OIL (LITROS) 3935 27 5 24 82470 KILOS </v>
      </c>
    </row>
    <row r="4707" spans="1:5">
      <c r="A4707">
        <v>4828</v>
      </c>
      <c r="B4707" t="s">
        <v>4665</v>
      </c>
      <c r="C4707">
        <f t="shared" si="220"/>
        <v>13</v>
      </c>
      <c r="D4707" t="str">
        <f t="shared" si="219"/>
        <v>industria 12</v>
      </c>
      <c r="E4707" t="str">
        <f t="shared" si="221"/>
        <v xml:space="preserve">20 Nov 05 -Feb 06 Enero 600 48540 FUEL OIL (LITROS) 7880 28 5 27 87983 KILOS </v>
      </c>
    </row>
    <row r="4708" spans="1:5">
      <c r="A4708">
        <v>4829</v>
      </c>
      <c r="B4708" t="s">
        <v>4666</v>
      </c>
      <c r="C4708">
        <f t="shared" si="220"/>
        <v>13</v>
      </c>
      <c r="D4708" t="str">
        <f t="shared" si="219"/>
        <v>industria 12</v>
      </c>
      <c r="E4708" t="str">
        <f t="shared" si="221"/>
        <v xml:space="preserve">20 Nov 05 -Feb 06 Diciembre 700 46380 FUEL OIL (LITROS) 3985 28 5 28 113735 KILOS </v>
      </c>
    </row>
    <row r="4709" spans="1:5">
      <c r="A4709">
        <v>4830</v>
      </c>
      <c r="B4709" t="s">
        <v>4667</v>
      </c>
      <c r="C4709">
        <f t="shared" si="220"/>
        <v>13</v>
      </c>
      <c r="D4709" t="str">
        <f t="shared" si="219"/>
        <v>industria 12</v>
      </c>
      <c r="E4709" t="str">
        <f t="shared" si="221"/>
        <v xml:space="preserve">20 Nov 05 -Feb 06 Noviembre 650 55440 FUEL OIL (LITROS) 3880 26 5 26 92641 KILOS </v>
      </c>
    </row>
    <row r="4710" spans="1:5">
      <c r="A4710">
        <v>4831</v>
      </c>
      <c r="B4710" t="s">
        <v>4668</v>
      </c>
      <c r="C4710">
        <f t="shared" si="220"/>
        <v>13</v>
      </c>
      <c r="D4710" t="str">
        <f t="shared" si="219"/>
        <v>industria 56</v>
      </c>
      <c r="E4710" t="str">
        <f t="shared" si="221"/>
        <v xml:space="preserve">20 Nov 05 -Feb 06 Noviembre 11319 158753 Leña (Ton.) 360 218 10 22 20800+15363 UNIDADES </v>
      </c>
    </row>
    <row r="4711" spans="1:5">
      <c r="A4711">
        <v>4832</v>
      </c>
      <c r="B4711" t="s">
        <v>4669</v>
      </c>
      <c r="C4711">
        <f t="shared" si="220"/>
        <v>13</v>
      </c>
      <c r="D4711" t="str">
        <f t="shared" si="219"/>
        <v>industria 10</v>
      </c>
      <c r="E4711" t="str">
        <f t="shared" si="221"/>
        <v xml:space="preserve">20 Nov 05 -Feb 06 Febrero 8785 614400 LITROS 129 67 42 18 2110+1732+325+0 TONELADAS </v>
      </c>
    </row>
    <row r="4712" spans="1:5">
      <c r="A4712">
        <v>4833</v>
      </c>
      <c r="B4712" t="s">
        <v>4670</v>
      </c>
      <c r="C4712">
        <f t="shared" si="220"/>
        <v>13</v>
      </c>
      <c r="D4712" t="str">
        <f t="shared" si="219"/>
        <v>industria 14</v>
      </c>
      <c r="E4712" t="str">
        <f t="shared" si="221"/>
        <v xml:space="preserve">20 Nov 05 -Feb 06 Noviembre 628 21820 LEÑA+FUELOIL 31+3000 8 1 26 3500+7250+8100 UNIDADES </v>
      </c>
    </row>
    <row r="4713" spans="1:5">
      <c r="A4713">
        <v>4834</v>
      </c>
      <c r="B4713" t="s">
        <v>4671</v>
      </c>
      <c r="C4713">
        <f t="shared" si="220"/>
        <v>14</v>
      </c>
      <c r="D4713" t="str">
        <f t="shared" si="219"/>
        <v>industria 116</v>
      </c>
      <c r="E4713" t="str">
        <f t="shared" si="221"/>
        <v xml:space="preserve">20 Nov 05 -Feb 06 Noviembre 22028 882000 GAS NATURAL (NM3) 543963 25 7 30 5106 TONELADAS </v>
      </c>
    </row>
    <row r="4714" spans="1:5">
      <c r="A4714">
        <v>4835</v>
      </c>
      <c r="B4714" t="s">
        <v>4672</v>
      </c>
      <c r="C4714">
        <f t="shared" si="220"/>
        <v>13</v>
      </c>
      <c r="D4714" t="str">
        <f t="shared" si="219"/>
        <v>industria 23</v>
      </c>
      <c r="E4714" t="str">
        <f t="shared" si="221"/>
        <v xml:space="preserve">20 Nov 05 -Feb 06 Febrero 45001 801360 FUEL OIL (m3) 144 689 56 24 59853+66621+113363 CANTIDAD </v>
      </c>
    </row>
    <row r="4715" spans="1:5">
      <c r="A4715">
        <v>4836</v>
      </c>
      <c r="B4715" t="s">
        <v>4673</v>
      </c>
      <c r="C4715">
        <f t="shared" si="220"/>
        <v>13</v>
      </c>
      <c r="D4715" t="str">
        <f t="shared" si="219"/>
        <v>industria 23</v>
      </c>
      <c r="E4715" t="str">
        <f t="shared" si="221"/>
        <v xml:space="preserve">20 Nov 05 -Feb 06 Enero 35743 750960 FUEL OIL (m3) 120 685 55 20 49726+51554+92579 CANTIDAD </v>
      </c>
    </row>
    <row r="4716" spans="1:5">
      <c r="A4716">
        <v>4837</v>
      </c>
      <c r="B4716" t="s">
        <v>4674</v>
      </c>
      <c r="C4716">
        <f t="shared" si="220"/>
        <v>13</v>
      </c>
      <c r="D4716" t="str">
        <f t="shared" si="219"/>
        <v>industria 23</v>
      </c>
      <c r="E4716" t="str">
        <f t="shared" si="221"/>
        <v xml:space="preserve">20 Nov 05 -Feb 06 Diciembre 40134 725760 FUEL OIL (m3) 120 675 50 20 37457+55006+106196 CANTIDAD </v>
      </c>
    </row>
    <row r="4717" spans="1:5">
      <c r="A4717">
        <v>4838</v>
      </c>
      <c r="B4717" t="s">
        <v>4675</v>
      </c>
      <c r="C4717">
        <f t="shared" si="220"/>
        <v>13</v>
      </c>
      <c r="D4717" t="str">
        <f t="shared" si="219"/>
        <v>industria 23</v>
      </c>
      <c r="E4717" t="str">
        <f t="shared" si="221"/>
        <v xml:space="preserve">20 Nov 05 -Feb 06 Noviembre 50295 806400 FUEL OIL (m3) 156 660 52 26 63651+66025+131419 CANTIDAD </v>
      </c>
    </row>
    <row r="4718" spans="1:5">
      <c r="A4718">
        <v>4839</v>
      </c>
      <c r="B4718" t="s">
        <v>4676</v>
      </c>
      <c r="C4718">
        <f t="shared" si="220"/>
        <v>14</v>
      </c>
      <c r="D4718" t="str">
        <f t="shared" si="219"/>
        <v>industria 160</v>
      </c>
      <c r="E4718" t="str">
        <f t="shared" si="221"/>
        <v xml:space="preserve">20 Nov 05 -Feb 06 Febrero 1633 86540 FUELOIL (LITROS) 18850 9 2 20 59685+792 KILOS </v>
      </c>
    </row>
    <row r="4719" spans="1:5">
      <c r="A4719">
        <v>4840</v>
      </c>
      <c r="B4719" t="s">
        <v>4677</v>
      </c>
      <c r="C4719">
        <f t="shared" si="220"/>
        <v>14</v>
      </c>
      <c r="D4719" t="str">
        <f t="shared" si="219"/>
        <v>industria 160</v>
      </c>
      <c r="E4719" t="str">
        <f t="shared" si="221"/>
        <v xml:space="preserve">20 Nov 05 -Feb 06 Enero 1311 87470 FUELOIL (LITROS) 18500 9 2 22 56487+756 KILOS </v>
      </c>
    </row>
    <row r="4720" spans="1:5">
      <c r="A4720">
        <v>4841</v>
      </c>
      <c r="B4720" t="s">
        <v>4678</v>
      </c>
      <c r="C4720">
        <f t="shared" si="220"/>
        <v>14</v>
      </c>
      <c r="D4720" t="str">
        <f t="shared" si="219"/>
        <v>industria 160</v>
      </c>
      <c r="E4720" t="str">
        <f t="shared" si="221"/>
        <v xml:space="preserve">20 Nov 05 -Feb 06 Diciembre 1390 81444 FUELOIL (LITROS) 18800 9 2 21 59932+684 KILOS </v>
      </c>
    </row>
    <row r="4721" spans="1:5">
      <c r="A4721">
        <v>4842</v>
      </c>
      <c r="B4721" t="s">
        <v>4679</v>
      </c>
      <c r="C4721">
        <f t="shared" si="220"/>
        <v>14</v>
      </c>
      <c r="D4721" t="str">
        <f t="shared" si="219"/>
        <v>industria 160</v>
      </c>
      <c r="E4721" t="str">
        <f t="shared" si="221"/>
        <v xml:space="preserve">20 Nov 05 -Feb 06 Noviembre 1521 88148 FUELOIL (LITROS) 16200 9 2 22 37199+1044 KILOS </v>
      </c>
    </row>
    <row r="4722" spans="1:5">
      <c r="A4722">
        <v>4843</v>
      </c>
      <c r="B4722" t="s">
        <v>4680</v>
      </c>
      <c r="C4722">
        <f t="shared" si="220"/>
        <v>14</v>
      </c>
      <c r="D4722" t="str">
        <f t="shared" si="219"/>
        <v>industria 161</v>
      </c>
      <c r="E4722" t="str">
        <f t="shared" si="221"/>
        <v xml:space="preserve">20 Nov 05 -Feb 06 Febrero 407 38745 6 6 23 3582 UNIDADES </v>
      </c>
    </row>
    <row r="4723" spans="1:5">
      <c r="A4723">
        <v>4844</v>
      </c>
      <c r="B4723" t="s">
        <v>4681</v>
      </c>
      <c r="C4723">
        <f t="shared" si="220"/>
        <v>14</v>
      </c>
      <c r="D4723" t="str">
        <f t="shared" si="219"/>
        <v>industria 161</v>
      </c>
      <c r="E4723" t="str">
        <f t="shared" si="221"/>
        <v xml:space="preserve">20 Nov 05 -Feb 06 Enero 147 41580 6 6 14 2322 UNIDADES </v>
      </c>
    </row>
    <row r="4724" spans="1:5">
      <c r="A4724">
        <v>4845</v>
      </c>
      <c r="B4724" t="s">
        <v>4682</v>
      </c>
      <c r="C4724">
        <f t="shared" si="220"/>
        <v>14</v>
      </c>
      <c r="D4724" t="str">
        <f t="shared" si="219"/>
        <v>industria 161</v>
      </c>
      <c r="E4724" t="str">
        <f t="shared" si="221"/>
        <v xml:space="preserve">20 Nov 05 -Feb 06 Diciembre 280 38745 6 6 23 4394 UNIDADES </v>
      </c>
    </row>
    <row r="4725" spans="1:5">
      <c r="A4725">
        <v>4846</v>
      </c>
      <c r="B4725" t="s">
        <v>4683</v>
      </c>
      <c r="C4725">
        <f t="shared" si="220"/>
        <v>14</v>
      </c>
      <c r="D4725" t="str">
        <f t="shared" si="219"/>
        <v>industria 161</v>
      </c>
      <c r="E4725" t="str">
        <f t="shared" si="221"/>
        <v xml:space="preserve">20 Nov 05 -Feb 06 Noviembre 182 43470 5 6 22 4332 UNIDADES </v>
      </c>
    </row>
    <row r="4726" spans="1:5">
      <c r="A4726">
        <v>4847</v>
      </c>
      <c r="B4726" t="s">
        <v>4684</v>
      </c>
      <c r="C4726">
        <f t="shared" si="220"/>
        <v>14</v>
      </c>
      <c r="D4726" t="str">
        <f t="shared" si="219"/>
        <v>industria 141</v>
      </c>
      <c r="E4726" t="str">
        <f t="shared" si="221"/>
        <v xml:space="preserve">20 Nov 05 -Feb 06 Enero 138 6320 LITROS 2900 11 11 22 42+8+12 </v>
      </c>
    </row>
    <row r="4727" spans="1:5">
      <c r="A4727">
        <v>4848</v>
      </c>
      <c r="B4727" t="s">
        <v>4685</v>
      </c>
      <c r="C4727">
        <f t="shared" si="220"/>
        <v>14</v>
      </c>
      <c r="D4727" t="str">
        <f t="shared" si="219"/>
        <v>industria 107</v>
      </c>
      <c r="E4727" t="str">
        <f t="shared" si="221"/>
        <v xml:space="preserve">20 Nov 05 -Feb 06 Diciembre 2146 315800 FUEL OIL (LITROS) 10006 151 12 25 390000 LITROS </v>
      </c>
    </row>
    <row r="4728" spans="1:5">
      <c r="A4728">
        <v>4849</v>
      </c>
      <c r="B4728" t="s">
        <v>4686</v>
      </c>
      <c r="C4728">
        <f t="shared" si="220"/>
        <v>14</v>
      </c>
      <c r="D4728" t="str">
        <f t="shared" si="219"/>
        <v>industria 141</v>
      </c>
      <c r="E4728" t="str">
        <f t="shared" si="221"/>
        <v xml:space="preserve">20 Nov 05 -Feb 06 Febrero 92 6720 LITROS 2700 12 10 18 27+15+14 </v>
      </c>
    </row>
    <row r="4729" spans="1:5">
      <c r="A4729">
        <v>4850</v>
      </c>
      <c r="B4729" t="s">
        <v>4687</v>
      </c>
      <c r="C4729">
        <f t="shared" si="220"/>
        <v>14</v>
      </c>
      <c r="D4729" t="str">
        <f t="shared" si="219"/>
        <v>industria 154</v>
      </c>
      <c r="E4729" t="str">
        <f t="shared" si="221"/>
        <v xml:space="preserve">20 Nov 05 -Feb 06 Noviembre 7185 168840 LEÑA(Kg) + FUELOIL(L) 25810+58345 128 10 22 500088 KILOS </v>
      </c>
    </row>
    <row r="4730" spans="1:5">
      <c r="A4730">
        <v>4851</v>
      </c>
      <c r="B4730" t="s">
        <v>4688</v>
      </c>
      <c r="C4730">
        <f t="shared" si="220"/>
        <v>14</v>
      </c>
      <c r="D4730" t="str">
        <f t="shared" si="219"/>
        <v>industria 155</v>
      </c>
      <c r="E4730" t="str">
        <f t="shared" si="221"/>
        <v>20 Nov 05 -Feb 06 Febrero -11745 372000 LEÑA (Kg) + GASOIL (LITROS) 142470+5000 181 20 21 5781+365+0</v>
      </c>
    </row>
    <row r="4731" spans="1:5">
      <c r="A4731">
        <v>4852</v>
      </c>
      <c r="B4731" t="s">
        <v>4689</v>
      </c>
      <c r="C4731">
        <f t="shared" si="220"/>
        <v>13</v>
      </c>
      <c r="D4731" t="str">
        <f t="shared" si="219"/>
        <v>industria 33</v>
      </c>
      <c r="E4731" t="str">
        <f t="shared" si="221"/>
        <v xml:space="preserve">20 Nov 05 -Feb 06 Noviembre 739 167700 LEÑA (Kg) 128440 126 30 25 179696 KILOS </v>
      </c>
    </row>
    <row r="4732" spans="1:5">
      <c r="A4732">
        <v>4853</v>
      </c>
      <c r="B4732" t="s">
        <v>4690</v>
      </c>
      <c r="C4732">
        <f t="shared" si="220"/>
        <v>13</v>
      </c>
      <c r="D4732" t="str">
        <f t="shared" si="219"/>
        <v>industria 66</v>
      </c>
      <c r="E4732" t="str">
        <f t="shared" si="221"/>
        <v xml:space="preserve">20 Nov 05 -Feb 06 Febrero 832 10080 LITROS 25 29 18 203+184 m3 </v>
      </c>
    </row>
    <row r="4733" spans="1:5">
      <c r="A4733">
        <v>4854</v>
      </c>
      <c r="B4733" t="s">
        <v>4691</v>
      </c>
      <c r="C4733">
        <f t="shared" si="220"/>
        <v>13</v>
      </c>
      <c r="D4733" t="str">
        <f t="shared" si="219"/>
        <v>industria 66</v>
      </c>
      <c r="E4733" t="str">
        <f t="shared" si="221"/>
        <v xml:space="preserve">20 Nov 05 -Feb 06 Enero 1146 11580 LITROS 1000 25 29 21 200+241 m3 </v>
      </c>
    </row>
    <row r="4734" spans="1:5">
      <c r="A4734">
        <v>4855</v>
      </c>
      <c r="B4734" t="s">
        <v>4692</v>
      </c>
      <c r="C4734">
        <f t="shared" si="220"/>
        <v>13</v>
      </c>
      <c r="D4734" t="str">
        <f t="shared" si="219"/>
        <v>industria 66</v>
      </c>
      <c r="E4734" t="str">
        <f t="shared" si="221"/>
        <v xml:space="preserve">20 Nov 05 -Feb 06 Diciembre 710 11340 LITROS 25 29 22 300+264 m3 </v>
      </c>
    </row>
    <row r="4735" spans="1:5">
      <c r="A4735">
        <v>4856</v>
      </c>
      <c r="B4735" t="s">
        <v>4693</v>
      </c>
      <c r="C4735">
        <f t="shared" si="220"/>
        <v>13</v>
      </c>
      <c r="D4735" t="str">
        <f t="shared" si="219"/>
        <v>industria 66</v>
      </c>
      <c r="E4735" t="str">
        <f t="shared" si="221"/>
        <v xml:space="preserve">20 Nov 05 -Feb 06 Noviembre 979 10200 LITROS 25 29 22 312+555 m3 </v>
      </c>
    </row>
    <row r="4736" spans="1:5">
      <c r="A4736">
        <v>4857</v>
      </c>
      <c r="B4736" t="s">
        <v>4694</v>
      </c>
      <c r="C4736">
        <f t="shared" si="220"/>
        <v>13</v>
      </c>
      <c r="D4736" t="str">
        <f t="shared" si="219"/>
        <v>industria 53</v>
      </c>
      <c r="E4736" t="str">
        <f t="shared" si="221"/>
        <v xml:space="preserve">20 Nov 05 -Feb 06 Febrero 10300 12 1 21 329+500+365+54 Unidades+Ud.+UD.+Toneladas </v>
      </c>
    </row>
    <row r="4737" spans="1:5">
      <c r="A4737">
        <v>4858</v>
      </c>
      <c r="B4737" t="s">
        <v>4695</v>
      </c>
      <c r="C4737">
        <f t="shared" si="220"/>
        <v>13</v>
      </c>
      <c r="D4737" t="str">
        <f t="shared" si="219"/>
        <v>industria 53</v>
      </c>
      <c r="E4737" t="str">
        <f t="shared" si="221"/>
        <v xml:space="preserve">20 Nov 05 -Feb 06 Enero 9600 12 1 24 12+227+539+116 Unidades+Ud.+UD.+Toneladas </v>
      </c>
    </row>
    <row r="4738" spans="1:5">
      <c r="A4738">
        <v>4859</v>
      </c>
      <c r="B4738" t="s">
        <v>4696</v>
      </c>
      <c r="C4738">
        <f t="shared" si="220"/>
        <v>13</v>
      </c>
      <c r="D4738" t="str">
        <f t="shared" ref="D4738:D4801" si="222">LEFT(B4738,C4738-1)</f>
        <v>industria 53</v>
      </c>
      <c r="E4738" t="str">
        <f t="shared" si="221"/>
        <v xml:space="preserve">20 Nov 05 -Feb 06 Diciembre 6700 12 1 20 10+15+100+57 Unidades+Ud.+UD.+Toneladas </v>
      </c>
    </row>
    <row r="4739" spans="1:5">
      <c r="A4739">
        <v>4860</v>
      </c>
      <c r="B4739" t="s">
        <v>4697</v>
      </c>
      <c r="C4739">
        <f t="shared" ref="C4739:C4802" si="223">FIND(" ",B4739,FIND(" ",B4739)+1)</f>
        <v>13</v>
      </c>
      <c r="D4739" t="str">
        <f t="shared" si="222"/>
        <v>industria 53</v>
      </c>
      <c r="E4739" t="str">
        <f t="shared" ref="E4739:E4802" si="224">MID(B4739,C4739+1,100)</f>
        <v xml:space="preserve">20 Nov 05 -Feb 06 Noviembre 3600 12 1 0 0+0+0+0 Unidades+Ud.+UD.+Toneladas </v>
      </c>
    </row>
    <row r="4740" spans="1:5">
      <c r="A4740">
        <v>4861</v>
      </c>
      <c r="B4740" t="s">
        <v>4698</v>
      </c>
      <c r="C4740">
        <f t="shared" si="223"/>
        <v>13</v>
      </c>
      <c r="D4740" t="str">
        <f t="shared" si="222"/>
        <v>industria 10</v>
      </c>
      <c r="E4740" t="str">
        <f t="shared" si="224"/>
        <v xml:space="preserve">20 Nov 05 -Feb 06 Enero 3052 487500 LITROS 120 67 41 30 2060+2253+185+20 TONELADAS </v>
      </c>
    </row>
    <row r="4741" spans="1:5">
      <c r="A4741">
        <v>4862</v>
      </c>
      <c r="B4741" t="s">
        <v>4699</v>
      </c>
      <c r="C4741">
        <f t="shared" si="223"/>
        <v>14</v>
      </c>
      <c r="D4741" t="str">
        <f t="shared" si="222"/>
        <v>industria 107</v>
      </c>
      <c r="E4741" t="str">
        <f t="shared" si="224"/>
        <v xml:space="preserve">20 Nov 05 -Feb 06 Enero 1795 266400 FUEL OIL (LITROS) 9624 140 12 22 292500 LITROS </v>
      </c>
    </row>
    <row r="4742" spans="1:5">
      <c r="A4742">
        <v>4863</v>
      </c>
      <c r="B4742" t="s">
        <v>4700</v>
      </c>
      <c r="C4742">
        <f t="shared" si="223"/>
        <v>14</v>
      </c>
      <c r="D4742" t="str">
        <f t="shared" si="222"/>
        <v>industria 154</v>
      </c>
      <c r="E4742" t="str">
        <f t="shared" si="224"/>
        <v xml:space="preserve">20 Nov 05 -Feb 06 Enero 8524 190260 LEÑA(Kg) + FUELOIL(L) 151510+11756 120 10 23 544179 KILOS </v>
      </c>
    </row>
    <row r="4743" spans="1:5">
      <c r="A4743">
        <v>4864</v>
      </c>
      <c r="B4743" t="s">
        <v>4701</v>
      </c>
      <c r="C4743">
        <f t="shared" si="223"/>
        <v>14</v>
      </c>
      <c r="D4743" t="str">
        <f t="shared" si="222"/>
        <v>industria 107</v>
      </c>
      <c r="E4743" t="str">
        <f t="shared" si="224"/>
        <v xml:space="preserve">20 Nov 05 -Feb 06 Noviembre 1863 297200 FUEL OIL (LITROS) 9822 144 11 24 312000 LITROS </v>
      </c>
    </row>
    <row r="4744" spans="1:5">
      <c r="A4744">
        <v>4865</v>
      </c>
      <c r="B4744" t="s">
        <v>4702</v>
      </c>
      <c r="C4744">
        <f t="shared" si="223"/>
        <v>12</v>
      </c>
      <c r="D4744" t="str">
        <f t="shared" si="222"/>
        <v>industria 6</v>
      </c>
      <c r="E4744" t="str">
        <f t="shared" si="224"/>
        <v xml:space="preserve">20 Nov 05 -Feb 06 Febrero 312 5040 LITROS 2000 5 0 20 8 TONELADAS </v>
      </c>
    </row>
    <row r="4745" spans="1:5">
      <c r="A4745">
        <v>4866</v>
      </c>
      <c r="B4745" t="s">
        <v>4703</v>
      </c>
      <c r="C4745">
        <f t="shared" si="223"/>
        <v>12</v>
      </c>
      <c r="D4745" t="str">
        <f t="shared" si="222"/>
        <v>industria 6</v>
      </c>
      <c r="E4745" t="str">
        <f t="shared" si="224"/>
        <v xml:space="preserve">20 Nov 05 -Feb 06 Enero 1950 5040 LITROS 2000 5 1 26 49 TONELADAS </v>
      </c>
    </row>
    <row r="4746" spans="1:5">
      <c r="A4746">
        <v>4869</v>
      </c>
      <c r="B4746" t="s">
        <v>4704</v>
      </c>
      <c r="C4746">
        <f t="shared" si="223"/>
        <v>12</v>
      </c>
      <c r="D4746" t="str">
        <f t="shared" si="222"/>
        <v>industria 6</v>
      </c>
      <c r="E4746" t="str">
        <f t="shared" si="224"/>
        <v xml:space="preserve">20 Nov 05 -Feb 06 Diciembre 2012 6540 LITROS 10500 5 1 25 50 TONELADAS </v>
      </c>
    </row>
    <row r="4747" spans="1:5">
      <c r="A4747">
        <v>4870</v>
      </c>
      <c r="B4747" t="s">
        <v>4705</v>
      </c>
      <c r="C4747">
        <f t="shared" si="223"/>
        <v>12</v>
      </c>
      <c r="D4747" t="str">
        <f t="shared" si="222"/>
        <v>industria 6</v>
      </c>
      <c r="E4747" t="str">
        <f t="shared" si="224"/>
        <v xml:space="preserve">20 Nov 05 -Feb 06 Noviembre 1820 5280 LITROS 4000 5 1 25 46 TONELADAS </v>
      </c>
    </row>
    <row r="4748" spans="1:5">
      <c r="A4748">
        <v>4871</v>
      </c>
      <c r="B4748" t="s">
        <v>4706</v>
      </c>
      <c r="C4748">
        <f t="shared" si="223"/>
        <v>14</v>
      </c>
      <c r="D4748" t="str">
        <f t="shared" si="222"/>
        <v>industria 111</v>
      </c>
      <c r="E4748" t="str">
        <f t="shared" si="224"/>
        <v xml:space="preserve">20 Nov 05 -Feb 06 Febrero 333000 LEÑA TONELADAS+LITROS 99,4+7812 252 11 20 6063 UNIDADES </v>
      </c>
    </row>
    <row r="4749" spans="1:5">
      <c r="A4749">
        <v>4872</v>
      </c>
      <c r="B4749" t="s">
        <v>4707</v>
      </c>
      <c r="C4749">
        <f t="shared" si="223"/>
        <v>14</v>
      </c>
      <c r="D4749" t="str">
        <f t="shared" si="222"/>
        <v>industria 111</v>
      </c>
      <c r="E4749" t="str">
        <f t="shared" si="224"/>
        <v xml:space="preserve">20 Nov 05 -Feb 06 Enero 15710 358500 LEÑA TONELADAS+LITROS 31,4+15758 249 11 20 5903 UNIDADES </v>
      </c>
    </row>
    <row r="4750" spans="1:5">
      <c r="A4750">
        <v>4873</v>
      </c>
      <c r="B4750" t="s">
        <v>4708</v>
      </c>
      <c r="C4750">
        <f t="shared" si="223"/>
        <v>14</v>
      </c>
      <c r="D4750" t="str">
        <f t="shared" si="222"/>
        <v>industria 111</v>
      </c>
      <c r="E4750" t="str">
        <f t="shared" si="224"/>
        <v xml:space="preserve">20 Nov 05 -Feb 06 Diciembre 17786 309000 LEÑA TONELADAS+LITROS 43,6+7767 248 10 24 7103 UNIDADES </v>
      </c>
    </row>
    <row r="4751" spans="1:5">
      <c r="A4751">
        <v>4874</v>
      </c>
      <c r="B4751" t="s">
        <v>4709</v>
      </c>
      <c r="C4751">
        <f t="shared" si="223"/>
        <v>14</v>
      </c>
      <c r="D4751" t="str">
        <f t="shared" si="222"/>
        <v>industria 111</v>
      </c>
      <c r="E4751" t="str">
        <f t="shared" si="224"/>
        <v xml:space="preserve">20 Nov 05 -Feb 06 Noviembre 12120 363000 LEÑA TONELADAS+LITROS 195,7+7778 237 10 18 4862 UNIDADES </v>
      </c>
    </row>
    <row r="4752" spans="1:5">
      <c r="A4752">
        <v>4875</v>
      </c>
      <c r="B4752" t="s">
        <v>4710</v>
      </c>
      <c r="C4752">
        <f t="shared" si="223"/>
        <v>14</v>
      </c>
      <c r="D4752" t="str">
        <f t="shared" si="222"/>
        <v>industria 116</v>
      </c>
      <c r="E4752" t="str">
        <f t="shared" si="224"/>
        <v xml:space="preserve">20 Nov 05 -Feb 06 Febrero 22483 918000 GAS NATURAL (NM3) 501352 25 7 28 4773 TONELADAS </v>
      </c>
    </row>
    <row r="4753" spans="1:5">
      <c r="A4753">
        <v>4876</v>
      </c>
      <c r="B4753" t="s">
        <v>4711</v>
      </c>
      <c r="C4753">
        <f t="shared" si="223"/>
        <v>14</v>
      </c>
      <c r="D4753" t="str">
        <f t="shared" si="222"/>
        <v>industria 116</v>
      </c>
      <c r="E4753" t="str">
        <f t="shared" si="224"/>
        <v xml:space="preserve">20 Nov 05 -Feb 06 Enero 25344 1020000 GAS NATURAL (NM3) 582182 25 7 31 5278 TONELADAS </v>
      </c>
    </row>
    <row r="4754" spans="1:5">
      <c r="A4754">
        <v>4877</v>
      </c>
      <c r="B4754" t="s">
        <v>4712</v>
      </c>
      <c r="C4754">
        <f t="shared" si="223"/>
        <v>14</v>
      </c>
      <c r="D4754" t="str">
        <f t="shared" si="222"/>
        <v>industria 116</v>
      </c>
      <c r="E4754" t="str">
        <f t="shared" si="224"/>
        <v xml:space="preserve">20 Nov 05 -Feb 06 Diciembre 25521 924000 GAS NATURAL (NM3) 581510 25 7 31 5432 TONELADAS </v>
      </c>
    </row>
    <row r="4755" spans="1:5">
      <c r="A4755">
        <v>4878</v>
      </c>
      <c r="B4755" t="s">
        <v>4713</v>
      </c>
      <c r="C4755">
        <f t="shared" si="223"/>
        <v>14</v>
      </c>
      <c r="D4755" t="str">
        <f t="shared" si="222"/>
        <v>industria 107</v>
      </c>
      <c r="E4755" t="str">
        <f t="shared" si="224"/>
        <v xml:space="preserve">20 Nov 05 -Feb 06 Febrero 1858 255000 FUEL OIL (LITROS) 9888 129 12 22 273000 LITROS </v>
      </c>
    </row>
    <row r="4756" spans="1:5">
      <c r="A4756">
        <v>4879</v>
      </c>
      <c r="B4756" t="s">
        <v>4714</v>
      </c>
      <c r="C4756">
        <f t="shared" si="223"/>
        <v>13</v>
      </c>
      <c r="D4756" t="str">
        <f t="shared" si="222"/>
        <v>industria 92</v>
      </c>
      <c r="E4756" t="str">
        <f t="shared" si="224"/>
        <v xml:space="preserve">20 Nov 05 -Feb 06 Diciembre 1830 31200 LEÑA (Ton) 70 25 1 20 6990 KILOS </v>
      </c>
    </row>
    <row r="4757" spans="1:5">
      <c r="A4757">
        <v>4880</v>
      </c>
      <c r="B4757" t="s">
        <v>4715</v>
      </c>
      <c r="C4757">
        <f t="shared" si="223"/>
        <v>13</v>
      </c>
      <c r="D4757" t="str">
        <f t="shared" si="222"/>
        <v>industria 80</v>
      </c>
      <c r="E4757" t="str">
        <f t="shared" si="224"/>
        <v xml:space="preserve">20 Nov 05 -Feb 06 Diciembre 13545 155700 LEÑA (KILOS) 90470 20 13 21 6663+0+439 CANTIDAD </v>
      </c>
    </row>
    <row r="4758" spans="1:5">
      <c r="A4758">
        <v>4881</v>
      </c>
      <c r="B4758" t="s">
        <v>4716</v>
      </c>
      <c r="C4758">
        <f t="shared" si="223"/>
        <v>14</v>
      </c>
      <c r="D4758" t="str">
        <f t="shared" si="222"/>
        <v>industria 167</v>
      </c>
      <c r="E4758" t="str">
        <f t="shared" si="224"/>
        <v xml:space="preserve">20 Nov 05 -Feb 06 Enero 1397 80100 Leña (Ton) + FUELOIL (LITROS) 25+4982 97 13 8 124473 KILOS </v>
      </c>
    </row>
    <row r="4759" spans="1:5">
      <c r="A4759">
        <v>4882</v>
      </c>
      <c r="B4759" t="s">
        <v>4717</v>
      </c>
      <c r="C4759">
        <f t="shared" si="223"/>
        <v>14</v>
      </c>
      <c r="D4759" t="str">
        <f t="shared" si="222"/>
        <v>industria 167</v>
      </c>
      <c r="E4759" t="str">
        <f t="shared" si="224"/>
        <v>20 Nov 05 -Feb 06 Diciembre 5686 188400 Leña (Ton) + FUELOIL (LITROS) 102+8096 97 13 24 307640 KILOS</v>
      </c>
    </row>
    <row r="4760" spans="1:5">
      <c r="A4760">
        <v>4883</v>
      </c>
      <c r="B4760" t="s">
        <v>4718</v>
      </c>
      <c r="C4760">
        <f t="shared" si="223"/>
        <v>14</v>
      </c>
      <c r="D4760" t="str">
        <f t="shared" si="222"/>
        <v>industria 167</v>
      </c>
      <c r="E4760" t="str">
        <f t="shared" si="224"/>
        <v xml:space="preserve">20 Nov 05 -Feb 06 Noviembre 6525 214800 Leña (Ton) + FUELOIL (LITROS) 160+0 97 13 26 363499 KILOS </v>
      </c>
    </row>
    <row r="4761" spans="1:5">
      <c r="A4761">
        <v>4884</v>
      </c>
      <c r="B4761" t="s">
        <v>4719</v>
      </c>
      <c r="C4761">
        <f t="shared" si="223"/>
        <v>13</v>
      </c>
      <c r="D4761" t="str">
        <f t="shared" si="222"/>
        <v>industria 63</v>
      </c>
      <c r="E4761" t="str">
        <f t="shared" si="224"/>
        <v xml:space="preserve">20 Nov 05 -Feb 06 Febrero 111000 LITROS 20000 80 25 24 300+9+0 TONELADAS </v>
      </c>
    </row>
    <row r="4762" spans="1:5">
      <c r="A4762">
        <v>4885</v>
      </c>
      <c r="B4762" t="s">
        <v>4720</v>
      </c>
      <c r="C4762">
        <f t="shared" si="223"/>
        <v>13</v>
      </c>
      <c r="D4762" t="str">
        <f t="shared" si="222"/>
        <v>industria 63</v>
      </c>
      <c r="E4762" t="str">
        <f t="shared" si="224"/>
        <v xml:space="preserve">20 Nov 05 -Feb 06 Diciembre 895 132000 LITROS 35000 180 25 23 350+300+22,5 TONELADAS </v>
      </c>
    </row>
    <row r="4763" spans="1:5">
      <c r="A4763">
        <v>4886</v>
      </c>
      <c r="B4763" t="s">
        <v>4721</v>
      </c>
      <c r="C4763">
        <f t="shared" si="223"/>
        <v>14</v>
      </c>
      <c r="D4763" t="str">
        <f t="shared" si="222"/>
        <v>industria 173</v>
      </c>
      <c r="E4763" t="str">
        <f t="shared" si="224"/>
        <v xml:space="preserve">20 Nov 05 -Feb 06 Enero 643 52950 28 6 26 10+50 TONELADAS </v>
      </c>
    </row>
    <row r="4764" spans="1:5">
      <c r="A4764">
        <v>4887</v>
      </c>
      <c r="B4764" t="s">
        <v>4722</v>
      </c>
      <c r="C4764">
        <f t="shared" si="223"/>
        <v>13</v>
      </c>
      <c r="D4764" t="str">
        <f t="shared" si="222"/>
        <v>industria 49</v>
      </c>
      <c r="E4764" t="str">
        <f t="shared" si="224"/>
        <v xml:space="preserve">20 Nov 05 -Feb 06 Febrero 12690 525000 LEÑA (Ton) 831 33 25 25 0+2180+0 TONELADAS </v>
      </c>
    </row>
    <row r="4765" spans="1:5">
      <c r="A4765">
        <v>4888</v>
      </c>
      <c r="B4765" t="s">
        <v>4723</v>
      </c>
      <c r="C4765">
        <f t="shared" si="223"/>
        <v>13</v>
      </c>
      <c r="D4765" t="str">
        <f t="shared" si="222"/>
        <v>industria 49</v>
      </c>
      <c r="E4765" t="str">
        <f t="shared" si="224"/>
        <v xml:space="preserve">20 Nov 05 -Feb 06 Enero 10114 473760 LEÑA (Ton) 2125 33 25 27 0+1440+0 TONELADAS </v>
      </c>
    </row>
    <row r="4766" spans="1:5">
      <c r="A4766">
        <v>4889</v>
      </c>
      <c r="B4766" t="s">
        <v>4724</v>
      </c>
      <c r="C4766">
        <f t="shared" si="223"/>
        <v>13</v>
      </c>
      <c r="D4766" t="str">
        <f t="shared" si="222"/>
        <v>industria 49</v>
      </c>
      <c r="E4766" t="str">
        <f t="shared" si="224"/>
        <v xml:space="preserve">20 Nov 05 -Feb 06 Diciembre 11749 534240 LEÑA (Ton) 1745 33 25 25 0+970+0 TONELADAS </v>
      </c>
    </row>
    <row r="4767" spans="1:5">
      <c r="A4767">
        <v>4890</v>
      </c>
      <c r="B4767" t="s">
        <v>4725</v>
      </c>
      <c r="C4767">
        <f t="shared" si="223"/>
        <v>13</v>
      </c>
      <c r="D4767" t="str">
        <f t="shared" si="222"/>
        <v>industria 49</v>
      </c>
      <c r="E4767" t="str">
        <f t="shared" si="224"/>
        <v xml:space="preserve">20 Nov 05 -Feb 06 Noviembre 15279 347760 LEÑA (Ton) 1410 33 25 26 0+1970+0 TONELADAS </v>
      </c>
    </row>
    <row r="4768" spans="1:5">
      <c r="A4768">
        <v>4891</v>
      </c>
      <c r="B4768" t="s">
        <v>4726</v>
      </c>
      <c r="C4768">
        <f t="shared" si="223"/>
        <v>14</v>
      </c>
      <c r="D4768" t="str">
        <f t="shared" si="222"/>
        <v>industria 113</v>
      </c>
      <c r="E4768" t="str">
        <f t="shared" si="224"/>
        <v xml:space="preserve">20 Nov 05 -Feb 06 Noviembre 787 12160 LITROS 4000 12 1 17 13188+10495 CANTIDAD </v>
      </c>
    </row>
    <row r="4769" spans="1:5">
      <c r="A4769">
        <v>4892</v>
      </c>
      <c r="B4769" t="s">
        <v>4727</v>
      </c>
      <c r="C4769">
        <f t="shared" si="223"/>
        <v>14</v>
      </c>
      <c r="D4769" t="str">
        <f t="shared" si="222"/>
        <v>industria 130</v>
      </c>
      <c r="E4769" t="str">
        <f t="shared" si="224"/>
        <v xml:space="preserve">20 Nov 05 -Feb 06 Noviembre 453 4364 LITROS 7000 19 6 24 27340+1931+2079 KILOS </v>
      </c>
    </row>
    <row r="4770" spans="1:5">
      <c r="A4770">
        <v>4893</v>
      </c>
      <c r="B4770" t="s">
        <v>4728</v>
      </c>
      <c r="C4770">
        <f t="shared" si="223"/>
        <v>13</v>
      </c>
      <c r="D4770" t="str">
        <f t="shared" si="222"/>
        <v>industria 92</v>
      </c>
      <c r="E4770" t="str">
        <f t="shared" si="224"/>
        <v xml:space="preserve">20 Nov 05 -Feb 06 Enero 327 12240 LEÑA (Ton) 20 8 1 5 3120 KILOS </v>
      </c>
    </row>
    <row r="4771" spans="1:5">
      <c r="A4771">
        <v>4894</v>
      </c>
      <c r="B4771" t="s">
        <v>4729</v>
      </c>
      <c r="C4771">
        <f t="shared" si="223"/>
        <v>14</v>
      </c>
      <c r="D4771" t="str">
        <f t="shared" si="222"/>
        <v>industria 130</v>
      </c>
      <c r="E4771" t="str">
        <f t="shared" si="224"/>
        <v xml:space="preserve">20 Nov 05 -Feb 06 Diciembre 443 4373 LITROS 5000 19 6 25 23081+2510+1583 KILOS </v>
      </c>
    </row>
    <row r="4772" spans="1:5">
      <c r="A4772">
        <v>4895</v>
      </c>
      <c r="B4772" t="s">
        <v>4730</v>
      </c>
      <c r="C4772">
        <f t="shared" si="223"/>
        <v>13</v>
      </c>
      <c r="D4772" t="str">
        <f t="shared" si="222"/>
        <v>industria 54</v>
      </c>
      <c r="E4772" t="str">
        <f t="shared" si="224"/>
        <v xml:space="preserve">20 Nov 05 -Feb 06 Diciembre 70 22000 LITROS 5000 3 1 27 575+860 CANTIDAD </v>
      </c>
    </row>
    <row r="4773" spans="1:5">
      <c r="A4773">
        <v>4896</v>
      </c>
      <c r="B4773" t="s">
        <v>4731</v>
      </c>
      <c r="C4773">
        <f t="shared" si="223"/>
        <v>13</v>
      </c>
      <c r="D4773" t="str">
        <f t="shared" si="222"/>
        <v>industria 54</v>
      </c>
      <c r="E4773" t="str">
        <f t="shared" si="224"/>
        <v xml:space="preserve">20 Nov 05 -Feb 06 Noviembre 780 33300 LITROS 15000 29 1 23 4502+11700 CANTIDAD </v>
      </c>
    </row>
    <row r="4774" spans="1:5">
      <c r="A4774">
        <v>4897</v>
      </c>
      <c r="B4774" t="s">
        <v>4732</v>
      </c>
      <c r="C4774">
        <f t="shared" si="223"/>
        <v>13</v>
      </c>
      <c r="D4774" t="str">
        <f t="shared" si="222"/>
        <v>industria 85</v>
      </c>
      <c r="E4774" t="str">
        <f t="shared" si="224"/>
        <v xml:space="preserve">20 Nov 05 -Feb 06 Febrero 1539 29600 15 5 18 660000+175000+70000 LITROS </v>
      </c>
    </row>
    <row r="4775" spans="1:5">
      <c r="A4775">
        <v>4898</v>
      </c>
      <c r="B4775" t="s">
        <v>4733</v>
      </c>
      <c r="C4775">
        <f t="shared" si="223"/>
        <v>13</v>
      </c>
      <c r="D4775" t="str">
        <f t="shared" si="222"/>
        <v>industria 85</v>
      </c>
      <c r="E4775" t="str">
        <f t="shared" si="224"/>
        <v xml:space="preserve">20 Nov 05 -Feb 06 Enero 2741 31360 15 5 22 695000+165000+85000 LITROS </v>
      </c>
    </row>
    <row r="4776" spans="1:5">
      <c r="A4776">
        <v>4899</v>
      </c>
      <c r="B4776" t="s">
        <v>4734</v>
      </c>
      <c r="C4776">
        <f t="shared" si="223"/>
        <v>13</v>
      </c>
      <c r="D4776" t="str">
        <f t="shared" si="222"/>
        <v>industria 85</v>
      </c>
      <c r="E4776" t="str">
        <f t="shared" si="224"/>
        <v xml:space="preserve">20 Nov 05 -Feb 06 Diciembre 3190 31440 LITROS 4000 15 5 22 750000+225000+125000 LITROS </v>
      </c>
    </row>
    <row r="4777" spans="1:5">
      <c r="A4777">
        <v>4900</v>
      </c>
      <c r="B4777" t="s">
        <v>4735</v>
      </c>
      <c r="C4777">
        <f t="shared" si="223"/>
        <v>13</v>
      </c>
      <c r="D4777" t="str">
        <f t="shared" si="222"/>
        <v>industria 85</v>
      </c>
      <c r="E4777" t="str">
        <f t="shared" si="224"/>
        <v xml:space="preserve">20 Nov 05 -Feb 06 Noviembre 2973 32080 LITROS 4000 15 5 22 765000+190000+70000 LITROS </v>
      </c>
    </row>
    <row r="4778" spans="1:5">
      <c r="A4778">
        <v>4901</v>
      </c>
      <c r="B4778" t="s">
        <v>4736</v>
      </c>
      <c r="C4778">
        <f t="shared" si="223"/>
        <v>13</v>
      </c>
      <c r="D4778" t="str">
        <f t="shared" si="222"/>
        <v>industria 75</v>
      </c>
      <c r="E4778" t="str">
        <f t="shared" si="224"/>
        <v xml:space="preserve">20 Nov 05 -Feb 06 Febrero LITROS 9000 36 32 18 9582+51000+1975 KILOS </v>
      </c>
    </row>
    <row r="4779" spans="1:5">
      <c r="A4779">
        <v>4902</v>
      </c>
      <c r="B4779" t="s">
        <v>4737</v>
      </c>
      <c r="C4779">
        <f t="shared" si="223"/>
        <v>13</v>
      </c>
      <c r="D4779" t="str">
        <f t="shared" si="222"/>
        <v>industria 75</v>
      </c>
      <c r="E4779" t="str">
        <f t="shared" si="224"/>
        <v xml:space="preserve">20 Nov 05 -Feb 06 Enero 505 59220 LITROS 12000 29 32 21 6284+65000+3060 KILOS </v>
      </c>
    </row>
    <row r="4780" spans="1:5">
      <c r="A4780">
        <v>4903</v>
      </c>
      <c r="B4780" t="s">
        <v>4738</v>
      </c>
      <c r="C4780">
        <f t="shared" si="223"/>
        <v>13</v>
      </c>
      <c r="D4780" t="str">
        <f t="shared" si="222"/>
        <v>industria 75</v>
      </c>
      <c r="E4780" t="str">
        <f t="shared" si="224"/>
        <v xml:space="preserve">20 Nov 05 -Feb 06 Diciembre 402 40320 LITROS 8000 29 32 22 4461+73681+13350 KILOS </v>
      </c>
    </row>
    <row r="4781" spans="1:5">
      <c r="A4781">
        <v>4904</v>
      </c>
      <c r="B4781" t="s">
        <v>4739</v>
      </c>
      <c r="C4781">
        <f t="shared" si="223"/>
        <v>13</v>
      </c>
      <c r="D4781" t="str">
        <f t="shared" si="222"/>
        <v>industria 75</v>
      </c>
      <c r="E4781" t="str">
        <f t="shared" si="224"/>
        <v xml:space="preserve">20 Nov 05 -Feb 06 Noviembre 268 54180 LITROS 5000 29 32 20 5360+79398+7919 KILOS </v>
      </c>
    </row>
    <row r="4782" spans="1:5">
      <c r="A4782">
        <v>4905</v>
      </c>
      <c r="B4782" t="s">
        <v>4740</v>
      </c>
      <c r="C4782">
        <f t="shared" si="223"/>
        <v>13</v>
      </c>
      <c r="D4782" t="str">
        <f t="shared" si="222"/>
        <v>industria 80</v>
      </c>
      <c r="E4782" t="str">
        <f t="shared" si="224"/>
        <v xml:space="preserve">20 Nov 05 -Feb 06 Febrero 8709 110700 LEÑA (KILOS) 20280 20 13 15 4304+0+202 CANTIDAD </v>
      </c>
    </row>
    <row r="4783" spans="1:5">
      <c r="A4783">
        <v>4906</v>
      </c>
      <c r="B4783" t="s">
        <v>4741</v>
      </c>
      <c r="C4783">
        <f t="shared" si="223"/>
        <v>13</v>
      </c>
      <c r="D4783" t="str">
        <f t="shared" si="222"/>
        <v>industria 80</v>
      </c>
      <c r="E4783" t="str">
        <f t="shared" si="224"/>
        <v xml:space="preserve">20 Nov 05 -Feb 06 Enero 10617 133200 LEÑA (KILOS) 41930 20 13 21 5236+0+290 CANTIDAD </v>
      </c>
    </row>
    <row r="4784" spans="1:5">
      <c r="A4784">
        <v>4907</v>
      </c>
      <c r="B4784" t="s">
        <v>4742</v>
      </c>
      <c r="C4784">
        <f t="shared" si="223"/>
        <v>13</v>
      </c>
      <c r="D4784" t="str">
        <f t="shared" si="222"/>
        <v>industria 92</v>
      </c>
      <c r="E4784" t="str">
        <f t="shared" si="224"/>
        <v xml:space="preserve">20 Nov 05 -Feb 06 Febrero 635 17100 LEÑA (Ton) 40 12 1 12 4220 KILOS </v>
      </c>
    </row>
    <row r="4785" spans="1:5">
      <c r="A4785">
        <v>4908</v>
      </c>
      <c r="B4785" t="s">
        <v>4743</v>
      </c>
      <c r="C4785">
        <f t="shared" si="223"/>
        <v>14</v>
      </c>
      <c r="D4785" t="str">
        <f t="shared" si="222"/>
        <v>industria 122</v>
      </c>
      <c r="E4785" t="str">
        <f t="shared" si="224"/>
        <v xml:space="preserve">20 Nov 05 -Feb 06 Enero 26 800 1 0 21 0+1600 Cueros </v>
      </c>
    </row>
    <row r="4786" spans="1:5">
      <c r="A4786">
        <v>4909</v>
      </c>
      <c r="B4786" t="s">
        <v>4744</v>
      </c>
      <c r="C4786">
        <f t="shared" si="223"/>
        <v>14</v>
      </c>
      <c r="D4786" t="str">
        <f t="shared" si="222"/>
        <v>industria 141</v>
      </c>
      <c r="E4786" t="str">
        <f t="shared" si="224"/>
        <v xml:space="preserve">20 Nov 05 -Feb 06 Diciembre 162 7680 LITROS 6100 12 11 22 49+16+16 </v>
      </c>
    </row>
    <row r="4787" spans="1:5">
      <c r="A4787">
        <v>4910</v>
      </c>
      <c r="B4787" t="s">
        <v>4745</v>
      </c>
      <c r="C4787">
        <f t="shared" si="223"/>
        <v>13</v>
      </c>
      <c r="D4787" t="str">
        <f t="shared" si="222"/>
        <v>industria 82</v>
      </c>
      <c r="E4787" t="str">
        <f t="shared" si="224"/>
        <v xml:space="preserve">20 Nov 05 -Feb 06 Noviembre 25211 1302000 2155 45 25 243+27+1194+61+11+0 TONELADAS </v>
      </c>
    </row>
    <row r="4788" spans="1:5">
      <c r="A4788">
        <v>4911</v>
      </c>
      <c r="B4788" t="s">
        <v>4746</v>
      </c>
      <c r="C4788">
        <f t="shared" si="223"/>
        <v>14</v>
      </c>
      <c r="D4788" t="str">
        <f t="shared" si="222"/>
        <v>industria 168</v>
      </c>
      <c r="E4788" t="str">
        <f t="shared" si="224"/>
        <v xml:space="preserve">20 Nov 05 -Feb 06 Noviembre 3840 241200 63 5 26 115473+795864 KILOS </v>
      </c>
    </row>
    <row r="4789" spans="1:5">
      <c r="A4789">
        <v>4912</v>
      </c>
      <c r="B4789" t="s">
        <v>4747</v>
      </c>
      <c r="C4789">
        <f t="shared" si="223"/>
        <v>14</v>
      </c>
      <c r="D4789" t="str">
        <f t="shared" si="222"/>
        <v>industria 168</v>
      </c>
      <c r="E4789" t="str">
        <f t="shared" si="224"/>
        <v xml:space="preserve">20 Nov 05 -Feb 06 Diciembre 4273 239400 47 5 27 113977+856794 KILOS </v>
      </c>
    </row>
    <row r="4790" spans="1:5">
      <c r="A4790">
        <v>4913</v>
      </c>
      <c r="B4790" t="s">
        <v>4748</v>
      </c>
      <c r="C4790">
        <f t="shared" si="223"/>
        <v>14</v>
      </c>
      <c r="D4790" t="str">
        <f t="shared" si="222"/>
        <v>industria 168</v>
      </c>
      <c r="E4790" t="str">
        <f t="shared" si="224"/>
        <v xml:space="preserve">20 Nov 05 -Feb 06 Enero 4175 233400 63 5 25 154027+648429 KILOS </v>
      </c>
    </row>
    <row r="4791" spans="1:5">
      <c r="A4791">
        <v>4914</v>
      </c>
      <c r="B4791" t="s">
        <v>4749</v>
      </c>
      <c r="C4791">
        <f t="shared" si="223"/>
        <v>14</v>
      </c>
      <c r="D4791" t="str">
        <f t="shared" si="222"/>
        <v>industria 168</v>
      </c>
      <c r="E4791" t="str">
        <f t="shared" si="224"/>
        <v xml:space="preserve">20 Nov 05 -Feb 06 Febrero 4725 240600 65 5 23 296317+557526 KILOS </v>
      </c>
    </row>
    <row r="4792" spans="1:5">
      <c r="A4792">
        <v>4915</v>
      </c>
      <c r="B4792" t="s">
        <v>4750</v>
      </c>
      <c r="C4792">
        <f t="shared" si="223"/>
        <v>14</v>
      </c>
      <c r="D4792" t="str">
        <f t="shared" si="222"/>
        <v>industria 103</v>
      </c>
      <c r="E4792" t="str">
        <f t="shared" si="224"/>
        <v xml:space="preserve">20 Nov 05 -Feb 06 Febrero 160 5786 LITROS 65000 3 3 18 40568 </v>
      </c>
    </row>
    <row r="4793" spans="1:5">
      <c r="A4793">
        <v>4916</v>
      </c>
      <c r="B4793" t="s">
        <v>4751</v>
      </c>
      <c r="C4793">
        <f t="shared" si="223"/>
        <v>14</v>
      </c>
      <c r="D4793" t="str">
        <f t="shared" si="222"/>
        <v>industria 103</v>
      </c>
      <c r="E4793" t="str">
        <f t="shared" si="224"/>
        <v xml:space="preserve">20 Nov 05 -Feb 06 Enero 220 5883 LITROS 8500 3 3 22 54520 </v>
      </c>
    </row>
    <row r="4794" spans="1:5">
      <c r="A4794">
        <v>4917</v>
      </c>
      <c r="B4794" t="s">
        <v>4752</v>
      </c>
      <c r="C4794">
        <f t="shared" si="223"/>
        <v>14</v>
      </c>
      <c r="D4794" t="str">
        <f t="shared" si="222"/>
        <v>industria 103</v>
      </c>
      <c r="E4794" t="str">
        <f t="shared" si="224"/>
        <v xml:space="preserve">20 Nov 05 -Feb 06 Diciembre 180 5805 LITROS 6500 3 3 21 47150 </v>
      </c>
    </row>
    <row r="4795" spans="1:5">
      <c r="A4795">
        <v>4918</v>
      </c>
      <c r="B4795" t="s">
        <v>4753</v>
      </c>
      <c r="C4795">
        <f t="shared" si="223"/>
        <v>14</v>
      </c>
      <c r="D4795" t="str">
        <f t="shared" si="222"/>
        <v>industria 103</v>
      </c>
      <c r="E4795" t="str">
        <f t="shared" si="224"/>
        <v xml:space="preserve">20 Nov 05 -Feb 06 Noviembre 170 5948 LITROS 6500 3 3 20 43360 </v>
      </c>
    </row>
    <row r="4796" spans="1:5">
      <c r="A4796">
        <v>4919</v>
      </c>
      <c r="B4796" t="s">
        <v>4754</v>
      </c>
      <c r="C4796">
        <f t="shared" si="223"/>
        <v>14</v>
      </c>
      <c r="D4796" t="str">
        <f t="shared" si="222"/>
        <v>industria 173</v>
      </c>
      <c r="E4796" t="str">
        <f t="shared" si="224"/>
        <v xml:space="preserve">20 Nov 05 -Feb 06 Febrero 587 28 6 24 7+42 TONELADAS </v>
      </c>
    </row>
    <row r="4797" spans="1:5">
      <c r="A4797">
        <v>4920</v>
      </c>
      <c r="B4797" t="s">
        <v>4755</v>
      </c>
      <c r="C4797">
        <f t="shared" si="223"/>
        <v>14</v>
      </c>
      <c r="D4797" t="str">
        <f t="shared" si="222"/>
        <v>industria 173</v>
      </c>
      <c r="E4797" t="str">
        <f t="shared" si="224"/>
        <v xml:space="preserve">20 Nov 05 -Feb 06 Diciembre 612 75450 28 6 26 7+40 TONELADAS </v>
      </c>
    </row>
    <row r="4798" spans="1:5">
      <c r="A4798">
        <v>4921</v>
      </c>
      <c r="B4798" t="s">
        <v>4756</v>
      </c>
      <c r="C4798">
        <f t="shared" si="223"/>
        <v>14</v>
      </c>
      <c r="D4798" t="str">
        <f t="shared" si="222"/>
        <v>industria 167</v>
      </c>
      <c r="E4798" t="str">
        <f t="shared" si="224"/>
        <v xml:space="preserve">20 Nov 05 -Feb 06 Febrero 198900 Leña (Ton) + FUELOIL (LITROS) 127+0 97 13 24 374607 KILOS </v>
      </c>
    </row>
    <row r="4799" spans="1:5">
      <c r="A4799">
        <v>4922</v>
      </c>
      <c r="B4799" t="s">
        <v>4757</v>
      </c>
      <c r="C4799">
        <f t="shared" si="223"/>
        <v>14</v>
      </c>
      <c r="D4799" t="str">
        <f t="shared" si="222"/>
        <v>industria 122</v>
      </c>
      <c r="E4799" t="str">
        <f t="shared" si="224"/>
        <v xml:space="preserve">20 Nov 05 -Feb 06 Febrero 1 1120 1 0 20 0+500 Cueros </v>
      </c>
    </row>
    <row r="4800" spans="1:5">
      <c r="A4800">
        <v>4923</v>
      </c>
      <c r="B4800" t="s">
        <v>4758</v>
      </c>
      <c r="C4800">
        <f t="shared" si="223"/>
        <v>13</v>
      </c>
      <c r="D4800" t="str">
        <f t="shared" si="222"/>
        <v>industria 63</v>
      </c>
      <c r="E4800" t="str">
        <f t="shared" si="224"/>
        <v xml:space="preserve">20 Nov 05 -Feb 06 Noviembre 1069 148500 LITROS 35000 150 25 26 300+250+22,5 TONELADAS </v>
      </c>
    </row>
    <row r="4801" spans="1:5">
      <c r="A4801">
        <v>4924</v>
      </c>
      <c r="B4801" t="s">
        <v>4759</v>
      </c>
      <c r="C4801">
        <f t="shared" si="223"/>
        <v>14</v>
      </c>
      <c r="D4801" t="str">
        <f t="shared" si="222"/>
        <v>industria 122</v>
      </c>
      <c r="E4801" t="str">
        <f t="shared" si="224"/>
        <v xml:space="preserve">20 Nov 05 -Feb 06 Diciembre 10 880 1 0 21 0+1200 Cueros </v>
      </c>
    </row>
    <row r="4802" spans="1:5">
      <c r="A4802">
        <v>4925</v>
      </c>
      <c r="B4802" t="s">
        <v>4760</v>
      </c>
      <c r="C4802">
        <f t="shared" si="223"/>
        <v>14</v>
      </c>
      <c r="D4802" t="str">
        <f t="shared" ref="D4802:D4865" si="225">LEFT(B4802,C4802-1)</f>
        <v>industria 122</v>
      </c>
      <c r="E4802" t="str">
        <f t="shared" si="224"/>
        <v xml:space="preserve">20 Nov 05 -Feb 06 Noviembre 10 1200 1 0 22 0+1100 Cueros </v>
      </c>
    </row>
    <row r="4803" spans="1:5">
      <c r="A4803">
        <v>4926</v>
      </c>
      <c r="B4803" t="s">
        <v>4761</v>
      </c>
      <c r="C4803">
        <f t="shared" ref="C4803:C4866" si="226">FIND(" ",B4803,FIND(" ",B4803)+1)</f>
        <v>13</v>
      </c>
      <c r="D4803" t="str">
        <f t="shared" si="225"/>
        <v>industria 58</v>
      </c>
      <c r="E4803" t="str">
        <f t="shared" ref="E4803:E4866" si="227">MID(B4803,C4803+1,100)</f>
        <v xml:space="preserve">20 Nov 05 -Feb 06 Febrero 5593 85500 LEÑA Ton. + FUELOIL LITROS 170+32056 200 26 21 10188 UNIDADES </v>
      </c>
    </row>
    <row r="4804" spans="1:5">
      <c r="A4804">
        <v>4927</v>
      </c>
      <c r="B4804" t="s">
        <v>4762</v>
      </c>
      <c r="C4804">
        <f t="shared" si="226"/>
        <v>13</v>
      </c>
      <c r="D4804" t="str">
        <f t="shared" si="225"/>
        <v>industria 58</v>
      </c>
      <c r="E4804" t="str">
        <f t="shared" si="227"/>
        <v xml:space="preserve">20 Nov 05 -Feb 06 Enero 14007 190500 LEÑA Ton. + FUELOIL LITROS 170+42199 242 25 24 29445 UNIDADES </v>
      </c>
    </row>
    <row r="4805" spans="1:5">
      <c r="A4805">
        <v>4928</v>
      </c>
      <c r="B4805" t="s">
        <v>4763</v>
      </c>
      <c r="C4805">
        <f t="shared" si="226"/>
        <v>13</v>
      </c>
      <c r="D4805" t="str">
        <f t="shared" si="225"/>
        <v>industria 58</v>
      </c>
      <c r="E4805" t="str">
        <f t="shared" si="227"/>
        <v>20 Nov 05 -Feb 06 Diciembre 13380 216000 LEÑA Ton. + FUELOIL LITROS 170+42137 307 24 21 38215 UNIDAD</v>
      </c>
    </row>
    <row r="4806" spans="1:5">
      <c r="A4806">
        <v>4929</v>
      </c>
      <c r="B4806" t="s">
        <v>4764</v>
      </c>
      <c r="C4806">
        <f t="shared" si="226"/>
        <v>13</v>
      </c>
      <c r="D4806" t="str">
        <f t="shared" si="225"/>
        <v>industria 58</v>
      </c>
      <c r="E4806" t="str">
        <f t="shared" si="227"/>
        <v>20 Nov 05 -Feb 06 Noviembre 8340 144000 LEÑA Ton. + FUELOIL LITROS 170+42117 181 20 23 17373 UNIDADE</v>
      </c>
    </row>
    <row r="4807" spans="1:5">
      <c r="A4807">
        <v>4930</v>
      </c>
      <c r="B4807" t="s">
        <v>4765</v>
      </c>
      <c r="C4807">
        <f t="shared" si="226"/>
        <v>14</v>
      </c>
      <c r="D4807" t="str">
        <f t="shared" si="225"/>
        <v>industria 121</v>
      </c>
      <c r="E4807" t="str">
        <f t="shared" si="227"/>
        <v xml:space="preserve">20 Nov 05 -Feb 06 Febrero 15 8120 Leña (Ton) 2000 22 1 20 1500+0 CUEROS </v>
      </c>
    </row>
    <row r="4808" spans="1:5">
      <c r="A4808">
        <v>4931</v>
      </c>
      <c r="B4808" t="s">
        <v>4766</v>
      </c>
      <c r="C4808">
        <f t="shared" si="226"/>
        <v>14</v>
      </c>
      <c r="D4808" t="str">
        <f t="shared" si="225"/>
        <v>industria 121</v>
      </c>
      <c r="E4808" t="str">
        <f t="shared" si="227"/>
        <v xml:space="preserve">20 Nov 05 -Feb 06 Enero 19 10880 Leña (Ton) 2500 22 1 21 1900+0 CUEROS </v>
      </c>
    </row>
    <row r="4809" spans="1:5">
      <c r="A4809">
        <v>4932</v>
      </c>
      <c r="B4809" t="s">
        <v>4767</v>
      </c>
      <c r="C4809">
        <f t="shared" si="226"/>
        <v>14</v>
      </c>
      <c r="D4809" t="str">
        <f t="shared" si="225"/>
        <v>industria 121</v>
      </c>
      <c r="E4809" t="str">
        <f t="shared" si="227"/>
        <v xml:space="preserve">20 Nov 05 -Feb 06 Diciembre 20 11040 Leña (Ton) 2800 22 1 21 2000+0 CUEROS </v>
      </c>
    </row>
    <row r="4810" spans="1:5">
      <c r="A4810">
        <v>4933</v>
      </c>
      <c r="B4810" t="s">
        <v>4768</v>
      </c>
      <c r="C4810">
        <f t="shared" si="226"/>
        <v>14</v>
      </c>
      <c r="D4810" t="str">
        <f t="shared" si="225"/>
        <v>industria 121</v>
      </c>
      <c r="E4810" t="str">
        <f t="shared" si="227"/>
        <v xml:space="preserve">20 Nov 05 -Feb 06 Noviembre 18 9680 Leña (Ton) 2200 22 1 22 1800+0 CUEROS </v>
      </c>
    </row>
    <row r="4811" spans="1:5">
      <c r="A4811">
        <v>4936</v>
      </c>
      <c r="B4811" t="s">
        <v>4769</v>
      </c>
      <c r="C4811">
        <f t="shared" si="226"/>
        <v>14</v>
      </c>
      <c r="D4811" t="str">
        <f t="shared" si="225"/>
        <v>industria 130</v>
      </c>
      <c r="E4811" t="str">
        <f t="shared" si="227"/>
        <v xml:space="preserve">20 Nov 05 -Feb 06 Febrero 83 939 LITROS 0 10 6 8 1980+2144+1607 KILOS </v>
      </c>
    </row>
    <row r="4812" spans="1:5">
      <c r="A4812">
        <v>4937</v>
      </c>
      <c r="B4812" t="s">
        <v>4770</v>
      </c>
      <c r="C4812">
        <f t="shared" si="226"/>
        <v>14</v>
      </c>
      <c r="D4812" t="str">
        <f t="shared" si="225"/>
        <v>industria 130</v>
      </c>
      <c r="E4812" t="str">
        <f t="shared" si="227"/>
        <v xml:space="preserve">20 Nov 05 -Feb 06 Enero 241 2408 LITROS 5000 9 6 22 102+1569+1580 KILOS </v>
      </c>
    </row>
    <row r="4813" spans="1:5">
      <c r="A4813">
        <v>4938</v>
      </c>
      <c r="B4813" t="s">
        <v>4771</v>
      </c>
      <c r="C4813">
        <f t="shared" si="226"/>
        <v>14</v>
      </c>
      <c r="D4813" t="str">
        <f t="shared" si="225"/>
        <v>industria 173</v>
      </c>
      <c r="E4813" t="str">
        <f t="shared" si="227"/>
        <v xml:space="preserve">20 Nov 05 -Feb 06 Noviembre 640 28 6 25 9+50 TONELADAS </v>
      </c>
    </row>
    <row r="4814" spans="1:5">
      <c r="A4814">
        <v>4939</v>
      </c>
      <c r="B4814" t="s">
        <v>4772</v>
      </c>
      <c r="C4814">
        <f t="shared" si="226"/>
        <v>13</v>
      </c>
      <c r="D4814" t="str">
        <f t="shared" si="225"/>
        <v>industria 24</v>
      </c>
      <c r="E4814" t="str">
        <f t="shared" si="227"/>
        <v xml:space="preserve">20 Nov 05 -Feb 06 Enero 10881 15 2 13 muestras CUEROS </v>
      </c>
    </row>
    <row r="4815" spans="1:5">
      <c r="A4815">
        <v>4940</v>
      </c>
      <c r="B4815" t="s">
        <v>4773</v>
      </c>
      <c r="C4815">
        <f t="shared" si="226"/>
        <v>14</v>
      </c>
      <c r="D4815" t="str">
        <f t="shared" si="225"/>
        <v>industria 124</v>
      </c>
      <c r="E4815" t="str">
        <f t="shared" si="227"/>
        <v xml:space="preserve">20 Nov 05 -Feb 06 Diciembre 18120 LITROS 3000 28 2 27 5706+6480+2412 UNIDADES </v>
      </c>
    </row>
    <row r="4816" spans="1:5">
      <c r="A4816">
        <v>4941</v>
      </c>
      <c r="B4816" t="s">
        <v>4774</v>
      </c>
      <c r="C4816">
        <f t="shared" si="226"/>
        <v>14</v>
      </c>
      <c r="D4816" t="str">
        <f t="shared" si="225"/>
        <v>industria 124</v>
      </c>
      <c r="E4816" t="str">
        <f t="shared" si="227"/>
        <v xml:space="preserve">20 Nov 05 -Feb 06 Noviembre 14160 LITROS 1000 32 2 26 5680+3290+1573 UNIDADES </v>
      </c>
    </row>
    <row r="4817" spans="1:5">
      <c r="A4817">
        <v>4942</v>
      </c>
      <c r="B4817" t="s">
        <v>4775</v>
      </c>
      <c r="C4817">
        <f t="shared" si="226"/>
        <v>13</v>
      </c>
      <c r="D4817" t="str">
        <f t="shared" si="225"/>
        <v>industria 94</v>
      </c>
      <c r="E4817" t="str">
        <f t="shared" si="227"/>
        <v xml:space="preserve">20 Nov 05 -Feb 06 Febrero 927 21100 LITROS 3000 17 2 22 12939 UNIDADES </v>
      </c>
    </row>
    <row r="4818" spans="1:5">
      <c r="A4818">
        <v>4943</v>
      </c>
      <c r="B4818" t="s">
        <v>4776</v>
      </c>
      <c r="C4818">
        <f t="shared" si="226"/>
        <v>13</v>
      </c>
      <c r="D4818" t="str">
        <f t="shared" si="225"/>
        <v>industria 94</v>
      </c>
      <c r="E4818" t="str">
        <f t="shared" si="227"/>
        <v xml:space="preserve">20 Nov 05 -Feb 06 Enero 744 21100 LITROS 2000 15 2 25 20362 UNIDADES </v>
      </c>
    </row>
    <row r="4819" spans="1:5">
      <c r="A4819">
        <v>4944</v>
      </c>
      <c r="B4819" t="s">
        <v>4777</v>
      </c>
      <c r="C4819">
        <f t="shared" si="226"/>
        <v>13</v>
      </c>
      <c r="D4819" t="str">
        <f t="shared" si="225"/>
        <v>industria 94</v>
      </c>
      <c r="E4819" t="str">
        <f t="shared" si="227"/>
        <v xml:space="preserve">20 Nov 05 -Feb 06 Diciembre 849 18900 LITROS 3000 18 2 24 23007 UNIDADES </v>
      </c>
    </row>
    <row r="4820" spans="1:5">
      <c r="A4820">
        <v>4945</v>
      </c>
      <c r="B4820" t="s">
        <v>4778</v>
      </c>
      <c r="C4820">
        <f t="shared" si="226"/>
        <v>13</v>
      </c>
      <c r="D4820" t="str">
        <f t="shared" si="225"/>
        <v>industria 94</v>
      </c>
      <c r="E4820" t="str">
        <f t="shared" si="227"/>
        <v xml:space="preserve">20 Nov 05 -Feb 06 Noviembre 839 16700 LITROS 4000 18 2 22 22705 UNIDADES </v>
      </c>
    </row>
    <row r="4821" spans="1:5">
      <c r="A4821">
        <v>4946</v>
      </c>
      <c r="B4821" t="s">
        <v>4779</v>
      </c>
      <c r="C4821">
        <f t="shared" si="226"/>
        <v>14</v>
      </c>
      <c r="D4821" t="str">
        <f t="shared" si="225"/>
        <v>industria 110</v>
      </c>
      <c r="E4821" t="str">
        <f t="shared" si="227"/>
        <v xml:space="preserve">20 Nov 05 -Feb 06 Febrero 1431 LITROS 750 13 3 22 1770+1740 CANTIDAD </v>
      </c>
    </row>
    <row r="4822" spans="1:5">
      <c r="A4822">
        <v>4947</v>
      </c>
      <c r="B4822" t="s">
        <v>4780</v>
      </c>
      <c r="C4822">
        <f t="shared" si="226"/>
        <v>14</v>
      </c>
      <c r="D4822" t="str">
        <f t="shared" si="225"/>
        <v>industria 110</v>
      </c>
      <c r="E4822" t="str">
        <f t="shared" si="227"/>
        <v xml:space="preserve">20 Nov 05 -Feb 06 Enero 775 11200 LITROS 750 10 3 18 1460+550 CANTIDAD </v>
      </c>
    </row>
    <row r="4823" spans="1:5">
      <c r="A4823">
        <v>4948</v>
      </c>
      <c r="B4823" t="s">
        <v>4781</v>
      </c>
      <c r="C4823">
        <f t="shared" si="226"/>
        <v>14</v>
      </c>
      <c r="D4823" t="str">
        <f t="shared" si="225"/>
        <v>industria 110</v>
      </c>
      <c r="E4823" t="str">
        <f t="shared" si="227"/>
        <v xml:space="preserve">20 Nov 05 -Feb 06 Noviembre 1480 14940 LITROS 750 14 3 23 1850+1800 CANTIDAD </v>
      </c>
    </row>
    <row r="4824" spans="1:5">
      <c r="A4824">
        <v>4949</v>
      </c>
      <c r="B4824" t="s">
        <v>4782</v>
      </c>
      <c r="C4824">
        <f t="shared" si="226"/>
        <v>14</v>
      </c>
      <c r="D4824" t="str">
        <f t="shared" si="225"/>
        <v>industria 127</v>
      </c>
      <c r="E4824" t="str">
        <f t="shared" si="227"/>
        <v>20 Nov 05 -Feb 06 Enero 51945 966000 Leña (Ton.) + Combustible (Litros) 176+2750 39986 horas 67261 h</v>
      </c>
    </row>
    <row r="4825" spans="1:5">
      <c r="A4825">
        <v>4950</v>
      </c>
      <c r="B4825" t="s">
        <v>4783</v>
      </c>
      <c r="C4825">
        <f t="shared" si="226"/>
        <v>14</v>
      </c>
      <c r="D4825" t="str">
        <f t="shared" si="225"/>
        <v>industria 127</v>
      </c>
      <c r="E4825" t="str">
        <f t="shared" si="227"/>
        <v>20 Nov 05 -Feb 06 Diciembre 68450 1200000 Leña (Ton.) + Combustible (Litros) 236+6250 47515 horas 70</v>
      </c>
    </row>
    <row r="4826" spans="1:5">
      <c r="A4826">
        <v>4951</v>
      </c>
      <c r="B4826" t="s">
        <v>4784</v>
      </c>
      <c r="C4826">
        <f t="shared" si="226"/>
        <v>14</v>
      </c>
      <c r="D4826" t="str">
        <f t="shared" si="225"/>
        <v>industria 124</v>
      </c>
      <c r="E4826" t="str">
        <f t="shared" si="227"/>
        <v xml:space="preserve">20 Nov 05 -Feb 06 Enero 16560 LITROS 2000 28 1 26 5200+6990+0 UNIDADES </v>
      </c>
    </row>
    <row r="4827" spans="1:5">
      <c r="A4827">
        <v>4952</v>
      </c>
      <c r="B4827" t="s">
        <v>4785</v>
      </c>
      <c r="C4827">
        <f t="shared" si="226"/>
        <v>13</v>
      </c>
      <c r="D4827" t="str">
        <f t="shared" si="225"/>
        <v>industria 24</v>
      </c>
      <c r="E4827" t="str">
        <f t="shared" si="227"/>
        <v xml:space="preserve">20 Nov 05 -Feb 06 Febrero 15475 16 2 15 muestras CUEROS </v>
      </c>
    </row>
    <row r="4828" spans="1:5">
      <c r="A4828">
        <v>4953</v>
      </c>
      <c r="B4828" t="s">
        <v>4786</v>
      </c>
      <c r="C4828">
        <f t="shared" si="226"/>
        <v>14</v>
      </c>
      <c r="D4828" t="str">
        <f t="shared" si="225"/>
        <v>industria 110</v>
      </c>
      <c r="E4828" t="str">
        <f t="shared" si="227"/>
        <v xml:space="preserve">20 Nov 05 -Feb 06 Diciembre 950 12960 LITROS 750 14 3 15 1510+890 CANTIDAD </v>
      </c>
    </row>
    <row r="4829" spans="1:5">
      <c r="A4829">
        <v>4954</v>
      </c>
      <c r="B4829" t="s">
        <v>4787</v>
      </c>
      <c r="C4829">
        <f t="shared" si="226"/>
        <v>13</v>
      </c>
      <c r="D4829" t="str">
        <f t="shared" si="225"/>
        <v>industria 24</v>
      </c>
      <c r="E4829" t="str">
        <f t="shared" si="227"/>
        <v xml:space="preserve">20 Nov 05 -Feb 06 Diciembre 18881 15 2 22 500 y muestras CUEROS </v>
      </c>
    </row>
    <row r="4830" spans="1:5">
      <c r="A4830">
        <v>4955</v>
      </c>
      <c r="B4830" t="s">
        <v>4788</v>
      </c>
      <c r="C4830">
        <f t="shared" si="226"/>
        <v>13</v>
      </c>
      <c r="D4830" t="str">
        <f t="shared" si="225"/>
        <v>industria 82</v>
      </c>
      <c r="E4830" t="str">
        <f t="shared" si="227"/>
        <v xml:space="preserve">20 Nov 05 -Feb 06 Enero 23182 1218000 2074 46 25 191+75+1116+0+0+0 TONELADAS </v>
      </c>
    </row>
    <row r="4831" spans="1:5">
      <c r="A4831">
        <v>4956</v>
      </c>
      <c r="B4831" t="s">
        <v>4789</v>
      </c>
      <c r="C4831">
        <f t="shared" si="226"/>
        <v>13</v>
      </c>
      <c r="D4831" t="str">
        <f t="shared" si="225"/>
        <v>industria 63</v>
      </c>
      <c r="E4831" t="str">
        <f t="shared" si="227"/>
        <v xml:space="preserve">20 Nov 05 -Feb 06 Enero 768 102000 LITROS 20000 50 25 21 250+8+0 TONELADAS </v>
      </c>
    </row>
    <row r="4832" spans="1:5">
      <c r="A4832">
        <v>4957</v>
      </c>
      <c r="B4832" t="s">
        <v>4790</v>
      </c>
      <c r="C4832">
        <f t="shared" si="226"/>
        <v>13</v>
      </c>
      <c r="D4832" t="str">
        <f t="shared" si="225"/>
        <v>industria 24</v>
      </c>
      <c r="E4832" t="str">
        <f t="shared" si="227"/>
        <v xml:space="preserve">20 Nov 05 -Feb 06 Noviembre 340 22010 15 2 22 2000 CUEROS </v>
      </c>
    </row>
    <row r="4833" spans="1:5">
      <c r="A4833">
        <v>4958</v>
      </c>
      <c r="B4833" t="s">
        <v>4791</v>
      </c>
      <c r="C4833">
        <f t="shared" si="226"/>
        <v>14</v>
      </c>
      <c r="D4833" t="str">
        <f t="shared" si="225"/>
        <v>industria 113</v>
      </c>
      <c r="E4833" t="str">
        <f t="shared" si="227"/>
        <v xml:space="preserve">20 Nov 05 -Feb 06 Febrero 249 9360 LITROS 3500 12 1 18 6200+0 CANTIDAD </v>
      </c>
    </row>
    <row r="4834" spans="1:5">
      <c r="A4834">
        <v>4959</v>
      </c>
      <c r="B4834" t="s">
        <v>4792</v>
      </c>
      <c r="C4834">
        <f t="shared" si="226"/>
        <v>14</v>
      </c>
      <c r="D4834" t="str">
        <f t="shared" si="225"/>
        <v>industria 113</v>
      </c>
      <c r="E4834" t="str">
        <f t="shared" si="227"/>
        <v xml:space="preserve">20 Nov 05 -Feb 06 Enero 64 7520 LITROS 1500 12 1 18 1259+98 CANTIDAD </v>
      </c>
    </row>
    <row r="4835" spans="1:5">
      <c r="A4835">
        <v>4960</v>
      </c>
      <c r="B4835" t="s">
        <v>4793</v>
      </c>
      <c r="C4835">
        <f t="shared" si="226"/>
        <v>14</v>
      </c>
      <c r="D4835" t="str">
        <f t="shared" si="225"/>
        <v>industria 113</v>
      </c>
      <c r="E4835" t="str">
        <f t="shared" si="227"/>
        <v xml:space="preserve">20 Nov 05 -Feb 06 Diciembre 174 8880 LITROS 2500 12 1 18 3585+978 CANTIDAD </v>
      </c>
    </row>
    <row r="4836" spans="1:5">
      <c r="A4836">
        <v>4961</v>
      </c>
      <c r="B4836" t="s">
        <v>4794</v>
      </c>
      <c r="C4836">
        <f t="shared" si="226"/>
        <v>14</v>
      </c>
      <c r="D4836" t="str">
        <f t="shared" si="225"/>
        <v>industria 112</v>
      </c>
      <c r="E4836" t="str">
        <f t="shared" si="227"/>
        <v xml:space="preserve">20 Nov 05 -Feb 06 Febrero 60 38000 9 1 20 15940 KILOS </v>
      </c>
    </row>
    <row r="4837" spans="1:5">
      <c r="A4837">
        <v>4962</v>
      </c>
      <c r="B4837" t="s">
        <v>4795</v>
      </c>
      <c r="C4837">
        <f t="shared" si="226"/>
        <v>14</v>
      </c>
      <c r="D4837" t="str">
        <f t="shared" si="225"/>
        <v>industria 112</v>
      </c>
      <c r="E4837" t="str">
        <f t="shared" si="227"/>
        <v xml:space="preserve">20 Nov 05 -Feb 06 Enero 60 38000 9 1 22 21000 KILOS </v>
      </c>
    </row>
    <row r="4838" spans="1:5">
      <c r="A4838">
        <v>4963</v>
      </c>
      <c r="B4838" t="s">
        <v>4796</v>
      </c>
      <c r="C4838">
        <f t="shared" si="226"/>
        <v>14</v>
      </c>
      <c r="D4838" t="str">
        <f t="shared" si="225"/>
        <v>industria 112</v>
      </c>
      <c r="E4838" t="str">
        <f t="shared" si="227"/>
        <v xml:space="preserve">20 Nov 05 -Feb 06 Diciembre 60 38000 9 1 24 20000 KILOS </v>
      </c>
    </row>
    <row r="4839" spans="1:5">
      <c r="A4839">
        <v>4964</v>
      </c>
      <c r="B4839" t="s">
        <v>4797</v>
      </c>
      <c r="C4839">
        <f t="shared" si="226"/>
        <v>14</v>
      </c>
      <c r="D4839" t="str">
        <f t="shared" si="225"/>
        <v>industria 112</v>
      </c>
      <c r="E4839" t="str">
        <f t="shared" si="227"/>
        <v xml:space="preserve">20 Nov 05 -Feb 06 Noviembre 60 38000 9 1 24 24388 KILOS </v>
      </c>
    </row>
    <row r="4840" spans="1:5">
      <c r="A4840">
        <v>4965</v>
      </c>
      <c r="B4840" t="s">
        <v>4798</v>
      </c>
      <c r="C4840">
        <f t="shared" si="226"/>
        <v>13</v>
      </c>
      <c r="D4840" t="str">
        <f t="shared" si="225"/>
        <v>industria 82</v>
      </c>
      <c r="E4840" t="str">
        <f t="shared" si="227"/>
        <v xml:space="preserve">20 Nov 05 -Feb 06 Febrero 26000 1400000 2140 46 24 81+68+1342+34+84+0 TONELADAS </v>
      </c>
    </row>
    <row r="4841" spans="1:5">
      <c r="A4841">
        <v>4966</v>
      </c>
      <c r="B4841" t="s">
        <v>4799</v>
      </c>
      <c r="C4841">
        <f t="shared" si="226"/>
        <v>14</v>
      </c>
      <c r="D4841" t="str">
        <f t="shared" si="225"/>
        <v>industria 127</v>
      </c>
      <c r="E4841" t="str">
        <f t="shared" si="227"/>
        <v>20 Nov 05 -Feb 06 Noviembre 49372 954000 Leña (Ton.) + Combustible (Litros) 189+6750 38983horas 6183</v>
      </c>
    </row>
    <row r="4842" spans="1:5">
      <c r="A4842">
        <v>4967</v>
      </c>
      <c r="B4842" t="s">
        <v>4800</v>
      </c>
      <c r="C4842">
        <f t="shared" si="226"/>
        <v>13</v>
      </c>
      <c r="D4842" t="str">
        <f t="shared" si="225"/>
        <v>industria 60</v>
      </c>
      <c r="E4842" t="str">
        <f t="shared" si="227"/>
        <v xml:space="preserve">20 Nov 05 -Feb 06 Noviembre 440 38400 Gas (m3) 66486 5 2 25 736555 LITROS </v>
      </c>
    </row>
    <row r="4843" spans="1:5">
      <c r="A4843">
        <v>4968</v>
      </c>
      <c r="B4843" t="s">
        <v>4801</v>
      </c>
      <c r="C4843">
        <f t="shared" si="226"/>
        <v>13</v>
      </c>
      <c r="D4843" t="str">
        <f t="shared" si="225"/>
        <v>industria 80</v>
      </c>
      <c r="E4843" t="str">
        <f t="shared" si="227"/>
        <v xml:space="preserve">20 Nov 05 -Feb 06 Noviembre 13941 159300 LEÑA (KILOS) 102370 20 12 21 6882+50+324 CANTIDAD </v>
      </c>
    </row>
    <row r="4844" spans="1:5">
      <c r="A4844">
        <v>4969</v>
      </c>
      <c r="B4844" t="s">
        <v>4802</v>
      </c>
      <c r="C4844">
        <f t="shared" si="226"/>
        <v>14</v>
      </c>
      <c r="D4844" t="str">
        <f t="shared" si="225"/>
        <v>industria 136</v>
      </c>
      <c r="E4844" t="str">
        <f t="shared" si="227"/>
        <v xml:space="preserve">20 Nov 05 -Feb 06 Febrero 2470 171360 80 22 24 329293 KILOS </v>
      </c>
    </row>
    <row r="4845" spans="1:5">
      <c r="A4845">
        <v>4970</v>
      </c>
      <c r="B4845" t="s">
        <v>4803</v>
      </c>
      <c r="C4845">
        <f t="shared" si="226"/>
        <v>14</v>
      </c>
      <c r="D4845" t="str">
        <f t="shared" si="225"/>
        <v>industria 136</v>
      </c>
      <c r="E4845" t="str">
        <f t="shared" si="227"/>
        <v xml:space="preserve">20 Nov 05 -Feb 06 Enero 4204 194040 80 22 26 378675 KILOS </v>
      </c>
    </row>
    <row r="4846" spans="1:5">
      <c r="A4846">
        <v>4971</v>
      </c>
      <c r="B4846" t="s">
        <v>4804</v>
      </c>
      <c r="C4846">
        <f t="shared" si="226"/>
        <v>14</v>
      </c>
      <c r="D4846" t="str">
        <f t="shared" si="225"/>
        <v>industria 136</v>
      </c>
      <c r="E4846" t="str">
        <f t="shared" si="227"/>
        <v xml:space="preserve">20 Nov 05 -Feb 06 Diciembre 4281 189000 80 22 27 332298 KILOS </v>
      </c>
    </row>
    <row r="4847" spans="1:5">
      <c r="A4847">
        <v>4972</v>
      </c>
      <c r="B4847" t="s">
        <v>4805</v>
      </c>
      <c r="C4847">
        <f t="shared" si="226"/>
        <v>14</v>
      </c>
      <c r="D4847" t="str">
        <f t="shared" si="225"/>
        <v>industria 136</v>
      </c>
      <c r="E4847" t="str">
        <f t="shared" si="227"/>
        <v xml:space="preserve">20 Nov 05 -Feb 06 Noviembre 3974 166320 80 22 27 265223 KILOS </v>
      </c>
    </row>
    <row r="4848" spans="1:5">
      <c r="A4848">
        <v>4973</v>
      </c>
      <c r="B4848" t="s">
        <v>4806</v>
      </c>
      <c r="C4848">
        <f t="shared" si="226"/>
        <v>13</v>
      </c>
      <c r="D4848" t="str">
        <f t="shared" si="225"/>
        <v>industria 60</v>
      </c>
      <c r="E4848" t="str">
        <f t="shared" si="227"/>
        <v xml:space="preserve">20 Nov 05 -Feb 06 Febrero 430 48200 Gas (m3) 56832 5 2 25 485036 LITROS </v>
      </c>
    </row>
    <row r="4849" spans="1:5">
      <c r="A4849">
        <v>4974</v>
      </c>
      <c r="B4849" t="s">
        <v>4807</v>
      </c>
      <c r="C4849">
        <f t="shared" si="226"/>
        <v>14</v>
      </c>
      <c r="D4849" t="str">
        <f t="shared" si="225"/>
        <v>industria 127</v>
      </c>
      <c r="E4849" t="str">
        <f t="shared" si="227"/>
        <v>20 Nov 05 -Feb 06 Febrero 51830 918000 Leña (Ton.) + Combustible (Litros) 193+1750 35990 horas 65157</v>
      </c>
    </row>
    <row r="4850" spans="1:5">
      <c r="A4850">
        <v>4975</v>
      </c>
      <c r="B4850" t="s">
        <v>4808</v>
      </c>
      <c r="C4850">
        <f t="shared" si="226"/>
        <v>13</v>
      </c>
      <c r="D4850" t="str">
        <f t="shared" si="225"/>
        <v>industria 60</v>
      </c>
      <c r="E4850" t="str">
        <f t="shared" si="227"/>
        <v xml:space="preserve">20 Nov 05 -Feb 06 Diciembre 4460 34800 Gas (m3) 53418 5 2 25 652613 LITROS </v>
      </c>
    </row>
    <row r="4851" spans="1:5">
      <c r="A4851">
        <v>4976</v>
      </c>
      <c r="B4851" t="s">
        <v>4809</v>
      </c>
      <c r="C4851">
        <f t="shared" si="226"/>
        <v>14</v>
      </c>
      <c r="D4851" t="str">
        <f t="shared" si="225"/>
        <v>industria 124</v>
      </c>
      <c r="E4851" t="str">
        <f t="shared" si="227"/>
        <v xml:space="preserve">20 Nov 05 -Feb 06 Febrero 13980 LITROS 4000 31 1 24 9050+8100+0 UNIDADES </v>
      </c>
    </row>
    <row r="4852" spans="1:5">
      <c r="A4852">
        <v>4977</v>
      </c>
      <c r="B4852" t="s">
        <v>4810</v>
      </c>
      <c r="C4852">
        <f t="shared" si="226"/>
        <v>13</v>
      </c>
      <c r="D4852" t="str">
        <f t="shared" si="225"/>
        <v>industria 40</v>
      </c>
      <c r="E4852" t="str">
        <f t="shared" si="227"/>
        <v xml:space="preserve">20 Nov 05 -Feb 06 Febrero 650 16350 LITROS 30000 30 3 20 160000 KILOS </v>
      </c>
    </row>
    <row r="4853" spans="1:5">
      <c r="A4853">
        <v>4978</v>
      </c>
      <c r="B4853" t="s">
        <v>4811</v>
      </c>
      <c r="C4853">
        <f t="shared" si="226"/>
        <v>13</v>
      </c>
      <c r="D4853" t="str">
        <f t="shared" si="225"/>
        <v>industria 40</v>
      </c>
      <c r="E4853" t="str">
        <f t="shared" si="227"/>
        <v xml:space="preserve">20 Nov 05 -Feb 06 Enero 310 15150 LITROS 18000 8 3 22 0 KILOS </v>
      </c>
    </row>
    <row r="4854" spans="1:5">
      <c r="A4854">
        <v>4979</v>
      </c>
      <c r="B4854" t="s">
        <v>4812</v>
      </c>
      <c r="C4854">
        <f t="shared" si="226"/>
        <v>13</v>
      </c>
      <c r="D4854" t="str">
        <f t="shared" si="225"/>
        <v>industria 40</v>
      </c>
      <c r="E4854" t="str">
        <f t="shared" si="227"/>
        <v xml:space="preserve">20 Nov 05 -Feb 06 Diciembre 404 13950 LITROS 21000 27 3 22 120000 KILOS </v>
      </c>
    </row>
    <row r="4855" spans="1:5">
      <c r="A4855">
        <v>4980</v>
      </c>
      <c r="B4855" t="s">
        <v>4813</v>
      </c>
      <c r="C4855">
        <f t="shared" si="226"/>
        <v>13</v>
      </c>
      <c r="D4855" t="str">
        <f t="shared" si="225"/>
        <v>industria 40</v>
      </c>
      <c r="E4855" t="str">
        <f t="shared" si="227"/>
        <v xml:space="preserve">20 Nov 05 -Feb 06 Noviembre 591 16500 LITROS 18000 28 3 21 140000 KILOS </v>
      </c>
    </row>
    <row r="4856" spans="1:5">
      <c r="A4856">
        <v>4981</v>
      </c>
      <c r="B4856" t="s">
        <v>4814</v>
      </c>
      <c r="C4856">
        <f t="shared" si="226"/>
        <v>14</v>
      </c>
      <c r="D4856" t="str">
        <f t="shared" si="225"/>
        <v>industria 175</v>
      </c>
      <c r="E4856" t="str">
        <f t="shared" si="227"/>
        <v xml:space="preserve">20 Nov 05 -Feb 06 Febrero 6144 1170000 </v>
      </c>
    </row>
    <row r="4857" spans="1:5">
      <c r="A4857">
        <v>4982</v>
      </c>
      <c r="B4857" t="s">
        <v>4815</v>
      </c>
      <c r="C4857">
        <f t="shared" si="226"/>
        <v>13</v>
      </c>
      <c r="D4857" t="str">
        <f t="shared" si="225"/>
        <v>industria 81</v>
      </c>
      <c r="E4857" t="str">
        <f t="shared" si="227"/>
        <v xml:space="preserve">20 Nov 05 -Feb 06 Enero 1149 35280 Leña (Ton.) 128,6 10 1 25 60,6+1,5 TONELADAS </v>
      </c>
    </row>
    <row r="4858" spans="1:5">
      <c r="A4858">
        <v>4983</v>
      </c>
      <c r="B4858" t="s">
        <v>4816</v>
      </c>
      <c r="C4858">
        <f t="shared" si="226"/>
        <v>13</v>
      </c>
      <c r="D4858" t="str">
        <f t="shared" si="225"/>
        <v>industria 60</v>
      </c>
      <c r="E4858" t="str">
        <f t="shared" si="227"/>
        <v xml:space="preserve">20 Nov 05 -Feb 06 Enero 450 33000 Gas (m3) 58511 5 2 25 608150 LITROS </v>
      </c>
    </row>
    <row r="4859" spans="1:5">
      <c r="A4859">
        <v>4984</v>
      </c>
      <c r="B4859" t="s">
        <v>4817</v>
      </c>
      <c r="C4859">
        <f t="shared" si="226"/>
        <v>14</v>
      </c>
      <c r="D4859" t="str">
        <f t="shared" si="225"/>
        <v>industria 163</v>
      </c>
      <c r="E4859" t="str">
        <f t="shared" si="227"/>
        <v xml:space="preserve">20 Nov 05 -Feb 06 Febrero 1 2 1 1 3 CANTIDAD </v>
      </c>
    </row>
    <row r="4860" spans="1:5">
      <c r="A4860">
        <v>4985</v>
      </c>
      <c r="B4860" t="s">
        <v>4818</v>
      </c>
      <c r="C4860">
        <f t="shared" si="226"/>
        <v>14</v>
      </c>
      <c r="D4860" t="str">
        <f t="shared" si="225"/>
        <v>industria 175</v>
      </c>
      <c r="E4860" t="str">
        <f t="shared" si="227"/>
        <v xml:space="preserve">20 Nov 05 -Feb 06 Enero 4970 1174500 </v>
      </c>
    </row>
    <row r="4861" spans="1:5">
      <c r="A4861">
        <v>4986</v>
      </c>
      <c r="B4861" t="s">
        <v>4819</v>
      </c>
      <c r="C4861">
        <f t="shared" si="226"/>
        <v>13</v>
      </c>
      <c r="D4861" t="str">
        <f t="shared" si="225"/>
        <v>industria 82</v>
      </c>
      <c r="E4861" t="str">
        <f t="shared" si="227"/>
        <v xml:space="preserve">20 Nov 05 -Feb 06 Diciembre 22470 1260000 2046 46 26 168+101+1083+119+0+0 TONELADAS </v>
      </c>
    </row>
    <row r="4862" spans="1:5">
      <c r="A4862">
        <v>4987</v>
      </c>
      <c r="B4862" t="s">
        <v>4820</v>
      </c>
      <c r="C4862">
        <f t="shared" si="226"/>
        <v>13</v>
      </c>
      <c r="D4862" t="str">
        <f t="shared" si="225"/>
        <v>industria 81</v>
      </c>
      <c r="E4862" t="str">
        <f t="shared" si="227"/>
        <v xml:space="preserve">20 Nov 05 -Feb 06 Diciembre 946 34650 Leña (Ton.) 148,5 10 1 27 69,7+1,8 TONELADAS </v>
      </c>
    </row>
    <row r="4863" spans="1:5">
      <c r="A4863">
        <v>4988</v>
      </c>
      <c r="B4863" t="s">
        <v>4821</v>
      </c>
      <c r="C4863">
        <f t="shared" si="226"/>
        <v>13</v>
      </c>
      <c r="D4863" t="str">
        <f t="shared" si="225"/>
        <v>industria 81</v>
      </c>
      <c r="E4863" t="str">
        <f t="shared" si="227"/>
        <v xml:space="preserve">20 Nov 05 -Feb 06 Febrero 1060 36540 Leña (Ton.) 165,1 10 1 24 77+2 TONELADAS </v>
      </c>
    </row>
    <row r="4864" spans="1:5">
      <c r="A4864">
        <v>4989</v>
      </c>
      <c r="B4864" t="s">
        <v>4822</v>
      </c>
      <c r="C4864">
        <f t="shared" si="226"/>
        <v>14</v>
      </c>
      <c r="D4864" t="str">
        <f t="shared" si="225"/>
        <v>industria 163</v>
      </c>
      <c r="E4864" t="str">
        <f t="shared" si="227"/>
        <v xml:space="preserve">20 Nov 05 -Feb 06 Enero 3 2 1 3 14 CANTIDAD </v>
      </c>
    </row>
    <row r="4865" spans="1:5">
      <c r="A4865">
        <v>4990</v>
      </c>
      <c r="B4865" t="s">
        <v>4823</v>
      </c>
      <c r="C4865">
        <f t="shared" si="226"/>
        <v>14</v>
      </c>
      <c r="D4865" t="str">
        <f t="shared" si="225"/>
        <v>industria 163</v>
      </c>
      <c r="E4865" t="str">
        <f t="shared" si="227"/>
        <v xml:space="preserve">20 Nov 05 -Feb 06 Diciembre 2 2 1 2 11 CANTIDAD </v>
      </c>
    </row>
    <row r="4866" spans="1:5">
      <c r="A4866">
        <v>4991</v>
      </c>
      <c r="B4866" t="s">
        <v>4824</v>
      </c>
      <c r="C4866">
        <f t="shared" si="226"/>
        <v>14</v>
      </c>
      <c r="D4866" t="str">
        <f t="shared" ref="D4866:D4929" si="228">LEFT(B4866,C4866-1)</f>
        <v>industria 163</v>
      </c>
      <c r="E4866" t="str">
        <f t="shared" si="227"/>
        <v xml:space="preserve">20 Nov 05 -Feb 06 Noviembre 1 2 1 1 5 CANTIDAD </v>
      </c>
    </row>
    <row r="4867" spans="1:5">
      <c r="A4867">
        <v>4992</v>
      </c>
      <c r="B4867" t="s">
        <v>4825</v>
      </c>
      <c r="C4867">
        <f t="shared" ref="C4867:C4930" si="229">FIND(" ",B4867,FIND(" ",B4867)+1)</f>
        <v>14</v>
      </c>
      <c r="D4867" t="str">
        <f t="shared" si="228"/>
        <v>industria 175</v>
      </c>
      <c r="E4867" t="str">
        <f t="shared" ref="E4867:E4930" si="230">MID(B4867,C4867+1,100)</f>
        <v xml:space="preserve">20 Nov 05 -Feb 06 Noviembre 5201 1129500 FUEL OIL (LITROS) </v>
      </c>
    </row>
    <row r="4868" spans="1:5">
      <c r="A4868">
        <v>4993</v>
      </c>
      <c r="B4868" t="s">
        <v>4826</v>
      </c>
      <c r="C4868">
        <f t="shared" si="229"/>
        <v>14</v>
      </c>
      <c r="D4868" t="str">
        <f t="shared" si="228"/>
        <v>industria 175</v>
      </c>
      <c r="E4868" t="str">
        <f t="shared" si="230"/>
        <v xml:space="preserve">20 Nov 05 -Feb 06 Diciembre 4728 1125000 3912 </v>
      </c>
    </row>
    <row r="4869" spans="1:5">
      <c r="A4869">
        <v>4994</v>
      </c>
      <c r="B4869" t="s">
        <v>4827</v>
      </c>
      <c r="C4869">
        <f t="shared" si="229"/>
        <v>13</v>
      </c>
      <c r="D4869" t="str">
        <f t="shared" si="228"/>
        <v>industria 81</v>
      </c>
      <c r="E4869" t="str">
        <f t="shared" si="230"/>
        <v xml:space="preserve">20 Nov 05 -Feb 06 Noviembre 772 37800 Leña (Ton.) 147 10 1 23 78+3,5 TONELADAS </v>
      </c>
    </row>
    <row r="4870" spans="1:5">
      <c r="A4870">
        <v>4995</v>
      </c>
      <c r="B4870" t="s">
        <v>4828</v>
      </c>
      <c r="C4870">
        <f t="shared" si="229"/>
        <v>13</v>
      </c>
      <c r="D4870" t="str">
        <f t="shared" si="228"/>
        <v>industria 30</v>
      </c>
      <c r="E4870" t="str">
        <f t="shared" si="230"/>
        <v xml:space="preserve">20 Nov 05 -Feb 06 Diciembre 2404 109760 FUEL OIL (LITROS) 192159 24 0 26 4810 TONELADAS </v>
      </c>
    </row>
    <row r="4871" spans="1:5">
      <c r="A4871">
        <v>4996</v>
      </c>
      <c r="B4871" t="s">
        <v>4829</v>
      </c>
      <c r="C4871">
        <f t="shared" si="229"/>
        <v>13</v>
      </c>
      <c r="D4871" t="str">
        <f t="shared" si="228"/>
        <v>industria 56</v>
      </c>
      <c r="E4871" t="str">
        <f t="shared" si="230"/>
        <v xml:space="preserve">21 Mar 06 -Jun 06 Junio 16531 268634 LEÑA (TON) 730 231 7 26 31550+18721+0 </v>
      </c>
    </row>
    <row r="4872" spans="1:5">
      <c r="A4872">
        <v>4997</v>
      </c>
      <c r="B4872" t="s">
        <v>4830</v>
      </c>
      <c r="C4872">
        <f t="shared" si="229"/>
        <v>14</v>
      </c>
      <c r="D4872" t="str">
        <f t="shared" si="228"/>
        <v>industria 141</v>
      </c>
      <c r="E4872" t="str">
        <f t="shared" si="230"/>
        <v xml:space="preserve">21 Mar 06 -Jun 06 Junio 149 9442 LITROS 6000 11 11 22 47+15+21 </v>
      </c>
    </row>
    <row r="4873" spans="1:5">
      <c r="A4873">
        <v>4998</v>
      </c>
      <c r="B4873" t="s">
        <v>4831</v>
      </c>
      <c r="C4873">
        <f t="shared" si="229"/>
        <v>13</v>
      </c>
      <c r="D4873" t="str">
        <f t="shared" si="228"/>
        <v>industria 32</v>
      </c>
      <c r="E4873" t="str">
        <f t="shared" si="230"/>
        <v xml:space="preserve">21 Mar 06 -Jun 06 Mayo 39 30300 FUEL OIL (LITROS) 1500 11 7 25 13307 KILOS </v>
      </c>
    </row>
    <row r="4874" spans="1:5">
      <c r="A4874">
        <v>4999</v>
      </c>
      <c r="B4874" t="s">
        <v>4832</v>
      </c>
      <c r="C4874">
        <f t="shared" si="229"/>
        <v>13</v>
      </c>
      <c r="D4874" t="str">
        <f t="shared" si="228"/>
        <v>industria 74</v>
      </c>
      <c r="E4874" t="str">
        <f t="shared" si="230"/>
        <v xml:space="preserve">21 Mar 06 -Jun 06 Marzo 1822 84600 GAS (M3) 12923 90 5 31 87 TONELADAS </v>
      </c>
    </row>
    <row r="4875" spans="1:5">
      <c r="A4875">
        <v>5000</v>
      </c>
      <c r="B4875" t="s">
        <v>4833</v>
      </c>
      <c r="C4875">
        <f t="shared" si="229"/>
        <v>12</v>
      </c>
      <c r="D4875" t="str">
        <f t="shared" si="228"/>
        <v>industria 8</v>
      </c>
      <c r="E4875" t="str">
        <f t="shared" si="230"/>
        <v xml:space="preserve">21 Mar 06 -Jun 06 Marzo 334 25200 LITROS 2000 8 1 20 26200 KILOS </v>
      </c>
    </row>
    <row r="4876" spans="1:5">
      <c r="A4876">
        <v>5003</v>
      </c>
      <c r="B4876" t="s">
        <v>4834</v>
      </c>
      <c r="C4876">
        <f t="shared" si="229"/>
        <v>12</v>
      </c>
      <c r="D4876" t="str">
        <f t="shared" si="228"/>
        <v>industria 8</v>
      </c>
      <c r="E4876" t="str">
        <f t="shared" si="230"/>
        <v xml:space="preserve">21 Mar 06 -Jun 06 Abril 251 LITROS 2000 8 1 16 17800 KILOS </v>
      </c>
    </row>
    <row r="4877" spans="1:5">
      <c r="A4877">
        <v>5004</v>
      </c>
      <c r="B4877" t="s">
        <v>4835</v>
      </c>
      <c r="C4877">
        <f t="shared" si="229"/>
        <v>13</v>
      </c>
      <c r="D4877" t="str">
        <f t="shared" si="228"/>
        <v>industria 56</v>
      </c>
      <c r="E4877" t="str">
        <f t="shared" si="230"/>
        <v xml:space="preserve">21 Mar 06 -Jun 06 Mayo 20764 275770 LEÑA (TON) 800 231 7 27 20550+16869+0 </v>
      </c>
    </row>
    <row r="4878" spans="1:5">
      <c r="A4878">
        <v>5005</v>
      </c>
      <c r="B4878" t="s">
        <v>4836</v>
      </c>
      <c r="C4878">
        <f t="shared" si="229"/>
        <v>12</v>
      </c>
      <c r="D4878" t="str">
        <f t="shared" si="228"/>
        <v>industria 8</v>
      </c>
      <c r="E4878" t="str">
        <f t="shared" si="230"/>
        <v xml:space="preserve">21 Mar 06 -Jun 06 Mayo 341 95760 LITROS 2000 8 1 23 27700 KILOS </v>
      </c>
    </row>
    <row r="4879" spans="1:5">
      <c r="A4879">
        <v>5006</v>
      </c>
      <c r="B4879" t="s">
        <v>4837</v>
      </c>
      <c r="C4879">
        <f t="shared" si="229"/>
        <v>12</v>
      </c>
      <c r="D4879" t="str">
        <f t="shared" si="228"/>
        <v>industria 8</v>
      </c>
      <c r="E4879" t="str">
        <f t="shared" si="230"/>
        <v xml:space="preserve">21 Mar 06 -Jun 06 Junio 331 LITROS 2000 8 1 20 26500 KILOS </v>
      </c>
    </row>
    <row r="4880" spans="1:5">
      <c r="A4880">
        <v>5007</v>
      </c>
      <c r="B4880" t="s">
        <v>4838</v>
      </c>
      <c r="C4880">
        <f t="shared" si="229"/>
        <v>13</v>
      </c>
      <c r="D4880" t="str">
        <f t="shared" si="228"/>
        <v>industria 74</v>
      </c>
      <c r="E4880" t="str">
        <f t="shared" si="230"/>
        <v xml:space="preserve">21 Mar 06 -Jun 06 Abril 1822 101600 GAS (M3) 15495 90 5 30 95 TONELADAS </v>
      </c>
    </row>
    <row r="4881" spans="1:5">
      <c r="A4881">
        <v>5008</v>
      </c>
      <c r="B4881" t="s">
        <v>4839</v>
      </c>
      <c r="C4881">
        <f t="shared" si="229"/>
        <v>13</v>
      </c>
      <c r="D4881" t="str">
        <f t="shared" si="228"/>
        <v>industria 74</v>
      </c>
      <c r="E4881" t="str">
        <f t="shared" si="230"/>
        <v xml:space="preserve">21 Mar 06 -Jun 06 Mayo 1815 84300 GAS (M3) 16610 90 5 31 120 TONELADAS </v>
      </c>
    </row>
    <row r="4882" spans="1:5">
      <c r="A4882">
        <v>5009</v>
      </c>
      <c r="B4882" t="s">
        <v>4840</v>
      </c>
      <c r="C4882">
        <f t="shared" si="229"/>
        <v>13</v>
      </c>
      <c r="D4882" t="str">
        <f t="shared" si="228"/>
        <v>industria 74</v>
      </c>
      <c r="E4882" t="str">
        <f t="shared" si="230"/>
        <v xml:space="preserve">21 Mar 06 -Jun 06 Junio 1812 79800 GAS (M3) 18303 90 5 30 122 TONELADAS </v>
      </c>
    </row>
    <row r="4883" spans="1:5">
      <c r="A4883">
        <v>5010</v>
      </c>
      <c r="B4883" t="s">
        <v>4841</v>
      </c>
      <c r="C4883">
        <f t="shared" si="229"/>
        <v>14</v>
      </c>
      <c r="D4883" t="str">
        <f t="shared" si="228"/>
        <v>industria 141</v>
      </c>
      <c r="E4883" t="str">
        <f t="shared" si="230"/>
        <v xml:space="preserve">21 Mar 06 -Jun 06 Mayo 78 9440 LITROS 4700 11 11 22 50+16+17 </v>
      </c>
    </row>
    <row r="4884" spans="1:5">
      <c r="A4884">
        <v>5011</v>
      </c>
      <c r="B4884" t="s">
        <v>4842</v>
      </c>
      <c r="C4884">
        <f t="shared" si="229"/>
        <v>13</v>
      </c>
      <c r="D4884" t="str">
        <f t="shared" si="228"/>
        <v>industria 92</v>
      </c>
      <c r="E4884" t="str">
        <f t="shared" si="230"/>
        <v xml:space="preserve">21 Mar 06 -Jun 06 Marzo 80 19680 8 1 20 5209 KILOS </v>
      </c>
    </row>
    <row r="4885" spans="1:5">
      <c r="A4885">
        <v>5012</v>
      </c>
      <c r="B4885" t="s">
        <v>4843</v>
      </c>
      <c r="C4885">
        <f t="shared" si="229"/>
        <v>13</v>
      </c>
      <c r="D4885" t="str">
        <f t="shared" si="228"/>
        <v>industria 92</v>
      </c>
      <c r="E4885" t="str">
        <f t="shared" si="230"/>
        <v xml:space="preserve">21 Mar 06 -Jun 06 Abril 66 17820 8 1 20 5115 KILOS </v>
      </c>
    </row>
    <row r="4886" spans="1:5">
      <c r="A4886">
        <v>5013</v>
      </c>
      <c r="B4886" t="s">
        <v>4844</v>
      </c>
      <c r="C4886">
        <f t="shared" si="229"/>
        <v>13</v>
      </c>
      <c r="D4886" t="str">
        <f t="shared" si="228"/>
        <v>industria 92</v>
      </c>
      <c r="E4886" t="str">
        <f t="shared" si="230"/>
        <v xml:space="preserve">21 Mar 06 -Jun 06 Mayo 42 19740 8 1 20 5282 KILOS </v>
      </c>
    </row>
    <row r="4887" spans="1:5">
      <c r="A4887">
        <v>5014</v>
      </c>
      <c r="B4887" t="s">
        <v>4845</v>
      </c>
      <c r="C4887">
        <f t="shared" si="229"/>
        <v>13</v>
      </c>
      <c r="D4887" t="str">
        <f t="shared" si="228"/>
        <v>industria 92</v>
      </c>
      <c r="E4887" t="str">
        <f t="shared" si="230"/>
        <v xml:space="preserve">21 Mar 06 -Jun 06 Junio 26 23221 8 1 20 5563 KILOS </v>
      </c>
    </row>
    <row r="4888" spans="1:5">
      <c r="A4888">
        <v>5015</v>
      </c>
      <c r="B4888" t="s">
        <v>4846</v>
      </c>
      <c r="C4888">
        <f t="shared" si="229"/>
        <v>13</v>
      </c>
      <c r="D4888" t="str">
        <f t="shared" si="228"/>
        <v>industria 32</v>
      </c>
      <c r="E4888" t="str">
        <f t="shared" si="230"/>
        <v xml:space="preserve">21 Mar 06 -Jun 06 Marzo 18 24900 FUEL OIL (LITROS) 1500 10 8 25 10122 KILOS </v>
      </c>
    </row>
    <row r="4889" spans="1:5">
      <c r="A4889">
        <v>5016</v>
      </c>
      <c r="B4889" t="s">
        <v>4847</v>
      </c>
      <c r="C4889">
        <f t="shared" si="229"/>
        <v>13</v>
      </c>
      <c r="D4889" t="str">
        <f t="shared" si="228"/>
        <v>industria 81</v>
      </c>
      <c r="E4889" t="str">
        <f t="shared" si="230"/>
        <v xml:space="preserve">21 Mar 06 -Jun 06 Abril 798 44100 LEÑA (TON) 200 10 2 25 88,6+2,3 TONELADAS </v>
      </c>
    </row>
    <row r="4890" spans="1:5">
      <c r="A4890">
        <v>5017</v>
      </c>
      <c r="B4890" t="s">
        <v>4848</v>
      </c>
      <c r="C4890">
        <f t="shared" si="229"/>
        <v>13</v>
      </c>
      <c r="D4890" t="str">
        <f t="shared" si="228"/>
        <v>industria 32</v>
      </c>
      <c r="E4890" t="str">
        <f t="shared" si="230"/>
        <v xml:space="preserve">21 Mar 06 -Jun 06 Abril 28 24600 FUEL OIL (LITROS) 1500 9 7 25 11451 KILOS </v>
      </c>
    </row>
    <row r="4891" spans="1:5">
      <c r="A4891">
        <v>5018</v>
      </c>
      <c r="B4891" t="s">
        <v>4849</v>
      </c>
      <c r="C4891">
        <f t="shared" si="229"/>
        <v>13</v>
      </c>
      <c r="D4891" t="str">
        <f t="shared" si="228"/>
        <v>industria 56</v>
      </c>
      <c r="E4891" t="str">
        <f t="shared" si="230"/>
        <v xml:space="preserve">21 Mar 06 -Jun 06 Abril 14253 249143 LEÑA (TON) 590 225 7 25 26610+15230+0 </v>
      </c>
    </row>
    <row r="4892" spans="1:5">
      <c r="A4892">
        <v>5019</v>
      </c>
      <c r="B4892" t="s">
        <v>4850</v>
      </c>
      <c r="C4892">
        <f t="shared" si="229"/>
        <v>14</v>
      </c>
      <c r="D4892" t="str">
        <f t="shared" si="228"/>
        <v>industria 141</v>
      </c>
      <c r="E4892" t="str">
        <f t="shared" si="230"/>
        <v xml:space="preserve">21 Mar 06 -Jun 06 Abril 104 6000 LITROS 2500 11 11 15 22+7+12 </v>
      </c>
    </row>
    <row r="4893" spans="1:5">
      <c r="A4893">
        <v>5020</v>
      </c>
      <c r="B4893" t="s">
        <v>4851</v>
      </c>
      <c r="C4893">
        <f t="shared" si="229"/>
        <v>14</v>
      </c>
      <c r="D4893" t="str">
        <f t="shared" si="228"/>
        <v>industria 139</v>
      </c>
      <c r="E4893" t="str">
        <f t="shared" si="230"/>
        <v xml:space="preserve">21 Mar 06 -Jun 06 Abril 2251 26700 LITROS 3000 39 26 19 613964+400931 LITROS </v>
      </c>
    </row>
    <row r="4894" spans="1:5">
      <c r="A4894">
        <v>5021</v>
      </c>
      <c r="B4894" t="s">
        <v>4852</v>
      </c>
      <c r="C4894">
        <f t="shared" si="229"/>
        <v>13</v>
      </c>
      <c r="D4894" t="str">
        <f t="shared" si="228"/>
        <v>industria 84</v>
      </c>
      <c r="E4894" t="str">
        <f t="shared" si="230"/>
        <v xml:space="preserve">21 Mar 06 -Jun 06 Marzo 451 12840 LITROS 10000 46 6 27 393+52+23 TONELADAS </v>
      </c>
    </row>
    <row r="4895" spans="1:5">
      <c r="A4895">
        <v>5022</v>
      </c>
      <c r="B4895" t="s">
        <v>4853</v>
      </c>
      <c r="C4895">
        <f t="shared" si="229"/>
        <v>13</v>
      </c>
      <c r="D4895" t="str">
        <f t="shared" si="228"/>
        <v>industria 32</v>
      </c>
      <c r="E4895" t="str">
        <f t="shared" si="230"/>
        <v xml:space="preserve">21 Mar 06 -Jun 06 Junio FUEL OIL (LITROS) 1500 10 7 25 11751 KILOS </v>
      </c>
    </row>
    <row r="4896" spans="1:5">
      <c r="A4896">
        <v>5023</v>
      </c>
      <c r="B4896" t="s">
        <v>4854</v>
      </c>
      <c r="C4896">
        <f t="shared" si="229"/>
        <v>13</v>
      </c>
      <c r="D4896" t="str">
        <f t="shared" si="228"/>
        <v>industria 84</v>
      </c>
      <c r="E4896" t="str">
        <f t="shared" si="230"/>
        <v xml:space="preserve">21 Mar 06 -Jun 06 Mayo 600 13760 LITROS 12000 46 6 26 603+52+21 TONELADAS </v>
      </c>
    </row>
    <row r="4897" spans="1:5">
      <c r="A4897">
        <v>5024</v>
      </c>
      <c r="B4897" t="s">
        <v>4855</v>
      </c>
      <c r="C4897">
        <f t="shared" si="229"/>
        <v>13</v>
      </c>
      <c r="D4897" t="str">
        <f t="shared" si="228"/>
        <v>industria 84</v>
      </c>
      <c r="E4897" t="str">
        <f t="shared" si="230"/>
        <v xml:space="preserve">21 Mar 06 -Jun 06 Junio 582 16640 LITROS 18000 46 6 26 932+42+18 TONELADAS </v>
      </c>
    </row>
    <row r="4898" spans="1:5">
      <c r="A4898">
        <v>5025</v>
      </c>
      <c r="B4898" t="s">
        <v>4856</v>
      </c>
      <c r="C4898">
        <f t="shared" si="229"/>
        <v>13</v>
      </c>
      <c r="D4898" t="str">
        <f t="shared" si="228"/>
        <v>industria 81</v>
      </c>
      <c r="E4898" t="str">
        <f t="shared" si="230"/>
        <v xml:space="preserve">21 Mar 06 -Jun 06 Marzo 698 41580 LEÑA (TON) 168,3 10 2 27 78,8+2,07 TONELADAS </v>
      </c>
    </row>
    <row r="4899" spans="1:5">
      <c r="A4899">
        <v>5026</v>
      </c>
      <c r="B4899" t="s">
        <v>4857</v>
      </c>
      <c r="C4899">
        <f t="shared" si="229"/>
        <v>13</v>
      </c>
      <c r="D4899" t="str">
        <f t="shared" si="228"/>
        <v>industria 84</v>
      </c>
      <c r="E4899" t="str">
        <f t="shared" si="230"/>
        <v xml:space="preserve">21 Mar 06 -Jun 06 Abril 257 10880 LITROS 8000 46 6 26 350+69+19 TONELADAS </v>
      </c>
    </row>
    <row r="4900" spans="1:5">
      <c r="A4900">
        <v>5027</v>
      </c>
      <c r="B4900" t="s">
        <v>4858</v>
      </c>
      <c r="C4900">
        <f t="shared" si="229"/>
        <v>13</v>
      </c>
      <c r="D4900" t="str">
        <f t="shared" si="228"/>
        <v>industria 81</v>
      </c>
      <c r="E4900" t="str">
        <f t="shared" si="230"/>
        <v xml:space="preserve">21 Mar 06 -Jun 06 Mayo 970 43470 LEÑA (TON) 200,5 10 2 26 99,5+2,6 TONELADAS </v>
      </c>
    </row>
    <row r="4901" spans="1:5">
      <c r="A4901">
        <v>5028</v>
      </c>
      <c r="B4901" t="s">
        <v>4859</v>
      </c>
      <c r="C4901">
        <f t="shared" si="229"/>
        <v>12</v>
      </c>
      <c r="D4901" t="str">
        <f t="shared" si="228"/>
        <v>industria 6</v>
      </c>
      <c r="E4901" t="str">
        <f t="shared" si="230"/>
        <v xml:space="preserve">21 Mar 06 -Jun 06 Marzo 337 5760 LITROS 6000 5 0 27 198 TONELADAS </v>
      </c>
    </row>
    <row r="4902" spans="1:5">
      <c r="A4902">
        <v>5029</v>
      </c>
      <c r="B4902" t="s">
        <v>4860</v>
      </c>
      <c r="C4902">
        <f t="shared" si="229"/>
        <v>12</v>
      </c>
      <c r="D4902" t="str">
        <f t="shared" si="228"/>
        <v>industria 6</v>
      </c>
      <c r="E4902" t="str">
        <f t="shared" si="230"/>
        <v xml:space="preserve">21 Mar 06 -Jun 06 Abril 357 6780 LITROS 6000 5 0 25 210 TONELADAS </v>
      </c>
    </row>
    <row r="4903" spans="1:5">
      <c r="A4903">
        <v>5030</v>
      </c>
      <c r="B4903" t="s">
        <v>4861</v>
      </c>
      <c r="C4903">
        <f t="shared" si="229"/>
        <v>12</v>
      </c>
      <c r="D4903" t="str">
        <f t="shared" si="228"/>
        <v>industria 6</v>
      </c>
      <c r="E4903" t="str">
        <f t="shared" si="230"/>
        <v xml:space="preserve">21 Mar 06 -Jun 06 Mayo 345 6780 LITROS 6000 5 0 26 203 TONELADAS </v>
      </c>
    </row>
    <row r="4904" spans="1:5">
      <c r="A4904">
        <v>5031</v>
      </c>
      <c r="B4904" t="s">
        <v>4862</v>
      </c>
      <c r="C4904">
        <f t="shared" si="229"/>
        <v>13</v>
      </c>
      <c r="D4904" t="str">
        <f t="shared" si="228"/>
        <v>industria 81</v>
      </c>
      <c r="E4904" t="str">
        <f t="shared" si="230"/>
        <v xml:space="preserve">21 Mar 06 -Jun 06 Junio 860 43470 LEÑA (TON) 210,3 10 2 26 93,2+2,1 TONELADAS </v>
      </c>
    </row>
    <row r="4905" spans="1:5">
      <c r="A4905">
        <v>5032</v>
      </c>
      <c r="B4905" t="s">
        <v>4863</v>
      </c>
      <c r="C4905">
        <f t="shared" si="229"/>
        <v>14</v>
      </c>
      <c r="D4905" t="str">
        <f t="shared" si="228"/>
        <v>industria 139</v>
      </c>
      <c r="E4905" t="str">
        <f t="shared" si="230"/>
        <v xml:space="preserve">21 Mar 06 -Jun 06 Marzo 2600 39750 LITROS 3000 41 26 23 764958+529140 LITROS </v>
      </c>
    </row>
    <row r="4906" spans="1:5">
      <c r="A4906">
        <v>5033</v>
      </c>
      <c r="B4906" t="s">
        <v>4864</v>
      </c>
      <c r="C4906">
        <f t="shared" si="229"/>
        <v>13</v>
      </c>
      <c r="D4906" t="str">
        <f t="shared" si="228"/>
        <v>industria 56</v>
      </c>
      <c r="E4906" t="str">
        <f t="shared" si="230"/>
        <v xml:space="preserve">21 Mar 06 -Jun 06 Marzo 12770 208116 LEÑA (TON) 590 236 7 28 32725+13269+0 </v>
      </c>
    </row>
    <row r="4907" spans="1:5">
      <c r="A4907">
        <v>5034</v>
      </c>
      <c r="B4907" t="s">
        <v>4865</v>
      </c>
      <c r="C4907">
        <f t="shared" si="229"/>
        <v>14</v>
      </c>
      <c r="D4907" t="str">
        <f t="shared" si="228"/>
        <v>industria 139</v>
      </c>
      <c r="E4907" t="str">
        <f t="shared" si="230"/>
        <v xml:space="preserve">21 Mar 06 -Jun 06 Mayo 2231 31200 LITROS 3000 39 26 22 615787+452731 LITROS </v>
      </c>
    </row>
    <row r="4908" spans="1:5">
      <c r="A4908">
        <v>5035</v>
      </c>
      <c r="B4908" t="s">
        <v>4866</v>
      </c>
      <c r="C4908">
        <f t="shared" si="229"/>
        <v>14</v>
      </c>
      <c r="D4908" t="str">
        <f t="shared" si="228"/>
        <v>industria 139</v>
      </c>
      <c r="E4908" t="str">
        <f t="shared" si="230"/>
        <v xml:space="preserve">21 Mar 06 -Jun 06 Junio 2148 31800 LITROS 6000 39 26 22 579581+436479 LITROS </v>
      </c>
    </row>
    <row r="4909" spans="1:5">
      <c r="A4909">
        <v>5036</v>
      </c>
      <c r="B4909" t="s">
        <v>4867</v>
      </c>
      <c r="C4909">
        <f t="shared" si="229"/>
        <v>14</v>
      </c>
      <c r="D4909" t="str">
        <f t="shared" si="228"/>
        <v>industria 149</v>
      </c>
      <c r="E4909" t="str">
        <f t="shared" si="230"/>
        <v xml:space="preserve">21 Mar 06 -Jun 06 Marzo 583 90000 43 51 27 2036 TONELADAS </v>
      </c>
    </row>
    <row r="4910" spans="1:5">
      <c r="A4910">
        <v>5037</v>
      </c>
      <c r="B4910" t="s">
        <v>4868</v>
      </c>
      <c r="C4910">
        <f t="shared" si="229"/>
        <v>14</v>
      </c>
      <c r="D4910" t="str">
        <f t="shared" si="228"/>
        <v>industria 149</v>
      </c>
      <c r="E4910" t="str">
        <f t="shared" si="230"/>
        <v xml:space="preserve">21 Mar 06 -Jun 06 Abril 737 110683 39 62 24 2411 TONELADAS </v>
      </c>
    </row>
    <row r="4911" spans="1:5">
      <c r="A4911">
        <v>5038</v>
      </c>
      <c r="B4911" t="s">
        <v>4869</v>
      </c>
      <c r="C4911">
        <f t="shared" si="229"/>
        <v>14</v>
      </c>
      <c r="D4911" t="str">
        <f t="shared" si="228"/>
        <v>industria 149</v>
      </c>
      <c r="E4911" t="str">
        <f t="shared" si="230"/>
        <v xml:space="preserve">21 Mar 06 -Jun 06 Mayo 607 268100 47 70 27 2941 TONELADAS </v>
      </c>
    </row>
    <row r="4912" spans="1:5">
      <c r="A4912">
        <v>5039</v>
      </c>
      <c r="B4912" t="s">
        <v>4870</v>
      </c>
      <c r="C4912">
        <f t="shared" si="229"/>
        <v>14</v>
      </c>
      <c r="D4912" t="str">
        <f t="shared" si="228"/>
        <v>industria 149</v>
      </c>
      <c r="E4912" t="str">
        <f t="shared" si="230"/>
        <v xml:space="preserve">21 Mar 06 -Jun 06 Junio 94803 49 71 26 3731 TONELADAS </v>
      </c>
    </row>
    <row r="4913" spans="1:5">
      <c r="A4913">
        <v>5040</v>
      </c>
      <c r="B4913" t="s">
        <v>4871</v>
      </c>
      <c r="C4913">
        <f t="shared" si="229"/>
        <v>13</v>
      </c>
      <c r="D4913" t="str">
        <f t="shared" si="228"/>
        <v>industria 53</v>
      </c>
      <c r="E4913" t="str">
        <f t="shared" si="230"/>
        <v xml:space="preserve">21 Mar 06 -Jun 06 Marzo 12800 11 1 26 24+688+1600+46 UNIDADES+UNIDADES+UNIDADES+TONELADAS </v>
      </c>
    </row>
    <row r="4914" spans="1:5">
      <c r="A4914">
        <v>5041</v>
      </c>
      <c r="B4914" t="s">
        <v>4872</v>
      </c>
      <c r="C4914">
        <f t="shared" si="229"/>
        <v>13</v>
      </c>
      <c r="D4914" t="str">
        <f t="shared" si="228"/>
        <v>industria 53</v>
      </c>
      <c r="E4914" t="str">
        <f t="shared" si="230"/>
        <v xml:space="preserve">21 Mar 06 -Jun 06 Abril 9400 12 1 18 699+0+509+64 UNIDADES+UNIDADES+UNIDADES+TONELADAS </v>
      </c>
    </row>
    <row r="4915" spans="1:5">
      <c r="A4915">
        <v>5042</v>
      </c>
      <c r="B4915" t="s">
        <v>4873</v>
      </c>
      <c r="C4915">
        <f t="shared" si="229"/>
        <v>13</v>
      </c>
      <c r="D4915" t="str">
        <f t="shared" si="228"/>
        <v>industria 53</v>
      </c>
      <c r="E4915" t="str">
        <f t="shared" si="230"/>
        <v xml:space="preserve">21 Mar 06 -Jun 06 Mayo 14000 13 1 22 540+0+220+97 UNIDADES+UNIDADES+UNIDADES+TONELADAS </v>
      </c>
    </row>
    <row r="4916" spans="1:5">
      <c r="A4916">
        <v>5043</v>
      </c>
      <c r="B4916" t="s">
        <v>4874</v>
      </c>
      <c r="C4916">
        <f t="shared" si="229"/>
        <v>13</v>
      </c>
      <c r="D4916" t="str">
        <f t="shared" si="228"/>
        <v>industria 53</v>
      </c>
      <c r="E4916" t="str">
        <f t="shared" si="230"/>
        <v xml:space="preserve">21 Mar 06 -Jun 06 Junio 14500 14 1 25 1030+0+310+85 UNIDADES+UNIDADES+UNIDADES+TONELADAS </v>
      </c>
    </row>
    <row r="4917" spans="1:5">
      <c r="A4917">
        <v>5044</v>
      </c>
      <c r="B4917" t="s">
        <v>4875</v>
      </c>
      <c r="C4917">
        <f t="shared" si="229"/>
        <v>12</v>
      </c>
      <c r="D4917" t="str">
        <f t="shared" si="228"/>
        <v>industria 6</v>
      </c>
      <c r="E4917" t="str">
        <f t="shared" si="230"/>
        <v xml:space="preserve">21 Mar 06 -Jun 06 Junio 332 7320 LITROS 6000 5 0 26 195 TONELADAS </v>
      </c>
    </row>
    <row r="4918" spans="1:5">
      <c r="A4918">
        <v>5045</v>
      </c>
      <c r="B4918" t="s">
        <v>4876</v>
      </c>
      <c r="C4918">
        <f t="shared" si="229"/>
        <v>13</v>
      </c>
      <c r="D4918" t="str">
        <f t="shared" si="228"/>
        <v>industria 80</v>
      </c>
      <c r="E4918" t="str">
        <f t="shared" si="230"/>
        <v xml:space="preserve">21 Mar 06 -Jun 06 Junio 14883 306000 LEÑA (Kg) 87520 24 17 25 7378+0+254 Cantidad </v>
      </c>
    </row>
    <row r="4919" spans="1:5">
      <c r="A4919">
        <v>5046</v>
      </c>
      <c r="B4919" t="s">
        <v>4877</v>
      </c>
      <c r="C4919">
        <f t="shared" si="229"/>
        <v>13</v>
      </c>
      <c r="D4919" t="str">
        <f t="shared" si="228"/>
        <v>industria 57</v>
      </c>
      <c r="E4919" t="str">
        <f t="shared" si="230"/>
        <v xml:space="preserve">21 Mar 06 -Jun 06 Junio 2933 99 4 21 20076+15426 cantidad </v>
      </c>
    </row>
    <row r="4920" spans="1:5">
      <c r="A4920">
        <v>5047</v>
      </c>
      <c r="B4920" t="s">
        <v>4878</v>
      </c>
      <c r="C4920">
        <f t="shared" si="229"/>
        <v>13</v>
      </c>
      <c r="D4920" t="str">
        <f t="shared" si="228"/>
        <v>industria 12</v>
      </c>
      <c r="E4920" t="str">
        <f t="shared" si="230"/>
        <v xml:space="preserve">21 Mar 06 -Jun 06 Marzo 675 57180 FUEL OIL (LITROS) 3961 27 5 27 85365 KILOS </v>
      </c>
    </row>
    <row r="4921" spans="1:5">
      <c r="A4921">
        <v>5048</v>
      </c>
      <c r="B4921" t="s">
        <v>4879</v>
      </c>
      <c r="C4921">
        <f t="shared" si="229"/>
        <v>13</v>
      </c>
      <c r="D4921" t="str">
        <f t="shared" si="228"/>
        <v>industria 12</v>
      </c>
      <c r="E4921" t="str">
        <f t="shared" si="230"/>
        <v xml:space="preserve">21 Mar 06 -Jun 06 Abril 550 46680 FUEL OIL (LITROS) 3945+3952 26 5 22 73796 KILOS </v>
      </c>
    </row>
    <row r="4922" spans="1:5">
      <c r="A4922">
        <v>5049</v>
      </c>
      <c r="B4922" t="s">
        <v>4880</v>
      </c>
      <c r="C4922">
        <f t="shared" si="229"/>
        <v>13</v>
      </c>
      <c r="D4922" t="str">
        <f t="shared" si="228"/>
        <v>industria 12</v>
      </c>
      <c r="E4922" t="str">
        <f t="shared" si="230"/>
        <v xml:space="preserve">21 Mar 06 -Jun 06 Mayo 650 46080 FUEL OIL (LITROS) 3854 28 5 26 80768 KILOS </v>
      </c>
    </row>
    <row r="4923" spans="1:5">
      <c r="A4923">
        <v>5050</v>
      </c>
      <c r="B4923" t="s">
        <v>4881</v>
      </c>
      <c r="C4923">
        <f t="shared" si="229"/>
        <v>13</v>
      </c>
      <c r="D4923" t="str">
        <f t="shared" si="228"/>
        <v>industria 12</v>
      </c>
      <c r="E4923" t="str">
        <f t="shared" si="230"/>
        <v xml:space="preserve">21 Mar 06 -Jun 06 Junio 650 45900 FUEL OIL (LITROS) 3930 29 5 26 81347 KILOS </v>
      </c>
    </row>
    <row r="4924" spans="1:5">
      <c r="A4924">
        <v>5051</v>
      </c>
      <c r="B4924" t="s">
        <v>4882</v>
      </c>
      <c r="C4924">
        <f t="shared" si="229"/>
        <v>13</v>
      </c>
      <c r="D4924" t="str">
        <f t="shared" si="228"/>
        <v>industria 33</v>
      </c>
      <c r="E4924" t="str">
        <f t="shared" si="230"/>
        <v xml:space="preserve">21 Mar 06 -Jun 06 Marzo 2500 160800 LEÑA(Kg) 28000 138 20 25 160931 KILOS </v>
      </c>
    </row>
    <row r="4925" spans="1:5">
      <c r="A4925">
        <v>5052</v>
      </c>
      <c r="B4925" t="s">
        <v>4883</v>
      </c>
      <c r="C4925">
        <f t="shared" si="229"/>
        <v>13</v>
      </c>
      <c r="D4925" t="str">
        <f t="shared" si="228"/>
        <v>industria 33</v>
      </c>
      <c r="E4925" t="str">
        <f t="shared" si="230"/>
        <v xml:space="preserve">21 Mar 06 -Jun 06 Abril 2500 143700 LEÑA(Kg) 71160 136 20 25 164000 KILOS </v>
      </c>
    </row>
    <row r="4926" spans="1:5">
      <c r="A4926">
        <v>5053</v>
      </c>
      <c r="B4926" t="s">
        <v>4884</v>
      </c>
      <c r="C4926">
        <f t="shared" si="229"/>
        <v>13</v>
      </c>
      <c r="D4926" t="str">
        <f t="shared" si="228"/>
        <v>industria 33</v>
      </c>
      <c r="E4926" t="str">
        <f t="shared" si="230"/>
        <v xml:space="preserve">21 Mar 06 -Jun 06 Mayo 2500 139500 LEÑA(Kg) 143600 138 20 25 166528 KILOS </v>
      </c>
    </row>
    <row r="4927" spans="1:5">
      <c r="A4927">
        <v>5054</v>
      </c>
      <c r="B4927" t="s">
        <v>4885</v>
      </c>
      <c r="C4927">
        <f t="shared" si="229"/>
        <v>13</v>
      </c>
      <c r="D4927" t="str">
        <f t="shared" si="228"/>
        <v>industria 33</v>
      </c>
      <c r="E4927" t="str">
        <f t="shared" si="230"/>
        <v xml:space="preserve">21 Mar 06 -Jun 06 Junio 2500 139201 LEÑA(Kg) 162590 140 20 25 165700 KILOS </v>
      </c>
    </row>
    <row r="4928" spans="1:5">
      <c r="A4928">
        <v>5055</v>
      </c>
      <c r="B4928" t="s">
        <v>4886</v>
      </c>
      <c r="C4928">
        <f t="shared" si="229"/>
        <v>13</v>
      </c>
      <c r="D4928" t="str">
        <f t="shared" si="228"/>
        <v>industria 80</v>
      </c>
      <c r="E4928" t="str">
        <f t="shared" si="230"/>
        <v xml:space="preserve">21 Mar 06 -Jun 06 Marzo 14242 189000 LEÑA (Kg) 46700 24 13 23 7068+0+212 Cantidad </v>
      </c>
    </row>
    <row r="4929" spans="1:5">
      <c r="A4929">
        <v>5056</v>
      </c>
      <c r="B4929" t="s">
        <v>4887</v>
      </c>
      <c r="C4929">
        <f t="shared" si="229"/>
        <v>13</v>
      </c>
      <c r="D4929" t="str">
        <f t="shared" si="228"/>
        <v>industria 92</v>
      </c>
      <c r="E4929" t="str">
        <f t="shared" si="230"/>
        <v xml:space="preserve">21 Mar 06 -Jun 06 Abril 866 17820 20 1 20 5115 KILOS </v>
      </c>
    </row>
    <row r="4930" spans="1:5">
      <c r="A4930">
        <v>5057</v>
      </c>
      <c r="B4930" t="s">
        <v>4888</v>
      </c>
      <c r="C4930">
        <f t="shared" si="229"/>
        <v>13</v>
      </c>
      <c r="D4930" t="str">
        <f t="shared" ref="D4930:D4993" si="231">LEFT(B4930,C4930-1)</f>
        <v>industria 80</v>
      </c>
      <c r="E4930" t="str">
        <f t="shared" si="230"/>
        <v xml:space="preserve">21 Mar 06 -Jun 06 Mayo 18002 294600 LEÑA (Kg) 58350 24 16 25 8934+0+269 Cantidad </v>
      </c>
    </row>
    <row r="4931" spans="1:5">
      <c r="A4931">
        <v>5058</v>
      </c>
      <c r="B4931" t="s">
        <v>4889</v>
      </c>
      <c r="C4931">
        <f t="shared" ref="C4931:C4994" si="232">FIND(" ",B4931,FIND(" ",B4931)+1)</f>
        <v>13</v>
      </c>
      <c r="D4931" t="str">
        <f t="shared" si="231"/>
        <v>industria 57</v>
      </c>
      <c r="E4931" t="str">
        <f t="shared" ref="E4931:E4994" si="233">MID(B4931,C4931+1,100)</f>
        <v xml:space="preserve">21 Mar 06 -Jun 06 Marzo 2323 54900 67 4 20 15400+13049 cantidad </v>
      </c>
    </row>
    <row r="4932" spans="1:5">
      <c r="A4932">
        <v>5059</v>
      </c>
      <c r="B4932" t="s">
        <v>4890</v>
      </c>
      <c r="C4932">
        <f t="shared" si="232"/>
        <v>14</v>
      </c>
      <c r="D4932" t="str">
        <f t="shared" si="231"/>
        <v>industria 168</v>
      </c>
      <c r="E4932" t="str">
        <f t="shared" si="233"/>
        <v xml:space="preserve">21 Mar 06 -Jun 06 Marzo 4456 288900 72 5 26 280909+681825 KILOS </v>
      </c>
    </row>
    <row r="4933" spans="1:5">
      <c r="A4933">
        <v>5060</v>
      </c>
      <c r="B4933" t="s">
        <v>4891</v>
      </c>
      <c r="C4933">
        <f t="shared" si="232"/>
        <v>14</v>
      </c>
      <c r="D4933" t="str">
        <f t="shared" si="231"/>
        <v>industria 168</v>
      </c>
      <c r="E4933" t="str">
        <f t="shared" si="233"/>
        <v xml:space="preserve">21 Mar 06 -Jun 06 Abril 2725 202800 65 5 25 24789+655892 KILOS </v>
      </c>
    </row>
    <row r="4934" spans="1:5">
      <c r="A4934">
        <v>5061</v>
      </c>
      <c r="B4934" t="s">
        <v>4892</v>
      </c>
      <c r="C4934">
        <f t="shared" si="232"/>
        <v>14</v>
      </c>
      <c r="D4934" t="str">
        <f t="shared" si="231"/>
        <v>industria 168</v>
      </c>
      <c r="E4934" t="str">
        <f t="shared" si="233"/>
        <v xml:space="preserve">21 Mar 06 -Jun 06 Mayo 3558 221700 70 5 27 108525+746108 KILOS </v>
      </c>
    </row>
    <row r="4935" spans="1:5">
      <c r="A4935">
        <v>5062</v>
      </c>
      <c r="B4935" t="s">
        <v>4893</v>
      </c>
      <c r="C4935">
        <f t="shared" si="232"/>
        <v>14</v>
      </c>
      <c r="D4935" t="str">
        <f t="shared" si="231"/>
        <v>industria 168</v>
      </c>
      <c r="E4935" t="str">
        <f t="shared" si="233"/>
        <v xml:space="preserve">21 Mar 06 -Jun 06 Junio 3946 214801 70 5 26 249748+633737 KILOS </v>
      </c>
    </row>
    <row r="4936" spans="1:5">
      <c r="A4936">
        <v>5063</v>
      </c>
      <c r="B4936" t="s">
        <v>4894</v>
      </c>
      <c r="C4936">
        <f t="shared" si="232"/>
        <v>13</v>
      </c>
      <c r="D4936" t="str">
        <f t="shared" si="231"/>
        <v>industria 92</v>
      </c>
      <c r="E4936" t="str">
        <f t="shared" si="233"/>
        <v xml:space="preserve">21 Mar 06 -Jun 06 Marzo 880 19680 20 1 20 5209 KILOS </v>
      </c>
    </row>
    <row r="4937" spans="1:5">
      <c r="A4937">
        <v>5064</v>
      </c>
      <c r="B4937" t="s">
        <v>4895</v>
      </c>
      <c r="C4937">
        <f t="shared" si="232"/>
        <v>14</v>
      </c>
      <c r="D4937" t="str">
        <f t="shared" si="231"/>
        <v>industria 175</v>
      </c>
      <c r="E4937" t="str">
        <f t="shared" si="233"/>
        <v xml:space="preserve">21 Mar 06 -Jun 06 Junio 5524 1138500 4450 todo el personal </v>
      </c>
    </row>
    <row r="4938" spans="1:5">
      <c r="A4938">
        <v>5065</v>
      </c>
      <c r="B4938" t="s">
        <v>4896</v>
      </c>
      <c r="C4938">
        <f t="shared" si="232"/>
        <v>13</v>
      </c>
      <c r="D4938" t="str">
        <f t="shared" si="231"/>
        <v>industria 92</v>
      </c>
      <c r="E4938" t="str">
        <f t="shared" si="233"/>
        <v xml:space="preserve">21 Mar 06 -Jun 06 Mayo 842 19740 20 1 20 5282 KILOS </v>
      </c>
    </row>
    <row r="4939" spans="1:5">
      <c r="A4939">
        <v>5066</v>
      </c>
      <c r="B4939" t="s">
        <v>4897</v>
      </c>
      <c r="C4939">
        <f t="shared" si="232"/>
        <v>14</v>
      </c>
      <c r="D4939" t="str">
        <f t="shared" si="231"/>
        <v>industria 122</v>
      </c>
      <c r="E4939" t="str">
        <f t="shared" si="233"/>
        <v xml:space="preserve">21 Mar 06 -Jun 06 Mayo 3 880 FUEL OIL (LITROS) 250 1 0 22 900 CUEROS </v>
      </c>
    </row>
    <row r="4940" spans="1:5">
      <c r="A4940">
        <v>5067</v>
      </c>
      <c r="B4940" t="s">
        <v>4898</v>
      </c>
      <c r="C4940">
        <f t="shared" si="232"/>
        <v>13</v>
      </c>
      <c r="D4940" t="str">
        <f t="shared" si="231"/>
        <v>industria 92</v>
      </c>
      <c r="E4940" t="str">
        <f t="shared" si="233"/>
        <v xml:space="preserve">21 Mar 06 -Jun 06 Junio 826 23221 20 1 20 5563 KILOS </v>
      </c>
    </row>
    <row r="4941" spans="1:5">
      <c r="A4941">
        <v>5070</v>
      </c>
      <c r="B4941" t="s">
        <v>4899</v>
      </c>
      <c r="C4941">
        <f t="shared" si="232"/>
        <v>14</v>
      </c>
      <c r="D4941" t="str">
        <f t="shared" si="231"/>
        <v>industria 150</v>
      </c>
      <c r="E4941" t="str">
        <f t="shared" si="233"/>
        <v xml:space="preserve">21 Mar 06 -Jun 06 Marzo 97 4440 LITROS 500 3 1 26 30+35 CANTIDAD </v>
      </c>
    </row>
    <row r="4942" spans="1:5">
      <c r="A4942">
        <v>5071</v>
      </c>
      <c r="B4942" t="s">
        <v>4900</v>
      </c>
      <c r="C4942">
        <f t="shared" si="232"/>
        <v>14</v>
      </c>
      <c r="D4942" t="str">
        <f t="shared" si="231"/>
        <v>industria 150</v>
      </c>
      <c r="E4942" t="str">
        <f t="shared" si="233"/>
        <v xml:space="preserve">21 Mar 06 -Jun 06 Abril 96 4320 3 1 27 10+48 CANTIDAD </v>
      </c>
    </row>
    <row r="4943" spans="1:5">
      <c r="A4943">
        <v>5072</v>
      </c>
      <c r="B4943" t="s">
        <v>4901</v>
      </c>
      <c r="C4943">
        <f t="shared" si="232"/>
        <v>13</v>
      </c>
      <c r="D4943" t="str">
        <f t="shared" si="231"/>
        <v>industria 80</v>
      </c>
      <c r="E4943" t="str">
        <f t="shared" si="233"/>
        <v xml:space="preserve">21 Mar 06 -Jun 06 Abril 14254 283500 LEÑA (Kg) 75420 24 13 22 7074+0+212 Cantidad </v>
      </c>
    </row>
    <row r="4944" spans="1:5">
      <c r="A4944">
        <v>5073</v>
      </c>
      <c r="B4944" t="s">
        <v>4902</v>
      </c>
      <c r="C4944">
        <f t="shared" si="232"/>
        <v>14</v>
      </c>
      <c r="D4944" t="str">
        <f t="shared" si="231"/>
        <v>industria 163</v>
      </c>
      <c r="E4944" t="str">
        <f t="shared" si="233"/>
        <v xml:space="preserve">21 Mar 06 -Jun 06 Marzo 6 2 1 6 30 UNIDADES </v>
      </c>
    </row>
    <row r="4945" spans="1:5">
      <c r="A4945">
        <v>5074</v>
      </c>
      <c r="B4945" t="s">
        <v>4903</v>
      </c>
      <c r="C4945">
        <f t="shared" si="232"/>
        <v>14</v>
      </c>
      <c r="D4945" t="str">
        <f t="shared" si="231"/>
        <v>industria 113</v>
      </c>
      <c r="E4945" t="str">
        <f t="shared" si="233"/>
        <v xml:space="preserve">21 Mar 06 -Jun 06 Marzo 380 15120 12 1 20 7305+ CANTIDAD </v>
      </c>
    </row>
    <row r="4946" spans="1:5">
      <c r="A4946">
        <v>5075</v>
      </c>
      <c r="B4946" t="s">
        <v>4904</v>
      </c>
      <c r="C4946">
        <f t="shared" si="232"/>
        <v>14</v>
      </c>
      <c r="D4946" t="str">
        <f t="shared" si="231"/>
        <v>industria 113</v>
      </c>
      <c r="E4946" t="str">
        <f t="shared" si="233"/>
        <v xml:space="preserve">21 Mar 06 -Jun 06 Abril 119 13120 12 1 20 1314+8574 CANTIDAD </v>
      </c>
    </row>
    <row r="4947" spans="1:5">
      <c r="A4947">
        <v>5076</v>
      </c>
      <c r="B4947" t="s">
        <v>4905</v>
      </c>
      <c r="C4947">
        <f t="shared" si="232"/>
        <v>14</v>
      </c>
      <c r="D4947" t="str">
        <f t="shared" si="231"/>
        <v>industria 113</v>
      </c>
      <c r="E4947" t="str">
        <f t="shared" si="233"/>
        <v xml:space="preserve">21 Mar 06 -Jun 06 Mayo 650 20000 12 1 20 11896+5391 CANTIDAD </v>
      </c>
    </row>
    <row r="4948" spans="1:5">
      <c r="A4948">
        <v>5077</v>
      </c>
      <c r="B4948" t="s">
        <v>4906</v>
      </c>
      <c r="C4948">
        <f t="shared" si="232"/>
        <v>14</v>
      </c>
      <c r="D4948" t="str">
        <f t="shared" si="231"/>
        <v>industria 113</v>
      </c>
      <c r="E4948" t="str">
        <f t="shared" si="233"/>
        <v xml:space="preserve">21 Mar 06 -Jun 06 Junio 18562 16 1 19 </v>
      </c>
    </row>
    <row r="4949" spans="1:5">
      <c r="A4949">
        <v>5078</v>
      </c>
      <c r="B4949" t="s">
        <v>4907</v>
      </c>
      <c r="C4949">
        <f t="shared" si="232"/>
        <v>14</v>
      </c>
      <c r="D4949" t="str">
        <f t="shared" si="231"/>
        <v>industria 136</v>
      </c>
      <c r="E4949" t="str">
        <f t="shared" si="233"/>
        <v xml:space="preserve">21 Mar 06 -Jun 06 Marzo 3974 196560 103 22 27 317073 KILOS </v>
      </c>
    </row>
    <row r="4950" spans="1:5">
      <c r="A4950">
        <v>5079</v>
      </c>
      <c r="B4950" t="s">
        <v>4908</v>
      </c>
      <c r="C4950">
        <f t="shared" si="232"/>
        <v>14</v>
      </c>
      <c r="D4950" t="str">
        <f t="shared" si="231"/>
        <v>industria 136</v>
      </c>
      <c r="E4950" t="str">
        <f t="shared" si="233"/>
        <v xml:space="preserve">21 Mar 06 -Jun 06 Abril 3729 163800 105 22 23 287459 KILOS </v>
      </c>
    </row>
    <row r="4951" spans="1:5">
      <c r="A4951">
        <v>5080</v>
      </c>
      <c r="B4951" t="s">
        <v>4909</v>
      </c>
      <c r="C4951">
        <f t="shared" si="232"/>
        <v>14</v>
      </c>
      <c r="D4951" t="str">
        <f t="shared" si="231"/>
        <v>industria 136</v>
      </c>
      <c r="E4951" t="str">
        <f t="shared" si="233"/>
        <v xml:space="preserve">21 Mar 06 -Jun 06 Mayo 4103 171360 105 22 26 308899 KILOS </v>
      </c>
    </row>
    <row r="4952" spans="1:5">
      <c r="A4952">
        <v>5081</v>
      </c>
      <c r="B4952" t="s">
        <v>4910</v>
      </c>
      <c r="C4952">
        <f t="shared" si="232"/>
        <v>14</v>
      </c>
      <c r="D4952" t="str">
        <f t="shared" si="231"/>
        <v>industria 136</v>
      </c>
      <c r="E4952" t="str">
        <f t="shared" si="233"/>
        <v xml:space="preserve">21 Mar 06 -Jun 06 Junio 4133 128520 108 21 26 293542 KILOS </v>
      </c>
    </row>
    <row r="4953" spans="1:5">
      <c r="A4953">
        <v>5082</v>
      </c>
      <c r="B4953" t="s">
        <v>4911</v>
      </c>
      <c r="C4953">
        <f t="shared" si="232"/>
        <v>13</v>
      </c>
      <c r="D4953" t="str">
        <f t="shared" si="231"/>
        <v>industria 14</v>
      </c>
      <c r="E4953" t="str">
        <f t="shared" si="233"/>
        <v xml:space="preserve">21 Mar 06 -Jun 06 Marzo 640 26000 LEÑA(TON)+F.O.(LITROS) 32+3000 8 1 27 3500+7500+5000 CANTIDAD </v>
      </c>
    </row>
    <row r="4954" spans="1:5">
      <c r="A4954">
        <v>5083</v>
      </c>
      <c r="B4954" t="s">
        <v>4912</v>
      </c>
      <c r="C4954">
        <f t="shared" si="232"/>
        <v>13</v>
      </c>
      <c r="D4954" t="str">
        <f t="shared" si="231"/>
        <v>industria 14</v>
      </c>
      <c r="E4954" t="str">
        <f t="shared" si="233"/>
        <v xml:space="preserve">21 Mar 06 -Jun 06 Abril 728 17320 LEÑA(TON)+F.O.(LITROS) 36+3500 8 1 22 3500+9000+6000 CANTIDAD </v>
      </c>
    </row>
    <row r="4955" spans="1:5">
      <c r="A4955">
        <v>5084</v>
      </c>
      <c r="B4955" t="s">
        <v>4913</v>
      </c>
      <c r="C4955">
        <f t="shared" si="232"/>
        <v>13</v>
      </c>
      <c r="D4955" t="str">
        <f t="shared" si="231"/>
        <v>industria 14</v>
      </c>
      <c r="E4955" t="str">
        <f t="shared" si="233"/>
        <v xml:space="preserve">21 Mar 06 -Jun 06 Mayo 1193 24000 LEÑA(TON)+F.O.(LITROS) 60+5500 8 1 26 5500+15000+6000 CANTIDAD </v>
      </c>
    </row>
    <row r="4956" spans="1:5">
      <c r="A4956">
        <v>5085</v>
      </c>
      <c r="B4956" t="s">
        <v>4914</v>
      </c>
      <c r="C4956">
        <f t="shared" si="232"/>
        <v>13</v>
      </c>
      <c r="D4956" t="str">
        <f t="shared" si="231"/>
        <v>industria 57</v>
      </c>
      <c r="E4956" t="str">
        <f t="shared" si="233"/>
        <v xml:space="preserve">21 Mar 06 -Jun 06 Mayo 3244 75600 81 4 22 19648+21320 cantidad </v>
      </c>
    </row>
    <row r="4957" spans="1:5">
      <c r="A4957">
        <v>5086</v>
      </c>
      <c r="B4957" t="s">
        <v>4915</v>
      </c>
      <c r="C4957">
        <f t="shared" si="232"/>
        <v>14</v>
      </c>
      <c r="D4957" t="str">
        <f t="shared" si="231"/>
        <v>industria 163</v>
      </c>
      <c r="E4957" t="str">
        <f t="shared" si="233"/>
        <v xml:space="preserve">21 Mar 06 -Jun 06 Abril 2 2 1 2 9 UNIDADES </v>
      </c>
    </row>
    <row r="4958" spans="1:5">
      <c r="A4958">
        <v>5087</v>
      </c>
      <c r="B4958" t="s">
        <v>4916</v>
      </c>
      <c r="C4958">
        <f t="shared" si="232"/>
        <v>13</v>
      </c>
      <c r="D4958" t="str">
        <f t="shared" si="231"/>
        <v>industria 57</v>
      </c>
      <c r="E4958" t="str">
        <f t="shared" si="233"/>
        <v xml:space="preserve">21 Mar 06 -Jun 06 Abril 2202 59400 72 4 18 15219+11328 cantidad </v>
      </c>
    </row>
    <row r="4959" spans="1:5">
      <c r="A4959">
        <v>5088</v>
      </c>
      <c r="B4959" t="s">
        <v>4917</v>
      </c>
      <c r="C4959">
        <f t="shared" si="232"/>
        <v>14</v>
      </c>
      <c r="D4959" t="str">
        <f t="shared" si="231"/>
        <v>industria 163</v>
      </c>
      <c r="E4959" t="str">
        <f t="shared" si="233"/>
        <v xml:space="preserve">21 Mar 06 -Jun 06 Mayo 3 2 1 3 15 UNIDADES </v>
      </c>
    </row>
    <row r="4960" spans="1:5">
      <c r="A4960">
        <v>5089</v>
      </c>
      <c r="B4960" t="s">
        <v>4918</v>
      </c>
      <c r="C4960">
        <f t="shared" si="232"/>
        <v>14</v>
      </c>
      <c r="D4960" t="str">
        <f t="shared" si="231"/>
        <v>industria 163</v>
      </c>
      <c r="E4960" t="str">
        <f t="shared" si="233"/>
        <v xml:space="preserve">21 Mar 06 -Jun 06 Junio 3 2 1 3 15 UNIDADES </v>
      </c>
    </row>
    <row r="4961" spans="1:5">
      <c r="A4961">
        <v>5090</v>
      </c>
      <c r="B4961" t="s">
        <v>4919</v>
      </c>
      <c r="C4961">
        <f t="shared" si="232"/>
        <v>14</v>
      </c>
      <c r="D4961" t="str">
        <f t="shared" si="231"/>
        <v>industria 112</v>
      </c>
      <c r="E4961" t="str">
        <f t="shared" si="233"/>
        <v xml:space="preserve">21 Mar 06 -Jun 06 Marzo 60 38000 9 1 23 32388 kg </v>
      </c>
    </row>
    <row r="4962" spans="1:5">
      <c r="A4962">
        <v>5091</v>
      </c>
      <c r="B4962" t="s">
        <v>4920</v>
      </c>
      <c r="C4962">
        <f t="shared" si="232"/>
        <v>14</v>
      </c>
      <c r="D4962" t="str">
        <f t="shared" si="231"/>
        <v>industria 112</v>
      </c>
      <c r="E4962" t="str">
        <f t="shared" si="233"/>
        <v xml:space="preserve">21 Mar 06 -Jun 06 Abril 60 38000 9 1 21 27097 kg </v>
      </c>
    </row>
    <row r="4963" spans="1:5">
      <c r="A4963">
        <v>5092</v>
      </c>
      <c r="B4963" t="s">
        <v>4921</v>
      </c>
      <c r="C4963">
        <f t="shared" si="232"/>
        <v>14</v>
      </c>
      <c r="D4963" t="str">
        <f t="shared" si="231"/>
        <v>industria 112</v>
      </c>
      <c r="E4963" t="str">
        <f t="shared" si="233"/>
        <v xml:space="preserve">21 Mar 06 -Jun 06 Mayo 60 38000 9 1 21 28797 kg </v>
      </c>
    </row>
    <row r="4964" spans="1:5">
      <c r="A4964">
        <v>5093</v>
      </c>
      <c r="B4964" t="s">
        <v>4922</v>
      </c>
      <c r="C4964">
        <f t="shared" si="232"/>
        <v>14</v>
      </c>
      <c r="D4964" t="str">
        <f t="shared" si="231"/>
        <v>industria 112</v>
      </c>
      <c r="E4964" t="str">
        <f t="shared" si="233"/>
        <v xml:space="preserve">21 Mar 06 -Jun 06 Junio 60 38000 9 1 18 20940 kg </v>
      </c>
    </row>
    <row r="4965" spans="1:5">
      <c r="A4965">
        <v>5094</v>
      </c>
      <c r="B4965" t="s">
        <v>4923</v>
      </c>
      <c r="C4965">
        <f t="shared" si="232"/>
        <v>14</v>
      </c>
      <c r="D4965" t="str">
        <f t="shared" si="231"/>
        <v>industria 154</v>
      </c>
      <c r="E4965" t="str">
        <f t="shared" si="233"/>
        <v xml:space="preserve">21 Mar 06 -Jun 06 Marzo 215 185220 Leña + Gas oil + Fuel oil 69870+0+0 109 10 23 546354 KILOS </v>
      </c>
    </row>
    <row r="4966" spans="1:5">
      <c r="A4966">
        <v>5095</v>
      </c>
      <c r="B4966" t="s">
        <v>4924</v>
      </c>
      <c r="C4966">
        <f t="shared" si="232"/>
        <v>14</v>
      </c>
      <c r="D4966" t="str">
        <f t="shared" si="231"/>
        <v>industria 154</v>
      </c>
      <c r="E4966" t="str">
        <f t="shared" si="233"/>
        <v xml:space="preserve">21 Mar 06 -Jun 06 Abril 305 157500 Leña + Gas oil + Fuel oil 28200+1300+5934 111 10 19 480118 KILOS </v>
      </c>
    </row>
    <row r="4967" spans="1:5">
      <c r="A4967">
        <v>5096</v>
      </c>
      <c r="B4967" t="s">
        <v>4925</v>
      </c>
      <c r="C4967">
        <f t="shared" si="232"/>
        <v>14</v>
      </c>
      <c r="D4967" t="str">
        <f t="shared" si="231"/>
        <v>industria 154</v>
      </c>
      <c r="E4967" t="str">
        <f t="shared" si="233"/>
        <v xml:space="preserve">21 Mar 06 -Jun 06 Mayo 319 157500 Leña + Gas oil + Fuel oil 164170+0+0 113 10 22 515571 KILOS </v>
      </c>
    </row>
    <row r="4968" spans="1:5">
      <c r="A4968">
        <v>5097</v>
      </c>
      <c r="B4968" t="s">
        <v>4926</v>
      </c>
      <c r="C4968">
        <f t="shared" si="232"/>
        <v>14</v>
      </c>
      <c r="D4968" t="str">
        <f t="shared" si="231"/>
        <v>industria 154</v>
      </c>
      <c r="E4968" t="str">
        <f t="shared" si="233"/>
        <v xml:space="preserve">21 Mar 06 -Jun 06 Junio Leña + Gas oil + Fuel oil 23490+0+5948 113 10 22 532361 KILOS </v>
      </c>
    </row>
    <row r="4969" spans="1:5">
      <c r="A4969">
        <v>5098</v>
      </c>
      <c r="B4969" t="s">
        <v>4927</v>
      </c>
      <c r="C4969">
        <f t="shared" si="232"/>
        <v>14</v>
      </c>
      <c r="D4969" t="str">
        <f t="shared" si="231"/>
        <v>industria 141</v>
      </c>
      <c r="E4969" t="str">
        <f t="shared" si="233"/>
        <v xml:space="preserve">21 Mar 06 -Jun 06 Marzo 122 7840 LITROS 5700 11 11 23 32+13+17 </v>
      </c>
    </row>
    <row r="4970" spans="1:5">
      <c r="A4970">
        <v>5099</v>
      </c>
      <c r="B4970" t="s">
        <v>4928</v>
      </c>
      <c r="C4970">
        <f t="shared" si="232"/>
        <v>13</v>
      </c>
      <c r="D4970" t="str">
        <f t="shared" si="231"/>
        <v>industria 14</v>
      </c>
      <c r="E4970" t="str">
        <f t="shared" si="233"/>
        <v xml:space="preserve">21 Mar 06 -Jun 06 Junio 1191 22961 LEÑA(TON)+F.O.(LITROS) 60+5500 8 1 26 5500+15000+6000 CANTIDAD </v>
      </c>
    </row>
    <row r="4971" spans="1:5">
      <c r="A4971">
        <v>5100</v>
      </c>
      <c r="B4971" t="s">
        <v>4929</v>
      </c>
      <c r="C4971">
        <f t="shared" si="232"/>
        <v>14</v>
      </c>
      <c r="D4971" t="str">
        <f t="shared" si="231"/>
        <v>industria 145</v>
      </c>
      <c r="E4971" t="str">
        <f t="shared" si="233"/>
        <v xml:space="preserve">21 Mar 06 -Jun 06 Mayo 2534 35850 LEÑA (TONELADAS) 280 21 3 22 8000 KILOS </v>
      </c>
    </row>
    <row r="4972" spans="1:5">
      <c r="A4972">
        <v>5101</v>
      </c>
      <c r="B4972" t="s">
        <v>4930</v>
      </c>
      <c r="C4972">
        <f t="shared" si="232"/>
        <v>13</v>
      </c>
      <c r="D4972" t="str">
        <f t="shared" si="231"/>
        <v>industria 93</v>
      </c>
      <c r="E4972" t="str">
        <f t="shared" si="233"/>
        <v xml:space="preserve">21 Mar 06 -Jun 06 Marzo 2454 145800 FUEL OIL (LITROS) 24698 600 29 27 13001+0+0 KILOS </v>
      </c>
    </row>
    <row r="4973" spans="1:5">
      <c r="A4973">
        <v>5102</v>
      </c>
      <c r="B4973" t="s">
        <v>4931</v>
      </c>
      <c r="C4973">
        <f t="shared" si="232"/>
        <v>14</v>
      </c>
      <c r="D4973" t="str">
        <f t="shared" si="231"/>
        <v>industria 128</v>
      </c>
      <c r="E4973" t="str">
        <f t="shared" si="233"/>
        <v xml:space="preserve">21 Mar 06 -Jun 06 Junio 598 28420 FUEL OIL (LITROS) 6000 38 7 26 47008+10791+9314 KILOS </v>
      </c>
    </row>
    <row r="4974" spans="1:5">
      <c r="A4974">
        <v>5103</v>
      </c>
      <c r="B4974" t="s">
        <v>4932</v>
      </c>
      <c r="C4974">
        <f t="shared" si="232"/>
        <v>13</v>
      </c>
      <c r="D4974" t="str">
        <f t="shared" si="231"/>
        <v>industria 40</v>
      </c>
      <c r="E4974" t="str">
        <f t="shared" si="233"/>
        <v xml:space="preserve">21 Mar 06 -Jun 06 Marzo 530 17850 LITROS 27000 30 3 23 160000 KILOS </v>
      </c>
    </row>
    <row r="4975" spans="1:5">
      <c r="A4975">
        <v>5104</v>
      </c>
      <c r="B4975" t="s">
        <v>4933</v>
      </c>
      <c r="C4975">
        <f t="shared" si="232"/>
        <v>13</v>
      </c>
      <c r="D4975" t="str">
        <f t="shared" si="231"/>
        <v>industria 40</v>
      </c>
      <c r="E4975" t="str">
        <f t="shared" si="233"/>
        <v xml:space="preserve">21 Mar 06 -Jun 06 Abril 617 12150 LITROS 24000 30 3 19 140000 KILOS </v>
      </c>
    </row>
    <row r="4976" spans="1:5">
      <c r="A4976">
        <v>5105</v>
      </c>
      <c r="B4976" t="s">
        <v>4934</v>
      </c>
      <c r="C4976">
        <f t="shared" si="232"/>
        <v>13</v>
      </c>
      <c r="D4976" t="str">
        <f t="shared" si="231"/>
        <v>industria 40</v>
      </c>
      <c r="E4976" t="str">
        <f t="shared" si="233"/>
        <v xml:space="preserve">21 Mar 06 -Jun 06 Mayo 572 14100 LITROS 27000 31 3 22 160000 KILOS </v>
      </c>
    </row>
    <row r="4977" spans="1:5">
      <c r="A4977">
        <v>5106</v>
      </c>
      <c r="B4977" t="s">
        <v>4935</v>
      </c>
      <c r="C4977">
        <f t="shared" si="232"/>
        <v>13</v>
      </c>
      <c r="D4977" t="str">
        <f t="shared" si="231"/>
        <v>industria 40</v>
      </c>
      <c r="E4977" t="str">
        <f t="shared" si="233"/>
        <v xml:space="preserve">21 Mar 06 -Jun 06 Junio 600 14551 LITROS 24000 32 3 22 150000 KILOS </v>
      </c>
    </row>
    <row r="4978" spans="1:5">
      <c r="A4978">
        <v>5107</v>
      </c>
      <c r="B4978" t="s">
        <v>4936</v>
      </c>
      <c r="C4978">
        <f t="shared" si="232"/>
        <v>13</v>
      </c>
      <c r="D4978" t="str">
        <f t="shared" si="231"/>
        <v>industria 18</v>
      </c>
      <c r="E4978" t="str">
        <f t="shared" si="233"/>
        <v xml:space="preserve">21 Mar 06 -Jun 06 Marzo 197 40320 21 4 19 144 TONELADAS </v>
      </c>
    </row>
    <row r="4979" spans="1:5">
      <c r="A4979">
        <v>5108</v>
      </c>
      <c r="B4979" t="s">
        <v>4937</v>
      </c>
      <c r="C4979">
        <f t="shared" si="232"/>
        <v>13</v>
      </c>
      <c r="D4979" t="str">
        <f t="shared" si="231"/>
        <v>industria 18</v>
      </c>
      <c r="E4979" t="str">
        <f t="shared" si="233"/>
        <v xml:space="preserve">21 Mar 06 -Jun 06 Abril 97 19760 21 4 13 60 TONELADAS </v>
      </c>
    </row>
    <row r="4980" spans="1:5">
      <c r="A4980">
        <v>5109</v>
      </c>
      <c r="B4980" t="s">
        <v>4938</v>
      </c>
      <c r="C4980">
        <f t="shared" si="232"/>
        <v>13</v>
      </c>
      <c r="D4980" t="str">
        <f t="shared" si="231"/>
        <v>industria 18</v>
      </c>
      <c r="E4980" t="str">
        <f t="shared" si="233"/>
        <v xml:space="preserve">21 Mar 06 -Jun 06 Mayo 132 21440 21 4 12 90 TONELADAS </v>
      </c>
    </row>
    <row r="4981" spans="1:5">
      <c r="A4981">
        <v>5110</v>
      </c>
      <c r="B4981" t="s">
        <v>4939</v>
      </c>
      <c r="C4981">
        <f t="shared" si="232"/>
        <v>13</v>
      </c>
      <c r="D4981" t="str">
        <f t="shared" si="231"/>
        <v>industria 18</v>
      </c>
      <c r="E4981" t="str">
        <f t="shared" si="233"/>
        <v xml:space="preserve">21 Mar 06 -Jun 06 Junio 252 50000 22 4 13 192 TONELADAS </v>
      </c>
    </row>
    <row r="4982" spans="1:5">
      <c r="A4982">
        <v>5111</v>
      </c>
      <c r="B4982" t="s">
        <v>4940</v>
      </c>
      <c r="C4982">
        <f t="shared" si="232"/>
        <v>14</v>
      </c>
      <c r="D4982" t="str">
        <f t="shared" si="231"/>
        <v>industria 128</v>
      </c>
      <c r="E4982" t="str">
        <f t="shared" si="233"/>
        <v xml:space="preserve">21 Mar 06 -Jun 06 Abril 598 29340 FUEL OIL (LITROS) 5000 34 8 23 31293+14200+8336 KILOS </v>
      </c>
    </row>
    <row r="4983" spans="1:5">
      <c r="A4983">
        <v>5112</v>
      </c>
      <c r="B4983" t="s">
        <v>4941</v>
      </c>
      <c r="C4983">
        <f t="shared" si="232"/>
        <v>14</v>
      </c>
      <c r="D4983" t="str">
        <f t="shared" si="231"/>
        <v>industria 145</v>
      </c>
      <c r="E4983" t="str">
        <f t="shared" si="233"/>
        <v xml:space="preserve">21 Mar 06 -Jun 06 Abril 1943 27150 LEÑA (TONELADAS) 200 21 3 18 5500 KILOS </v>
      </c>
    </row>
    <row r="4984" spans="1:5">
      <c r="A4984">
        <v>5113</v>
      </c>
      <c r="B4984" t="s">
        <v>4942</v>
      </c>
      <c r="C4984">
        <f t="shared" si="232"/>
        <v>14</v>
      </c>
      <c r="D4984" t="str">
        <f t="shared" si="231"/>
        <v>industria 128</v>
      </c>
      <c r="E4984" t="str">
        <f t="shared" si="233"/>
        <v xml:space="preserve">21 Mar 06 -Jun 06 Marzo 490 41270 FUEL OIL (LITROS) 6000 38 7 27 35043+20845+7642 KILOS </v>
      </c>
    </row>
    <row r="4985" spans="1:5">
      <c r="A4985">
        <v>5114</v>
      </c>
      <c r="B4985" t="s">
        <v>4943</v>
      </c>
      <c r="C4985">
        <f t="shared" si="232"/>
        <v>14</v>
      </c>
      <c r="D4985" t="str">
        <f t="shared" si="231"/>
        <v>industria 145</v>
      </c>
      <c r="E4985" t="str">
        <f t="shared" si="233"/>
        <v xml:space="preserve">21 Mar 06 -Jun 06 Junio 2240 30900 LEÑA (TONELADAS) 220 21 3 22 6500 KILOS </v>
      </c>
    </row>
    <row r="4986" spans="1:5">
      <c r="A4986">
        <v>5115</v>
      </c>
      <c r="B4986" t="s">
        <v>4944</v>
      </c>
      <c r="C4986">
        <f t="shared" si="232"/>
        <v>12</v>
      </c>
      <c r="D4986" t="str">
        <f t="shared" si="231"/>
        <v>industria 2</v>
      </c>
      <c r="E4986" t="str">
        <f t="shared" si="233"/>
        <v xml:space="preserve">21 Mar 06 -Jun 06 Marzo 141 7700 LITROS 10000 6 1 23 60700 KILOS </v>
      </c>
    </row>
    <row r="4987" spans="1:5">
      <c r="A4987">
        <v>5116</v>
      </c>
      <c r="B4987" t="s">
        <v>4945</v>
      </c>
      <c r="C4987">
        <f t="shared" si="232"/>
        <v>12</v>
      </c>
      <c r="D4987" t="str">
        <f t="shared" si="231"/>
        <v>industria 2</v>
      </c>
      <c r="E4987" t="str">
        <f t="shared" si="233"/>
        <v xml:space="preserve">21 Mar 06 -Jun 06 Abril 173 7500 LITROS 5000 6 1 21 56700 KILOS </v>
      </c>
    </row>
    <row r="4988" spans="1:5">
      <c r="A4988">
        <v>5117</v>
      </c>
      <c r="B4988" t="s">
        <v>4946</v>
      </c>
      <c r="C4988">
        <f t="shared" si="232"/>
        <v>14</v>
      </c>
      <c r="D4988" t="str">
        <f t="shared" si="231"/>
        <v>industria 144</v>
      </c>
      <c r="E4988" t="str">
        <f t="shared" si="233"/>
        <v xml:space="preserve">21 Mar 06 -Jun 06 Marzo 819 88200 LITROS 40000 22 2 27 65+40 TONELADAS </v>
      </c>
    </row>
    <row r="4989" spans="1:5">
      <c r="A4989">
        <v>5118</v>
      </c>
      <c r="B4989" t="s">
        <v>4947</v>
      </c>
      <c r="C4989">
        <f t="shared" si="232"/>
        <v>14</v>
      </c>
      <c r="D4989" t="str">
        <f t="shared" si="231"/>
        <v>industria 144</v>
      </c>
      <c r="E4989" t="str">
        <f t="shared" si="233"/>
        <v xml:space="preserve">21 Mar 06 -Jun 06 Abril 769 49200 LITROS 35000 22 2 19 50+35 TONELADAS </v>
      </c>
    </row>
    <row r="4990" spans="1:5">
      <c r="A4990">
        <v>5119</v>
      </c>
      <c r="B4990" t="s">
        <v>4948</v>
      </c>
      <c r="C4990">
        <f t="shared" si="232"/>
        <v>14</v>
      </c>
      <c r="D4990" t="str">
        <f t="shared" si="231"/>
        <v>industria 144</v>
      </c>
      <c r="E4990" t="str">
        <f t="shared" si="233"/>
        <v xml:space="preserve">21 Mar 06 -Jun 06 Mayo 869 103800 LITROS 45000 22 2 26 70+45 TONELADAS </v>
      </c>
    </row>
    <row r="4991" spans="1:5">
      <c r="A4991">
        <v>5120</v>
      </c>
      <c r="B4991" t="s">
        <v>4949</v>
      </c>
      <c r="C4991">
        <f t="shared" si="232"/>
        <v>14</v>
      </c>
      <c r="D4991" t="str">
        <f t="shared" si="231"/>
        <v>industria 144</v>
      </c>
      <c r="E4991" t="str">
        <f t="shared" si="233"/>
        <v xml:space="preserve">21 Mar 06 -Jun 06 Junio 919 124200 LITROS 50000 22 2 26 75+45 TONELADAS </v>
      </c>
    </row>
    <row r="4992" spans="1:5">
      <c r="A4992">
        <v>5121</v>
      </c>
      <c r="B4992" t="s">
        <v>4950</v>
      </c>
      <c r="C4992">
        <f t="shared" si="232"/>
        <v>14</v>
      </c>
      <c r="D4992" t="str">
        <f t="shared" si="231"/>
        <v>industria 122</v>
      </c>
      <c r="E4992" t="str">
        <f t="shared" si="233"/>
        <v xml:space="preserve">21 Mar 06 -Jun 06 Marzo 3 960 FUEL OIL (LITROS) 300 1 0 23 950 CUEROS </v>
      </c>
    </row>
    <row r="4993" spans="1:5">
      <c r="A4993">
        <v>5122</v>
      </c>
      <c r="B4993" t="s">
        <v>4951</v>
      </c>
      <c r="C4993">
        <f t="shared" si="232"/>
        <v>14</v>
      </c>
      <c r="D4993" t="str">
        <f t="shared" si="231"/>
        <v>industria 122</v>
      </c>
      <c r="E4993" t="str">
        <f t="shared" si="233"/>
        <v xml:space="preserve">21 Mar 06 -Jun 06 Abril 3 640 FUEL OIL (LITROS) 200 1 0 18 320 CUEROS </v>
      </c>
    </row>
    <row r="4994" spans="1:5">
      <c r="A4994">
        <v>5123</v>
      </c>
      <c r="B4994" t="s">
        <v>4952</v>
      </c>
      <c r="C4994">
        <f t="shared" si="232"/>
        <v>14</v>
      </c>
      <c r="D4994" t="str">
        <f t="shared" ref="D4994:D5057" si="234">LEFT(B4994,C4994-1)</f>
        <v>industria 122</v>
      </c>
      <c r="E4994" t="str">
        <f t="shared" si="233"/>
        <v xml:space="preserve">21 Mar 06 -Jun 06 Junio 3 780 FUEL OIL (LITROS) 210 1 0 22 750 CUEROS </v>
      </c>
    </row>
    <row r="4995" spans="1:5">
      <c r="A4995">
        <v>5124</v>
      </c>
      <c r="B4995" t="s">
        <v>4953</v>
      </c>
      <c r="C4995">
        <f t="shared" ref="C4995:C5058" si="235">FIND(" ",B4995,FIND(" ",B4995)+1)</f>
        <v>14</v>
      </c>
      <c r="D4995" t="str">
        <f t="shared" si="234"/>
        <v>industria 145</v>
      </c>
      <c r="E4995" t="str">
        <f t="shared" ref="E4995:E5058" si="236">MID(B4995,C4995+1,100)</f>
        <v xml:space="preserve">21 Mar 06 -Jun 06 Marzo 2547 36450 LEÑA (TONELADAS) 280 20 3 23 8000 KILOS </v>
      </c>
    </row>
    <row r="4996" spans="1:5">
      <c r="A4996">
        <v>5125</v>
      </c>
      <c r="B4996" t="s">
        <v>4954</v>
      </c>
      <c r="C4996">
        <f t="shared" si="235"/>
        <v>14</v>
      </c>
      <c r="D4996" t="str">
        <f t="shared" si="234"/>
        <v>industria 151</v>
      </c>
      <c r="E4996" t="str">
        <f t="shared" si="236"/>
        <v xml:space="preserve">21 Mar 06 -Jun 06 Abril 1504 44100 FUEL OIL (LITROS) 10000 38 56 15 10000 CANTIDAD </v>
      </c>
    </row>
    <row r="4997" spans="1:5">
      <c r="A4997">
        <v>5126</v>
      </c>
      <c r="B4997" t="s">
        <v>4955</v>
      </c>
      <c r="C4997">
        <f t="shared" si="235"/>
        <v>14</v>
      </c>
      <c r="D4997" t="str">
        <f t="shared" si="234"/>
        <v>industria 150</v>
      </c>
      <c r="E4997" t="str">
        <f t="shared" si="236"/>
        <v xml:space="preserve">21 Mar 06 -Jun 06 Mayo 84 6300 3 1 26 25+30 CANTIDAD </v>
      </c>
    </row>
    <row r="4998" spans="1:5">
      <c r="A4998">
        <v>5127</v>
      </c>
      <c r="B4998" t="s">
        <v>4956</v>
      </c>
      <c r="C4998">
        <f t="shared" si="235"/>
        <v>13</v>
      </c>
      <c r="D4998" t="str">
        <f t="shared" si="234"/>
        <v>industria 85</v>
      </c>
      <c r="E4998" t="str">
        <f t="shared" si="236"/>
        <v xml:space="preserve">21 Mar 06 -Jun 06 Abril 1682 23360 LITROS 7000 15 5 15 410000+120000+50000 LITROS </v>
      </c>
    </row>
    <row r="4999" spans="1:5">
      <c r="A4999">
        <v>5128</v>
      </c>
      <c r="B4999" t="s">
        <v>4957</v>
      </c>
      <c r="C4999">
        <f t="shared" si="235"/>
        <v>13</v>
      </c>
      <c r="D4999" t="str">
        <f t="shared" si="234"/>
        <v>industria 13</v>
      </c>
      <c r="E4999" t="str">
        <f t="shared" si="236"/>
        <v xml:space="preserve">21 Mar 06 -Jun 06 Marzo 4311 44100 FUEL OIL (LITROS) 5924 6 14 26 1507+2593 </v>
      </c>
    </row>
    <row r="5000" spans="1:5">
      <c r="A5000">
        <v>5129</v>
      </c>
      <c r="B5000" t="s">
        <v>4958</v>
      </c>
      <c r="C5000">
        <f t="shared" si="235"/>
        <v>14</v>
      </c>
      <c r="D5000" t="str">
        <f t="shared" si="234"/>
        <v>industria 165</v>
      </c>
      <c r="E5000" t="str">
        <f t="shared" si="236"/>
        <v xml:space="preserve">21 Mar 06 -Jun 06 Marzo 132 3693 3 1 27 42 UNIDADES </v>
      </c>
    </row>
    <row r="5001" spans="1:5">
      <c r="A5001">
        <v>5130</v>
      </c>
      <c r="B5001" t="s">
        <v>4959</v>
      </c>
      <c r="C5001">
        <f t="shared" si="235"/>
        <v>14</v>
      </c>
      <c r="D5001" t="str">
        <f t="shared" si="234"/>
        <v>industria 165</v>
      </c>
      <c r="E5001" t="str">
        <f t="shared" si="236"/>
        <v xml:space="preserve">21 Mar 06 -Jun 06 Abril 119 3426 3 1 24 37 UNIDADES </v>
      </c>
    </row>
    <row r="5002" spans="1:5">
      <c r="A5002">
        <v>5131</v>
      </c>
      <c r="B5002" t="s">
        <v>4960</v>
      </c>
      <c r="C5002">
        <f t="shared" si="235"/>
        <v>14</v>
      </c>
      <c r="D5002" t="str">
        <f t="shared" si="234"/>
        <v>industria 165</v>
      </c>
      <c r="E5002" t="str">
        <f t="shared" si="236"/>
        <v xml:space="preserve">21 Mar 06 -Jun 06 Mayo 116 2514 3 1 26 46 UNIDADES </v>
      </c>
    </row>
    <row r="5003" spans="1:5">
      <c r="A5003">
        <v>5132</v>
      </c>
      <c r="B5003" t="s">
        <v>4961</v>
      </c>
      <c r="C5003">
        <f t="shared" si="235"/>
        <v>14</v>
      </c>
      <c r="D5003" t="str">
        <f t="shared" si="234"/>
        <v>industria 165</v>
      </c>
      <c r="E5003" t="str">
        <f t="shared" si="236"/>
        <v xml:space="preserve">21 Mar 06 -Jun 06 Junio 115 4206 3 1 26 49 UNIDADES </v>
      </c>
    </row>
    <row r="5004" spans="1:5">
      <c r="A5004">
        <v>5133</v>
      </c>
      <c r="B5004" t="s">
        <v>4962</v>
      </c>
      <c r="C5004">
        <f t="shared" si="235"/>
        <v>12</v>
      </c>
      <c r="D5004" t="str">
        <f t="shared" si="234"/>
        <v>industria 5</v>
      </c>
      <c r="E5004" t="str">
        <f t="shared" si="236"/>
        <v xml:space="preserve">21 Mar 06 -Jun 06 Marzo 247 1300 2 1 27 3280 KILOS </v>
      </c>
    </row>
    <row r="5005" spans="1:5">
      <c r="A5005">
        <v>5134</v>
      </c>
      <c r="B5005" t="s">
        <v>4963</v>
      </c>
      <c r="C5005">
        <f t="shared" si="235"/>
        <v>12</v>
      </c>
      <c r="D5005" t="str">
        <f t="shared" si="234"/>
        <v>industria 5</v>
      </c>
      <c r="E5005" t="str">
        <f t="shared" si="236"/>
        <v xml:space="preserve">21 Mar 06 -Jun 06 Abril 288 1396 2 1 22 3489 KILOS </v>
      </c>
    </row>
    <row r="5006" spans="1:5">
      <c r="A5006">
        <v>5137</v>
      </c>
      <c r="B5006" t="s">
        <v>4964</v>
      </c>
      <c r="C5006">
        <f t="shared" si="235"/>
        <v>12</v>
      </c>
      <c r="D5006" t="str">
        <f t="shared" si="234"/>
        <v>industria 5</v>
      </c>
      <c r="E5006" t="str">
        <f t="shared" si="236"/>
        <v xml:space="preserve">21 Mar 06 -Jun 06 Mayo 214 1515 2 1 26 3789 KILOS </v>
      </c>
    </row>
    <row r="5007" spans="1:5">
      <c r="A5007">
        <v>5138</v>
      </c>
      <c r="B5007" t="s">
        <v>4965</v>
      </c>
      <c r="C5007">
        <f t="shared" si="235"/>
        <v>14</v>
      </c>
      <c r="D5007" t="str">
        <f t="shared" si="234"/>
        <v>industria 128</v>
      </c>
      <c r="E5007" t="str">
        <f t="shared" si="236"/>
        <v xml:space="preserve">21 Mar 06 -Jun 06 Mayo 537 28410 FUEL OIL (LITROS) 11000 36 8 26 36703+20735+9647 KILOS </v>
      </c>
    </row>
    <row r="5008" spans="1:5">
      <c r="A5008">
        <v>5139</v>
      </c>
      <c r="B5008" t="s">
        <v>4966</v>
      </c>
      <c r="C5008">
        <f t="shared" si="235"/>
        <v>14</v>
      </c>
      <c r="D5008" t="str">
        <f t="shared" si="234"/>
        <v>industria 151</v>
      </c>
      <c r="E5008" t="str">
        <f t="shared" si="236"/>
        <v xml:space="preserve">21 Mar 06 -Jun 06 Marzo 2735 66780 FUEL OIL (LITROS) 20000 38 56 27 18000 CANTIDAD </v>
      </c>
    </row>
    <row r="5009" spans="1:5">
      <c r="A5009">
        <v>5140</v>
      </c>
      <c r="B5009" t="s">
        <v>4967</v>
      </c>
      <c r="C5009">
        <f t="shared" si="235"/>
        <v>13</v>
      </c>
      <c r="D5009" t="str">
        <f t="shared" si="234"/>
        <v>industria 93</v>
      </c>
      <c r="E5009" t="str">
        <f t="shared" si="236"/>
        <v xml:space="preserve">21 Mar 06 -Jun 06 Junio 2588 136500 FUEL OIL (LITROS) 33804 615 29 26 13397+0+0 KILOS </v>
      </c>
    </row>
    <row r="5010" spans="1:5">
      <c r="A5010">
        <v>5141</v>
      </c>
      <c r="B5010" t="s">
        <v>4968</v>
      </c>
      <c r="C5010">
        <f t="shared" si="235"/>
        <v>14</v>
      </c>
      <c r="D5010" t="str">
        <f t="shared" si="234"/>
        <v>industria 151</v>
      </c>
      <c r="E5010" t="str">
        <f t="shared" si="236"/>
        <v xml:space="preserve">21 Mar 06 -Jun 06 Mayo 2590 75600 FUEL OIL (LITROS) 20000 38 57 26 20000 CANTIDAD </v>
      </c>
    </row>
    <row r="5011" spans="1:5">
      <c r="A5011">
        <v>5142</v>
      </c>
      <c r="B5011" t="s">
        <v>4969</v>
      </c>
      <c r="C5011">
        <f t="shared" si="235"/>
        <v>14</v>
      </c>
      <c r="D5011" t="str">
        <f t="shared" si="234"/>
        <v>industria 151</v>
      </c>
      <c r="E5011" t="str">
        <f t="shared" si="236"/>
        <v xml:space="preserve">21 Mar 06 -Jun 06 Junio 3251 74340 FUEL OIL (LITROS) 20000 42 57 25 18000 CANTIDAD </v>
      </c>
    </row>
    <row r="5012" spans="1:5">
      <c r="A5012">
        <v>5143</v>
      </c>
      <c r="B5012" t="s">
        <v>4970</v>
      </c>
      <c r="C5012">
        <f t="shared" si="235"/>
        <v>14</v>
      </c>
      <c r="D5012" t="str">
        <f t="shared" si="234"/>
        <v>industria 108</v>
      </c>
      <c r="E5012" t="str">
        <f t="shared" si="236"/>
        <v xml:space="preserve">21 Mar 06 -Jun 06 Marzo 282 64800 LITROS 1600 28 30 27 </v>
      </c>
    </row>
    <row r="5013" spans="1:5">
      <c r="A5013">
        <v>5144</v>
      </c>
      <c r="B5013" t="s">
        <v>4971</v>
      </c>
      <c r="C5013">
        <f t="shared" si="235"/>
        <v>14</v>
      </c>
      <c r="D5013" t="str">
        <f t="shared" si="234"/>
        <v>industria 108</v>
      </c>
      <c r="E5013" t="str">
        <f t="shared" si="236"/>
        <v xml:space="preserve">21 Mar 06 -Jun 06 Abril 287 50850 LITROS 1900 28 30 24 </v>
      </c>
    </row>
    <row r="5014" spans="1:5">
      <c r="A5014">
        <v>5145</v>
      </c>
      <c r="B5014" t="s">
        <v>4972</v>
      </c>
      <c r="C5014">
        <f t="shared" si="235"/>
        <v>14</v>
      </c>
      <c r="D5014" t="str">
        <f t="shared" si="234"/>
        <v>industria 108</v>
      </c>
      <c r="E5014" t="str">
        <f t="shared" si="236"/>
        <v xml:space="preserve">21 Mar 06 -Jun 06 Mayo 265 54900 LITROS 2900 28 30 26 </v>
      </c>
    </row>
    <row r="5015" spans="1:5">
      <c r="A5015">
        <v>5146</v>
      </c>
      <c r="B5015" t="s">
        <v>4973</v>
      </c>
      <c r="C5015">
        <f t="shared" si="235"/>
        <v>14</v>
      </c>
      <c r="D5015" t="str">
        <f t="shared" si="234"/>
        <v>industria 108</v>
      </c>
      <c r="E5015" t="str">
        <f t="shared" si="236"/>
        <v xml:space="preserve">21 Mar 06 -Jun 06 Junio 239 57600 LITROS 2300 28 30 26 </v>
      </c>
    </row>
    <row r="5016" spans="1:5">
      <c r="A5016">
        <v>5147</v>
      </c>
      <c r="B5016" t="s">
        <v>4974</v>
      </c>
      <c r="C5016">
        <f t="shared" si="235"/>
        <v>13</v>
      </c>
      <c r="D5016" t="str">
        <f t="shared" si="234"/>
        <v>industria 89</v>
      </c>
      <c r="E5016" t="str">
        <f t="shared" si="236"/>
        <v xml:space="preserve">21 Mar 06 -Jun 06 Marzo 2434 289800 LITROS 432514 </v>
      </c>
    </row>
    <row r="5017" spans="1:5">
      <c r="A5017">
        <v>5148</v>
      </c>
      <c r="B5017" t="s">
        <v>4975</v>
      </c>
      <c r="C5017">
        <f t="shared" si="235"/>
        <v>13</v>
      </c>
      <c r="D5017" t="str">
        <f t="shared" si="234"/>
        <v>industria 89</v>
      </c>
      <c r="E5017" t="str">
        <f t="shared" si="236"/>
        <v xml:space="preserve">21 Mar 06 -Jun 06 Abril 2321 244440 LITROS 471291 </v>
      </c>
    </row>
    <row r="5018" spans="1:5">
      <c r="A5018">
        <v>5149</v>
      </c>
      <c r="B5018" t="s">
        <v>4976</v>
      </c>
      <c r="C5018">
        <f t="shared" si="235"/>
        <v>13</v>
      </c>
      <c r="D5018" t="str">
        <f t="shared" si="234"/>
        <v>industria 89</v>
      </c>
      <c r="E5018" t="str">
        <f t="shared" si="236"/>
        <v xml:space="preserve">21 Mar 06 -Jun 06 Mayo 2616 279720 LITROS 529873 </v>
      </c>
    </row>
    <row r="5019" spans="1:5">
      <c r="A5019">
        <v>5150</v>
      </c>
      <c r="B5019" t="s">
        <v>4977</v>
      </c>
      <c r="C5019">
        <f t="shared" si="235"/>
        <v>13</v>
      </c>
      <c r="D5019" t="str">
        <f t="shared" si="234"/>
        <v>industria 89</v>
      </c>
      <c r="E5019" t="str">
        <f t="shared" si="236"/>
        <v xml:space="preserve">21 Mar 06 -Jun 06 Junio 2460 283500 LITROS 538937 </v>
      </c>
    </row>
    <row r="5020" spans="1:5">
      <c r="A5020">
        <v>5151</v>
      </c>
      <c r="B5020" t="s">
        <v>4978</v>
      </c>
      <c r="C5020">
        <f t="shared" si="235"/>
        <v>12</v>
      </c>
      <c r="D5020" t="str">
        <f t="shared" si="234"/>
        <v>industria 5</v>
      </c>
      <c r="E5020" t="str">
        <f t="shared" si="236"/>
        <v xml:space="preserve">21 Mar 06 -Jun 06 Junio 238 1980 2 1 29 4949 KILOS </v>
      </c>
    </row>
    <row r="5021" spans="1:5">
      <c r="A5021">
        <v>5152</v>
      </c>
      <c r="B5021" t="s">
        <v>4979</v>
      </c>
      <c r="C5021">
        <f t="shared" si="235"/>
        <v>13</v>
      </c>
      <c r="D5021" t="str">
        <f t="shared" si="234"/>
        <v>industria 75</v>
      </c>
      <c r="E5021" t="str">
        <f t="shared" si="236"/>
        <v xml:space="preserve">21 Mar 06 -Jun 06 Junio 158 COMBUSTIBLE 7780 36 29 21 1725+11206+1445 kilos </v>
      </c>
    </row>
    <row r="5022" spans="1:5">
      <c r="A5022">
        <v>5153</v>
      </c>
      <c r="B5022" t="s">
        <v>4980</v>
      </c>
      <c r="C5022">
        <f t="shared" si="235"/>
        <v>13</v>
      </c>
      <c r="D5022" t="str">
        <f t="shared" si="234"/>
        <v>industria 49</v>
      </c>
      <c r="E5022" t="str">
        <f t="shared" si="236"/>
        <v xml:space="preserve">21 Mar 06 -Jun 06 Abril 21409 1030000 CÁSCARA+LEÑA 567+1651 33 28 27 2268+2100+3500 TONELADAS </v>
      </c>
    </row>
    <row r="5023" spans="1:5">
      <c r="A5023">
        <v>5154</v>
      </c>
      <c r="B5023" t="s">
        <v>4981</v>
      </c>
      <c r="C5023">
        <f t="shared" si="235"/>
        <v>13</v>
      </c>
      <c r="D5023" t="str">
        <f t="shared" si="234"/>
        <v>industria 49</v>
      </c>
      <c r="E5023" t="str">
        <f t="shared" si="236"/>
        <v xml:space="preserve">21 Mar 06 -Jun 06 Mayo 18228 1032000 CÁSCARA+LEÑA 279+2202 33 28 28 1393+2030+3900 TONELADAS </v>
      </c>
    </row>
    <row r="5024" spans="1:5">
      <c r="A5024">
        <v>5155</v>
      </c>
      <c r="B5024" t="s">
        <v>4982</v>
      </c>
      <c r="C5024">
        <f t="shared" si="235"/>
        <v>13</v>
      </c>
      <c r="D5024" t="str">
        <f t="shared" si="234"/>
        <v>industria 49</v>
      </c>
      <c r="E5024" t="str">
        <f t="shared" si="236"/>
        <v xml:space="preserve">21 Mar 06 -Jun 06 Junio 24000 100000 CÁSCARA+LEÑA 606+1131 33 28 29 2426+2295+2425 TONELADAS </v>
      </c>
    </row>
    <row r="5025" spans="1:5">
      <c r="A5025">
        <v>5156</v>
      </c>
      <c r="B5025" t="s">
        <v>4983</v>
      </c>
      <c r="C5025">
        <f t="shared" si="235"/>
        <v>12</v>
      </c>
      <c r="D5025" t="str">
        <f t="shared" si="234"/>
        <v>industria 2</v>
      </c>
      <c r="E5025" t="str">
        <f t="shared" si="236"/>
        <v xml:space="preserve">21 Mar 06 -Jun 06 Mayo 193 10700 LITROS 6000 6 1 24 67900 KILOS </v>
      </c>
    </row>
    <row r="5026" spans="1:5">
      <c r="A5026">
        <v>5157</v>
      </c>
      <c r="B5026" t="s">
        <v>4984</v>
      </c>
      <c r="C5026">
        <f t="shared" si="235"/>
        <v>12</v>
      </c>
      <c r="D5026" t="str">
        <f t="shared" si="234"/>
        <v>industria 2</v>
      </c>
      <c r="E5026" t="str">
        <f t="shared" si="236"/>
        <v xml:space="preserve">21 Mar 06 -Jun 06 Junio 125 11700 LITROS 8000 6 1 22 69400 KILOS </v>
      </c>
    </row>
    <row r="5027" spans="1:5">
      <c r="A5027">
        <v>5158</v>
      </c>
      <c r="B5027" t="s">
        <v>4985</v>
      </c>
      <c r="C5027">
        <f t="shared" si="235"/>
        <v>14</v>
      </c>
      <c r="D5027" t="str">
        <f t="shared" si="234"/>
        <v>industria 107</v>
      </c>
      <c r="E5027" t="str">
        <f t="shared" si="236"/>
        <v xml:space="preserve">21 Mar 06 -Jun 06 Marzo 1157 228200 LEÑA+FUEL OIL 0+9878 79 6 27 195600 LITROS/MES </v>
      </c>
    </row>
    <row r="5028" spans="1:5">
      <c r="A5028">
        <v>5159</v>
      </c>
      <c r="B5028" t="s">
        <v>4986</v>
      </c>
      <c r="C5028">
        <f t="shared" si="235"/>
        <v>14</v>
      </c>
      <c r="D5028" t="str">
        <f t="shared" si="234"/>
        <v>industria 107</v>
      </c>
      <c r="E5028" t="str">
        <f t="shared" si="236"/>
        <v xml:space="preserve">21 Mar 06 -Jun 06 Abril 633 134400 LEÑA+FUEL OIL 0+5180 57 6 23 74500 LITROS/MES </v>
      </c>
    </row>
    <row r="5029" spans="1:5">
      <c r="A5029">
        <v>5160</v>
      </c>
      <c r="B5029" t="s">
        <v>4987</v>
      </c>
      <c r="C5029">
        <f t="shared" si="235"/>
        <v>14</v>
      </c>
      <c r="D5029" t="str">
        <f t="shared" si="234"/>
        <v>industria 107</v>
      </c>
      <c r="E5029" t="str">
        <f t="shared" si="236"/>
        <v xml:space="preserve">21 Mar 06 -Jun 06 Mayo 598 127800 LEÑA+FUEL OIL 0+4593 51 6 25 64700 LITROS/MES </v>
      </c>
    </row>
    <row r="5030" spans="1:5">
      <c r="A5030">
        <v>5161</v>
      </c>
      <c r="B5030" t="s">
        <v>4988</v>
      </c>
      <c r="C5030">
        <f t="shared" si="235"/>
        <v>14</v>
      </c>
      <c r="D5030" t="str">
        <f t="shared" si="234"/>
        <v>industria 107</v>
      </c>
      <c r="E5030" t="str">
        <f t="shared" si="236"/>
        <v xml:space="preserve">21 Mar 06 -Jun 06 Junio 63 68601 LEÑA+FUEL OIL 0+700 31 6 2-Prod,22-Mant. 2100 LITROS/MES </v>
      </c>
    </row>
    <row r="5031" spans="1:5">
      <c r="A5031">
        <v>5162</v>
      </c>
      <c r="B5031" t="s">
        <v>4989</v>
      </c>
      <c r="C5031">
        <f t="shared" si="235"/>
        <v>13</v>
      </c>
      <c r="D5031" t="str">
        <f t="shared" si="234"/>
        <v>industria 75</v>
      </c>
      <c r="E5031" t="str">
        <f t="shared" si="236"/>
        <v xml:space="preserve">21 Mar 06 -Jun 06 Marzo 284 63000 COMBUSTIBLE 13500 34 31 23 1020+15697+7538 kilos </v>
      </c>
    </row>
    <row r="5032" spans="1:5">
      <c r="A5032">
        <v>5163</v>
      </c>
      <c r="B5032" t="s">
        <v>4990</v>
      </c>
      <c r="C5032">
        <f t="shared" si="235"/>
        <v>13</v>
      </c>
      <c r="D5032" t="str">
        <f t="shared" si="234"/>
        <v>industria 93</v>
      </c>
      <c r="E5032" t="str">
        <f t="shared" si="236"/>
        <v xml:space="preserve">21 Mar 06 -Jun 06 Abril 1753 119400 FUEL OIL (LITROS) 21110 615 29 23 10131+0+150 KILOS </v>
      </c>
    </row>
    <row r="5033" spans="1:5">
      <c r="A5033">
        <v>5164</v>
      </c>
      <c r="B5033" t="s">
        <v>4991</v>
      </c>
      <c r="C5033">
        <f t="shared" si="235"/>
        <v>13</v>
      </c>
      <c r="D5033" t="str">
        <f t="shared" si="234"/>
        <v>industria 75</v>
      </c>
      <c r="E5033" t="str">
        <f t="shared" si="236"/>
        <v xml:space="preserve">21 Mar 06 -Jun 06 Mayo 184 49140 COMBUSTIBLE 4500 37 30 21 8700+10378+7752 kilos </v>
      </c>
    </row>
    <row r="5034" spans="1:5">
      <c r="A5034">
        <v>5165</v>
      </c>
      <c r="B5034" t="s">
        <v>4992</v>
      </c>
      <c r="C5034">
        <f t="shared" si="235"/>
        <v>13</v>
      </c>
      <c r="D5034" t="str">
        <f t="shared" si="234"/>
        <v>industria 54</v>
      </c>
      <c r="E5034" t="str">
        <f t="shared" si="236"/>
        <v xml:space="preserve">21 Mar 06 -Jun 06 Mayo 1660 51900 LITROS 25000 31 1 27 16592 CANTIDAD </v>
      </c>
    </row>
    <row r="5035" spans="1:5">
      <c r="A5035">
        <v>5166</v>
      </c>
      <c r="B5035" t="s">
        <v>4993</v>
      </c>
      <c r="C5035">
        <f t="shared" si="235"/>
        <v>13</v>
      </c>
      <c r="D5035" t="str">
        <f t="shared" si="234"/>
        <v>industria 63</v>
      </c>
      <c r="E5035" t="str">
        <f t="shared" si="236"/>
        <v xml:space="preserve">21 Mar 06 -Jun 06 Marzo 971 144000 LITROS 35000 100 25 27 400+0+0 TONELADAS </v>
      </c>
    </row>
    <row r="5036" spans="1:5">
      <c r="A5036">
        <v>5167</v>
      </c>
      <c r="B5036" t="s">
        <v>4994</v>
      </c>
      <c r="C5036">
        <f t="shared" si="235"/>
        <v>13</v>
      </c>
      <c r="D5036" t="str">
        <f t="shared" si="234"/>
        <v>industria 63</v>
      </c>
      <c r="E5036" t="str">
        <f t="shared" si="236"/>
        <v xml:space="preserve">21 Mar 06 -Jun 06 Abril 1339 133500 LITROS 35000 100 25 22 450+0+0 TONELADAS </v>
      </c>
    </row>
    <row r="5037" spans="1:5">
      <c r="A5037">
        <v>5168</v>
      </c>
      <c r="B5037" t="s">
        <v>4995</v>
      </c>
      <c r="C5037">
        <f t="shared" si="235"/>
        <v>13</v>
      </c>
      <c r="D5037" t="str">
        <f t="shared" si="234"/>
        <v>industria 63</v>
      </c>
      <c r="E5037" t="str">
        <f t="shared" si="236"/>
        <v xml:space="preserve">21 Mar 06 -Jun 06 Mayo 1336 154500 LITROS 30000 100 25 22 350+42+0 TONELADAS </v>
      </c>
    </row>
    <row r="5038" spans="1:5">
      <c r="A5038">
        <v>5169</v>
      </c>
      <c r="B5038" t="s">
        <v>4996</v>
      </c>
      <c r="C5038">
        <f t="shared" si="235"/>
        <v>13</v>
      </c>
      <c r="D5038" t="str">
        <f t="shared" si="234"/>
        <v>industria 63</v>
      </c>
      <c r="E5038" t="str">
        <f t="shared" si="236"/>
        <v xml:space="preserve">21 Mar 06 -Jun 06 Junio 1188 138000 LITROS 30000 100 25 23 400+42+0 TONELADAS </v>
      </c>
    </row>
    <row r="5039" spans="1:5">
      <c r="A5039">
        <v>5170</v>
      </c>
      <c r="B5039" t="s">
        <v>4997</v>
      </c>
      <c r="C5039">
        <f t="shared" si="235"/>
        <v>13</v>
      </c>
      <c r="D5039" t="str">
        <f t="shared" si="234"/>
        <v>industria 31</v>
      </c>
      <c r="E5039" t="str">
        <f t="shared" si="236"/>
        <v xml:space="preserve">21 Mar 06 -Jun 06 Marzo 502 47200 LEÑA (TON) 200 26 2 25 34043,75 KILOS </v>
      </c>
    </row>
    <row r="5040" spans="1:5">
      <c r="A5040">
        <v>5171</v>
      </c>
      <c r="B5040" t="s">
        <v>4998</v>
      </c>
      <c r="C5040">
        <f t="shared" si="235"/>
        <v>13</v>
      </c>
      <c r="D5040" t="str">
        <f t="shared" si="234"/>
        <v>industria 31</v>
      </c>
      <c r="E5040" t="str">
        <f t="shared" si="236"/>
        <v xml:space="preserve">21 Mar 06 -Jun 06 Abril 300 53200 LEÑA (TON) 150 26 2 25 15867,4 KILOS </v>
      </c>
    </row>
    <row r="5041" spans="1:5">
      <c r="A5041">
        <v>5172</v>
      </c>
      <c r="B5041" t="s">
        <v>4999</v>
      </c>
      <c r="C5041">
        <f t="shared" si="235"/>
        <v>13</v>
      </c>
      <c r="D5041" t="str">
        <f t="shared" si="234"/>
        <v>industria 31</v>
      </c>
      <c r="E5041" t="str">
        <f t="shared" si="236"/>
        <v xml:space="preserve">21 Mar 06 -Jun 06 Mayo 520 54000 LEÑA (TON) 170 26 2 25 29751,7 KILOS </v>
      </c>
    </row>
    <row r="5042" spans="1:5">
      <c r="A5042">
        <v>5173</v>
      </c>
      <c r="B5042" t="s">
        <v>5000</v>
      </c>
      <c r="C5042">
        <f t="shared" si="235"/>
        <v>13</v>
      </c>
      <c r="D5042" t="str">
        <f t="shared" si="234"/>
        <v>industria 31</v>
      </c>
      <c r="E5042" t="str">
        <f t="shared" si="236"/>
        <v xml:space="preserve">21 Mar 06 -Jun 06 Junio 289 44002 LEÑA (TON) 100 26 2 25 13274,7 KILOS </v>
      </c>
    </row>
    <row r="5043" spans="1:5">
      <c r="A5043">
        <v>5174</v>
      </c>
      <c r="B5043" t="s">
        <v>5001</v>
      </c>
      <c r="C5043">
        <f t="shared" si="235"/>
        <v>14</v>
      </c>
      <c r="D5043" t="str">
        <f t="shared" si="234"/>
        <v>industria 175</v>
      </c>
      <c r="E5043" t="str">
        <f t="shared" si="236"/>
        <v xml:space="preserve">21 Mar 06 -Jun 06 Marzo 4544 1305000 </v>
      </c>
    </row>
    <row r="5044" spans="1:5">
      <c r="A5044">
        <v>5175</v>
      </c>
      <c r="B5044" t="s">
        <v>5002</v>
      </c>
      <c r="C5044">
        <f t="shared" si="235"/>
        <v>14</v>
      </c>
      <c r="D5044" t="str">
        <f t="shared" si="234"/>
        <v>industria 175</v>
      </c>
      <c r="E5044" t="str">
        <f t="shared" si="236"/>
        <v xml:space="preserve">21 Mar 06 -Jun 06 Abril 4301 1215000 </v>
      </c>
    </row>
    <row r="5045" spans="1:5">
      <c r="A5045">
        <v>5176</v>
      </c>
      <c r="B5045" t="s">
        <v>5003</v>
      </c>
      <c r="C5045">
        <f t="shared" si="235"/>
        <v>13</v>
      </c>
      <c r="D5045" t="str">
        <f t="shared" si="234"/>
        <v>industria 75</v>
      </c>
      <c r="E5045" t="str">
        <f t="shared" si="236"/>
        <v xml:space="preserve">21 Mar 06 -Jun 06 Abril 276 52920 COMBUSTIBLE 6000 39 31 15 7190+16578+4126 kilos </v>
      </c>
    </row>
    <row r="5046" spans="1:5">
      <c r="A5046">
        <v>5177</v>
      </c>
      <c r="B5046" t="s">
        <v>5004</v>
      </c>
      <c r="C5046">
        <f t="shared" si="235"/>
        <v>13</v>
      </c>
      <c r="D5046" t="str">
        <f t="shared" si="234"/>
        <v>industria 30</v>
      </c>
      <c r="E5046" t="str">
        <f t="shared" si="236"/>
        <v xml:space="preserve">21 Mar 06 -Jun 06 Junio 2400 163001 FUEL OIL (LITROS) 229943 23 0 26 4345 TONELADAS </v>
      </c>
    </row>
    <row r="5047" spans="1:5">
      <c r="A5047">
        <v>5178</v>
      </c>
      <c r="B5047" t="s">
        <v>5005</v>
      </c>
      <c r="C5047">
        <f t="shared" si="235"/>
        <v>14</v>
      </c>
      <c r="D5047" t="str">
        <f t="shared" si="234"/>
        <v>industria 175</v>
      </c>
      <c r="E5047" t="str">
        <f t="shared" si="236"/>
        <v xml:space="preserve">21 Mar 06 -Jun 06 Mayo 5161 1107000 </v>
      </c>
    </row>
    <row r="5048" spans="1:5">
      <c r="A5048">
        <v>5179</v>
      </c>
      <c r="B5048" t="s">
        <v>5006</v>
      </c>
      <c r="C5048">
        <f t="shared" si="235"/>
        <v>14</v>
      </c>
      <c r="D5048" t="str">
        <f t="shared" si="234"/>
        <v>industria 121</v>
      </c>
      <c r="E5048" t="str">
        <f t="shared" si="236"/>
        <v xml:space="preserve">21 Mar 06 -Jun 06 Marzo 14 10640 LEÑA (TON) 2300 22 1 23 2000+0 CUEROS </v>
      </c>
    </row>
    <row r="5049" spans="1:5">
      <c r="A5049">
        <v>5180</v>
      </c>
      <c r="B5049" t="s">
        <v>5007</v>
      </c>
      <c r="C5049">
        <f t="shared" si="235"/>
        <v>14</v>
      </c>
      <c r="D5049" t="str">
        <f t="shared" si="234"/>
        <v>industria 121</v>
      </c>
      <c r="E5049" t="str">
        <f t="shared" si="236"/>
        <v xml:space="preserve">21 Mar 06 -Jun 06 Abril 17 12160 LEÑA (TON) 2500 22 1 18 2250+280 CUEROS </v>
      </c>
    </row>
    <row r="5050" spans="1:5">
      <c r="A5050">
        <v>5181</v>
      </c>
      <c r="B5050" t="s">
        <v>5008</v>
      </c>
      <c r="C5050">
        <f t="shared" si="235"/>
        <v>14</v>
      </c>
      <c r="D5050" t="str">
        <f t="shared" si="234"/>
        <v>industria 121</v>
      </c>
      <c r="E5050" t="str">
        <f t="shared" si="236"/>
        <v xml:space="preserve">21 Mar 06 -Jun 06 Mayo 18 15520 LEÑA (TON) 2700 21 1 22 2900+0 CUEROS </v>
      </c>
    </row>
    <row r="5051" spans="1:5">
      <c r="A5051">
        <v>5182</v>
      </c>
      <c r="B5051" t="s">
        <v>5009</v>
      </c>
      <c r="C5051">
        <f t="shared" si="235"/>
        <v>14</v>
      </c>
      <c r="D5051" t="str">
        <f t="shared" si="234"/>
        <v>industria 121</v>
      </c>
      <c r="E5051" t="str">
        <f t="shared" si="236"/>
        <v xml:space="preserve">21 Mar 06 -Jun 06 Junio 20 17620 LEÑA (TON) 2900 21 1 22 3200+300 CUEROS </v>
      </c>
    </row>
    <row r="5052" spans="1:5">
      <c r="A5052">
        <v>5183</v>
      </c>
      <c r="B5052" t="s">
        <v>5010</v>
      </c>
      <c r="C5052">
        <f t="shared" si="235"/>
        <v>14</v>
      </c>
      <c r="D5052" t="str">
        <f t="shared" si="234"/>
        <v>industria 166</v>
      </c>
      <c r="E5052" t="str">
        <f t="shared" si="236"/>
        <v xml:space="preserve">21 Mar 06 -Jun 06 Marzo 1780 171600 7-4 (empresa-contratado) 5 20 0+583 TONELADAS </v>
      </c>
    </row>
    <row r="5053" spans="1:5">
      <c r="A5053">
        <v>5184</v>
      </c>
      <c r="B5053" t="s">
        <v>5011</v>
      </c>
      <c r="C5053">
        <f t="shared" si="235"/>
        <v>14</v>
      </c>
      <c r="D5053" t="str">
        <f t="shared" si="234"/>
        <v>industria 166</v>
      </c>
      <c r="E5053" t="str">
        <f t="shared" si="236"/>
        <v xml:space="preserve">21 Mar 06 -Jun 06 Abril 170 34000 7-4 (empresa-contratado) 5 5 0+55 TONELADAS </v>
      </c>
    </row>
    <row r="5054" spans="1:5">
      <c r="A5054">
        <v>5185</v>
      </c>
      <c r="B5054" t="s">
        <v>5012</v>
      </c>
      <c r="C5054">
        <f t="shared" si="235"/>
        <v>14</v>
      </c>
      <c r="D5054" t="str">
        <f t="shared" si="234"/>
        <v>industria 166</v>
      </c>
      <c r="E5054" t="str">
        <f t="shared" si="236"/>
        <v xml:space="preserve">21 Mar 06 -Jun 06 Mayo 1460 111400 7-4 (empresa-contratado) 5 20 0+502 TONELADAS </v>
      </c>
    </row>
    <row r="5055" spans="1:5">
      <c r="A5055">
        <v>5186</v>
      </c>
      <c r="B5055" t="s">
        <v>5013</v>
      </c>
      <c r="C5055">
        <f t="shared" si="235"/>
        <v>14</v>
      </c>
      <c r="D5055" t="str">
        <f t="shared" si="234"/>
        <v>industria 166</v>
      </c>
      <c r="E5055" t="str">
        <f t="shared" si="236"/>
        <v xml:space="preserve">21 Mar 06 -Jun 06 Junio 3270 203000 7-4 (empresa-contratado) 5 25 0+1265 TONELADAS </v>
      </c>
    </row>
    <row r="5056" spans="1:5">
      <c r="A5056">
        <v>5187</v>
      </c>
      <c r="B5056" t="s">
        <v>5014</v>
      </c>
      <c r="C5056">
        <f t="shared" si="235"/>
        <v>13</v>
      </c>
      <c r="D5056" t="str">
        <f t="shared" si="234"/>
        <v>industria 30</v>
      </c>
      <c r="E5056" t="str">
        <f t="shared" si="236"/>
        <v xml:space="preserve">21 Mar 06 -Jun 06 Marzo 2300 155400 FUEL OIL (LITROS) 204510 21 0 27 4545 TONELADAS </v>
      </c>
    </row>
    <row r="5057" spans="1:5">
      <c r="A5057">
        <v>5188</v>
      </c>
      <c r="B5057" t="s">
        <v>5015</v>
      </c>
      <c r="C5057">
        <f t="shared" si="235"/>
        <v>13</v>
      </c>
      <c r="D5057" t="str">
        <f t="shared" si="234"/>
        <v>industria 49</v>
      </c>
      <c r="E5057" t="str">
        <f t="shared" si="236"/>
        <v xml:space="preserve">21 Mar 06 -Jun 06 Marzo 21261 1236000 CÁSCARA+LEÑA 633+1753 33 29 25 2534+2030+3268 TONELADAS </v>
      </c>
    </row>
    <row r="5058" spans="1:5">
      <c r="A5058">
        <v>5189</v>
      </c>
      <c r="B5058" t="s">
        <v>5016</v>
      </c>
      <c r="C5058">
        <f t="shared" si="235"/>
        <v>13</v>
      </c>
      <c r="D5058" t="str">
        <f t="shared" ref="D5058:D5121" si="237">LEFT(B5058,C5058-1)</f>
        <v>industria 30</v>
      </c>
      <c r="E5058" t="str">
        <f t="shared" si="236"/>
        <v xml:space="preserve">21 Mar 06 -Jun 06 Mayo 2800 188200 FUEL OIL (LITROS) 248358 24 0 26 5519 TONELADAS </v>
      </c>
    </row>
    <row r="5059" spans="1:5">
      <c r="A5059">
        <v>5190</v>
      </c>
      <c r="B5059" t="s">
        <v>5017</v>
      </c>
      <c r="C5059">
        <f t="shared" ref="C5059:C5122" si="238">FIND(" ",B5059,FIND(" ",B5059)+1)</f>
        <v>13</v>
      </c>
      <c r="D5059" t="str">
        <f t="shared" si="237"/>
        <v>industria 54</v>
      </c>
      <c r="E5059" t="str">
        <f t="shared" ref="E5059:E5122" si="239">MID(B5059,C5059+1,100)</f>
        <v xml:space="preserve">21 Mar 06 -Jun 06 Junio 2010 43600 LITROS 20000 30 1 26 22123 CANTIDAD </v>
      </c>
    </row>
    <row r="5060" spans="1:5">
      <c r="A5060">
        <v>5191</v>
      </c>
      <c r="B5060" t="s">
        <v>5018</v>
      </c>
      <c r="C5060">
        <f t="shared" si="238"/>
        <v>14</v>
      </c>
      <c r="D5060" t="str">
        <f t="shared" si="237"/>
        <v>industria 169</v>
      </c>
      <c r="E5060" t="str">
        <f t="shared" si="239"/>
        <v xml:space="preserve">21 Mar 06 -Jun 06 Marzo 792 98280 FUEL OIL (LITROS) 51900 120 10 26 1007 TONELADAS </v>
      </c>
    </row>
    <row r="5061" spans="1:5">
      <c r="A5061">
        <v>5192</v>
      </c>
      <c r="B5061" t="s">
        <v>5019</v>
      </c>
      <c r="C5061">
        <f t="shared" si="238"/>
        <v>14</v>
      </c>
      <c r="D5061" t="str">
        <f t="shared" si="237"/>
        <v>industria 169</v>
      </c>
      <c r="E5061" t="str">
        <f t="shared" si="239"/>
        <v xml:space="preserve">21 Mar 06 -Jun 06 Abril 591 90720 FUEL OIL (LITROS) 47600 109 10 25 942 TONELADAS </v>
      </c>
    </row>
    <row r="5062" spans="1:5">
      <c r="A5062">
        <v>5193</v>
      </c>
      <c r="B5062" t="s">
        <v>5020</v>
      </c>
      <c r="C5062">
        <f t="shared" si="238"/>
        <v>14</v>
      </c>
      <c r="D5062" t="str">
        <f t="shared" si="237"/>
        <v>industria 169</v>
      </c>
      <c r="E5062" t="str">
        <f t="shared" si="239"/>
        <v xml:space="preserve">21 Mar 06 -Jun 06 Mayo 717 94500 FUEL OIL (LITROS) 50200 110 10 25 1019 TONELADAS </v>
      </c>
    </row>
    <row r="5063" spans="1:5">
      <c r="A5063">
        <v>5194</v>
      </c>
      <c r="B5063" t="s">
        <v>5021</v>
      </c>
      <c r="C5063">
        <f t="shared" si="238"/>
        <v>14</v>
      </c>
      <c r="D5063" t="str">
        <f t="shared" si="237"/>
        <v>industria 169</v>
      </c>
      <c r="E5063" t="str">
        <f t="shared" si="239"/>
        <v xml:space="preserve">21 Mar 06 -Jun 06 Junio 593 86940 FUEL OIL (LITROS) 41500 110 10 24 838 TONELADAS </v>
      </c>
    </row>
    <row r="5064" spans="1:5">
      <c r="A5064">
        <v>5195</v>
      </c>
      <c r="B5064" t="s">
        <v>5022</v>
      </c>
      <c r="C5064">
        <f t="shared" si="238"/>
        <v>13</v>
      </c>
      <c r="D5064" t="str">
        <f t="shared" si="237"/>
        <v>industria 78</v>
      </c>
      <c r="E5064" t="str">
        <f t="shared" si="239"/>
        <v xml:space="preserve">21 Mar 06 -Jun 06 Marzo 2840 198000 LITROS 20400 86 17 27 508 TONELADAS </v>
      </c>
    </row>
    <row r="5065" spans="1:5">
      <c r="A5065">
        <v>5196</v>
      </c>
      <c r="B5065" t="s">
        <v>5023</v>
      </c>
      <c r="C5065">
        <f t="shared" si="238"/>
        <v>13</v>
      </c>
      <c r="D5065" t="str">
        <f t="shared" si="237"/>
        <v>industria 78</v>
      </c>
      <c r="E5065" t="str">
        <f t="shared" si="239"/>
        <v xml:space="preserve">21 Mar 06 -Jun 06 Abril 2250 264560 LITROS 20400 87 17 23 458 TONELADAS </v>
      </c>
    </row>
    <row r="5066" spans="1:5">
      <c r="A5066">
        <v>5197</v>
      </c>
      <c r="B5066" t="s">
        <v>5024</v>
      </c>
      <c r="C5066">
        <f t="shared" si="238"/>
        <v>13</v>
      </c>
      <c r="D5066" t="str">
        <f t="shared" si="237"/>
        <v>industria 78</v>
      </c>
      <c r="E5066" t="str">
        <f t="shared" si="239"/>
        <v xml:space="preserve">21 Mar 06 -Jun 06 Mayo 2600 181280 LITROS 19400 88 17 26 483 TONELADAS </v>
      </c>
    </row>
    <row r="5067" spans="1:5">
      <c r="A5067">
        <v>5198</v>
      </c>
      <c r="B5067" t="s">
        <v>5025</v>
      </c>
      <c r="C5067">
        <f t="shared" si="238"/>
        <v>13</v>
      </c>
      <c r="D5067" t="str">
        <f t="shared" si="237"/>
        <v>industria 78</v>
      </c>
      <c r="E5067" t="str">
        <f t="shared" si="239"/>
        <v xml:space="preserve">21 Mar 06 -Jun 06 Junio 2550 187441 LITROS 20500 88 17 26 460 TONELADAS </v>
      </c>
    </row>
    <row r="5068" spans="1:5">
      <c r="A5068">
        <v>5199</v>
      </c>
      <c r="B5068" t="s">
        <v>5026</v>
      </c>
      <c r="C5068">
        <f t="shared" si="238"/>
        <v>13</v>
      </c>
      <c r="D5068" t="str">
        <f t="shared" si="237"/>
        <v>industria 54</v>
      </c>
      <c r="E5068" t="str">
        <f t="shared" si="239"/>
        <v xml:space="preserve">21 Mar 06 -Jun 06 Marzo 1150 47200 LITROS 15000 28 1 27 9081 CANTIDAD </v>
      </c>
    </row>
    <row r="5069" spans="1:5">
      <c r="A5069">
        <v>5200</v>
      </c>
      <c r="B5069" t="s">
        <v>5027</v>
      </c>
      <c r="C5069">
        <f t="shared" si="238"/>
        <v>13</v>
      </c>
      <c r="D5069" t="str">
        <f t="shared" si="237"/>
        <v>industria 54</v>
      </c>
      <c r="E5069" t="str">
        <f t="shared" si="239"/>
        <v xml:space="preserve">21 Mar 06 -Jun 06 Abril 1000 41000 LITROS 20000 29 1 23 8681 CANTIDAD </v>
      </c>
    </row>
    <row r="5070" spans="1:5">
      <c r="A5070">
        <v>5201</v>
      </c>
      <c r="B5070" t="s">
        <v>5028</v>
      </c>
      <c r="C5070">
        <f t="shared" si="238"/>
        <v>13</v>
      </c>
      <c r="D5070" t="str">
        <f t="shared" si="237"/>
        <v>industria 93</v>
      </c>
      <c r="E5070" t="str">
        <f t="shared" si="239"/>
        <v xml:space="preserve">21 Mar 06 -Jun 06 Mayo 2724 129000 FUEL OIL (LITROS) 28305 615 29 26 14051+0+500 KILOS </v>
      </c>
    </row>
    <row r="5071" spans="1:5">
      <c r="A5071">
        <v>5204</v>
      </c>
      <c r="B5071" t="s">
        <v>5029</v>
      </c>
      <c r="C5071">
        <f t="shared" si="238"/>
        <v>13</v>
      </c>
      <c r="D5071" t="str">
        <f t="shared" si="237"/>
        <v>industria 30</v>
      </c>
      <c r="E5071" t="str">
        <f t="shared" si="239"/>
        <v xml:space="preserve">21 Mar 06 -Jun 06 Abril 1900 153200 FUEL OIL (LITROS) 190146 23 0 24 4225 TONELADAS </v>
      </c>
    </row>
    <row r="5072" spans="1:5">
      <c r="A5072">
        <v>5205</v>
      </c>
      <c r="B5072" t="s">
        <v>5030</v>
      </c>
      <c r="C5072">
        <f t="shared" si="238"/>
        <v>13</v>
      </c>
      <c r="D5072" t="str">
        <f t="shared" si="237"/>
        <v>industria 55</v>
      </c>
      <c r="E5072" t="str">
        <f t="shared" si="239"/>
        <v xml:space="preserve">21 Mar 06 -Jun 06 Abril 500 9040 FUEL OIL (LITROS) 1943 29 2 19 5000 </v>
      </c>
    </row>
    <row r="5073" spans="1:5">
      <c r="A5073">
        <v>5206</v>
      </c>
      <c r="B5073" t="s">
        <v>5031</v>
      </c>
      <c r="C5073">
        <f t="shared" si="238"/>
        <v>14</v>
      </c>
      <c r="D5073" t="str">
        <f t="shared" si="237"/>
        <v>industria 174</v>
      </c>
      <c r="E5073" t="str">
        <f t="shared" si="239"/>
        <v xml:space="preserve">21 Mar 06 -Jun 06 Abril 713034 30600 70 5 21 586800 Kg </v>
      </c>
    </row>
    <row r="5074" spans="1:5">
      <c r="A5074">
        <v>5207</v>
      </c>
      <c r="B5074" t="s">
        <v>5032</v>
      </c>
      <c r="C5074">
        <f t="shared" si="238"/>
        <v>14</v>
      </c>
      <c r="D5074" t="str">
        <f t="shared" si="237"/>
        <v>industria 158</v>
      </c>
      <c r="E5074" t="str">
        <f t="shared" si="239"/>
        <v xml:space="preserve">21 Mar 06 -Jun 06 Mayo 256 22008 Combustible (L) 400 420 399 819 662399 KILOS </v>
      </c>
    </row>
    <row r="5075" spans="1:5">
      <c r="A5075">
        <v>5208</v>
      </c>
      <c r="B5075" t="s">
        <v>5033</v>
      </c>
      <c r="C5075">
        <f t="shared" si="238"/>
        <v>14</v>
      </c>
      <c r="D5075" t="str">
        <f t="shared" si="237"/>
        <v>industria 150</v>
      </c>
      <c r="E5075" t="str">
        <f t="shared" si="239"/>
        <v xml:space="preserve">21 Mar 06 -Jun 06 Junio 90 3720 3 1 24 25+30 CANTIDAD </v>
      </c>
    </row>
    <row r="5076" spans="1:5">
      <c r="A5076">
        <v>5209</v>
      </c>
      <c r="B5076" t="s">
        <v>5034</v>
      </c>
      <c r="C5076">
        <f t="shared" si="238"/>
        <v>13</v>
      </c>
      <c r="D5076" t="str">
        <f t="shared" si="237"/>
        <v>industria 98</v>
      </c>
      <c r="E5076" t="str">
        <f t="shared" si="239"/>
        <v xml:space="preserve">21 Mar 06 -Jun 06 Marzo 140 13420 Combustible (L) 1500 9 3 20 12330+352 KILOS </v>
      </c>
    </row>
    <row r="5077" spans="1:5">
      <c r="A5077">
        <v>5210</v>
      </c>
      <c r="B5077" t="s">
        <v>5035</v>
      </c>
      <c r="C5077">
        <f t="shared" si="238"/>
        <v>13</v>
      </c>
      <c r="D5077" t="str">
        <f t="shared" si="237"/>
        <v>industria 85</v>
      </c>
      <c r="E5077" t="str">
        <f t="shared" si="239"/>
        <v xml:space="preserve">21 Mar 06 -Jun 06 Junio 1166 25881 LITROS 9000 15 5 22 476000+140000+70000 LITROS </v>
      </c>
    </row>
    <row r="5078" spans="1:5">
      <c r="A5078">
        <v>5211</v>
      </c>
      <c r="B5078" t="s">
        <v>5036</v>
      </c>
      <c r="C5078">
        <f t="shared" si="238"/>
        <v>13</v>
      </c>
      <c r="D5078" t="str">
        <f t="shared" si="237"/>
        <v>industria 98</v>
      </c>
      <c r="E5078" t="str">
        <f t="shared" si="239"/>
        <v xml:space="preserve">21 Mar 06 -Jun 06 Junio 0 13886 Combustible (L) 1000 9 3 21 12122+347 KILOS </v>
      </c>
    </row>
    <row r="5079" spans="1:5">
      <c r="A5079">
        <v>5212</v>
      </c>
      <c r="B5079" t="s">
        <v>5037</v>
      </c>
      <c r="C5079">
        <f t="shared" si="238"/>
        <v>13</v>
      </c>
      <c r="D5079" t="str">
        <f t="shared" si="237"/>
        <v>industria 31</v>
      </c>
      <c r="E5079" t="str">
        <f t="shared" si="239"/>
        <v xml:space="preserve">21 Mar 06 -Jun 06 Marzo 575 44400 Leña (ton) 180 26 2 25 35895,55 Kg </v>
      </c>
    </row>
    <row r="5080" spans="1:5">
      <c r="A5080">
        <v>5213</v>
      </c>
      <c r="B5080" t="s">
        <v>5038</v>
      </c>
      <c r="C5080">
        <f t="shared" si="238"/>
        <v>13</v>
      </c>
      <c r="D5080" t="str">
        <f t="shared" si="237"/>
        <v>industria 31</v>
      </c>
      <c r="E5080" t="str">
        <f t="shared" si="239"/>
        <v xml:space="preserve">21 Mar 06 -Jun 06 Abril 518 42400 Leña (ton) 150 26 2 25 26658,45 Kg </v>
      </c>
    </row>
    <row r="5081" spans="1:5">
      <c r="A5081">
        <v>5214</v>
      </c>
      <c r="B5081" t="s">
        <v>5039</v>
      </c>
      <c r="C5081">
        <f t="shared" si="238"/>
        <v>13</v>
      </c>
      <c r="D5081" t="str">
        <f t="shared" si="237"/>
        <v>industria 31</v>
      </c>
      <c r="E5081" t="str">
        <f t="shared" si="239"/>
        <v xml:space="preserve">21 Mar 06 -Jun 06 Mayo 203 28000 Leña (ton) 75 26 2 10 6754,65 Kg </v>
      </c>
    </row>
    <row r="5082" spans="1:5">
      <c r="A5082">
        <v>5215</v>
      </c>
      <c r="B5082" t="s">
        <v>5040</v>
      </c>
      <c r="C5082">
        <f t="shared" si="238"/>
        <v>13</v>
      </c>
      <c r="D5082" t="str">
        <f t="shared" si="237"/>
        <v>industria 31</v>
      </c>
      <c r="E5082" t="str">
        <f t="shared" si="239"/>
        <v xml:space="preserve">21 Mar 06 -Jun 06 Junio 212 39200 Leña (ton) 90 26 2 25 12084,5 Kg </v>
      </c>
    </row>
    <row r="5083" spans="1:5">
      <c r="A5083">
        <v>5216</v>
      </c>
      <c r="B5083" t="s">
        <v>5041</v>
      </c>
      <c r="C5083">
        <f t="shared" si="238"/>
        <v>14</v>
      </c>
      <c r="D5083" t="str">
        <f t="shared" si="237"/>
        <v>industria 134</v>
      </c>
      <c r="E5083" t="str">
        <f t="shared" si="239"/>
        <v xml:space="preserve">21 Mar 06 -Jun 06 Marzo 278 249600 GLP KILOS 4000 8 1 23 69+10 Vehiculos </v>
      </c>
    </row>
    <row r="5084" spans="1:5">
      <c r="A5084">
        <v>5217</v>
      </c>
      <c r="B5084" t="s">
        <v>5042</v>
      </c>
      <c r="C5084">
        <f t="shared" si="238"/>
        <v>14</v>
      </c>
      <c r="D5084" t="str">
        <f t="shared" si="237"/>
        <v>industria 134</v>
      </c>
      <c r="E5084" t="str">
        <f t="shared" si="239"/>
        <v xml:space="preserve">21 Mar 06 -Jun 06 Abril 264 175200 GLP KILOS 4000 8 1 10 31+0 Vehiculos </v>
      </c>
    </row>
    <row r="5085" spans="1:5">
      <c r="A5085">
        <v>5218</v>
      </c>
      <c r="B5085" t="s">
        <v>5043</v>
      </c>
      <c r="C5085">
        <f t="shared" si="238"/>
        <v>14</v>
      </c>
      <c r="D5085" t="str">
        <f t="shared" si="237"/>
        <v>industria 134</v>
      </c>
      <c r="E5085" t="str">
        <f t="shared" si="239"/>
        <v xml:space="preserve">21 Mar 06 -Jun 06 Junio 201 211200 GLP KILOS 4000 8 1 21 97+0 Vehiculos </v>
      </c>
    </row>
    <row r="5086" spans="1:5">
      <c r="A5086">
        <v>5219</v>
      </c>
      <c r="B5086" t="s">
        <v>5044</v>
      </c>
      <c r="C5086">
        <f t="shared" si="238"/>
        <v>14</v>
      </c>
      <c r="D5086" t="str">
        <f t="shared" si="237"/>
        <v>industria 158</v>
      </c>
      <c r="E5086" t="str">
        <f t="shared" si="239"/>
        <v xml:space="preserve">21 Mar 06 -Jun 06 Marzo 216 21792 Combustible (L) 200 460 437 897 660790 KILOS </v>
      </c>
    </row>
    <row r="5087" spans="1:5">
      <c r="A5087">
        <v>5220</v>
      </c>
      <c r="B5087" t="s">
        <v>5045</v>
      </c>
      <c r="C5087">
        <f t="shared" si="238"/>
        <v>14</v>
      </c>
      <c r="D5087" t="str">
        <f t="shared" si="237"/>
        <v>industria 11b</v>
      </c>
      <c r="E5087" t="str">
        <f t="shared" si="239"/>
        <v xml:space="preserve">21 Mar 06 -Jun 06 Junio 60850 6336000 FUEL OIL (LITROS) 30 23600+62600+13900 m3 </v>
      </c>
    </row>
    <row r="5088" spans="1:5">
      <c r="A5088">
        <v>5221</v>
      </c>
      <c r="B5088" t="s">
        <v>5046</v>
      </c>
      <c r="C5088">
        <f t="shared" si="238"/>
        <v>13</v>
      </c>
      <c r="D5088" t="str">
        <f t="shared" si="237"/>
        <v>industria 23</v>
      </c>
      <c r="E5088" t="str">
        <f t="shared" si="239"/>
        <v xml:space="preserve">21 Mar 06 -Jun 06 Mayo 39935 720000 Fuel Oil (m3) 175 703 57 26 65334+71054+136853 Unidades </v>
      </c>
    </row>
    <row r="5089" spans="1:5">
      <c r="A5089">
        <v>5222</v>
      </c>
      <c r="B5089" t="s">
        <v>5047</v>
      </c>
      <c r="C5089">
        <f t="shared" si="238"/>
        <v>13</v>
      </c>
      <c r="D5089" t="str">
        <f t="shared" si="237"/>
        <v>industria 23</v>
      </c>
      <c r="E5089" t="str">
        <f t="shared" si="239"/>
        <v xml:space="preserve">21 Mar 06 -Jun 06 Abril 35751 730800 Fuel Oil (m3) 168 703 56 24 54904+61096+120404 Unidades </v>
      </c>
    </row>
    <row r="5090" spans="1:5">
      <c r="A5090">
        <v>5223</v>
      </c>
      <c r="B5090" t="s">
        <v>5048</v>
      </c>
      <c r="C5090">
        <f t="shared" si="238"/>
        <v>13</v>
      </c>
      <c r="D5090" t="str">
        <f t="shared" si="237"/>
        <v>industria 23</v>
      </c>
      <c r="E5090" t="str">
        <f t="shared" si="239"/>
        <v xml:space="preserve">21 Mar 06 -Jun 06 Marzo 42114 771120 Fuel Oil (m3) 175 693 57 27 69530+72627+125487 Unidades </v>
      </c>
    </row>
    <row r="5091" spans="1:5">
      <c r="A5091">
        <v>5224</v>
      </c>
      <c r="B5091" t="s">
        <v>5049</v>
      </c>
      <c r="C5091">
        <f t="shared" si="238"/>
        <v>13</v>
      </c>
      <c r="D5091" t="str">
        <f t="shared" si="237"/>
        <v>industria 62</v>
      </c>
      <c r="E5091" t="str">
        <f t="shared" si="239"/>
        <v xml:space="preserve">21 Mar 06 -Jun 06 Junio 11516 139200 Litros 29500 157 16 26 23813 Unidades </v>
      </c>
    </row>
    <row r="5092" spans="1:5">
      <c r="A5092">
        <v>5225</v>
      </c>
      <c r="B5092" t="s">
        <v>5050</v>
      </c>
      <c r="C5092">
        <f t="shared" si="238"/>
        <v>13</v>
      </c>
      <c r="D5092" t="str">
        <f t="shared" si="237"/>
        <v>industria 62</v>
      </c>
      <c r="E5092" t="str">
        <f t="shared" si="239"/>
        <v xml:space="preserve">21 Mar 06 -Jun 06 Mayo 11977 144450 Litros 26000 158 16 26 24959 Unidades </v>
      </c>
    </row>
    <row r="5093" spans="1:5">
      <c r="A5093">
        <v>5226</v>
      </c>
      <c r="B5093" t="s">
        <v>5051</v>
      </c>
      <c r="C5093">
        <f t="shared" si="238"/>
        <v>14</v>
      </c>
      <c r="D5093" t="str">
        <f t="shared" si="237"/>
        <v>industria 134</v>
      </c>
      <c r="E5093" t="str">
        <f t="shared" si="239"/>
        <v xml:space="preserve">21 Mar 06 -Jun 06 Julio 199 225600 GLP KILOS 4000 8 1 25 73+11 Vehiculos </v>
      </c>
    </row>
    <row r="5094" spans="1:5">
      <c r="A5094">
        <v>5227</v>
      </c>
      <c r="B5094" t="s">
        <v>5052</v>
      </c>
      <c r="C5094">
        <f t="shared" si="238"/>
        <v>13</v>
      </c>
      <c r="D5094" t="str">
        <f t="shared" si="237"/>
        <v>industria 62</v>
      </c>
      <c r="E5094" t="str">
        <f t="shared" si="239"/>
        <v xml:space="preserve">21 Mar 06 -Jun 06 Marzo 8737 123900 Litros 15000 168 12 27 14233 Unidades </v>
      </c>
    </row>
    <row r="5095" spans="1:5">
      <c r="A5095">
        <v>5228</v>
      </c>
      <c r="B5095" t="s">
        <v>5053</v>
      </c>
      <c r="C5095">
        <f t="shared" si="238"/>
        <v>13</v>
      </c>
      <c r="D5095" t="str">
        <f t="shared" si="237"/>
        <v>industria 55</v>
      </c>
      <c r="E5095" t="str">
        <f t="shared" si="239"/>
        <v xml:space="preserve">21 Mar 06 -Jun 06 Marzo 500 8000 FUEL OIL (LITROS) 2970 29 2 23 5000 </v>
      </c>
    </row>
    <row r="5096" spans="1:5">
      <c r="A5096">
        <v>5229</v>
      </c>
      <c r="B5096" t="s">
        <v>5054</v>
      </c>
      <c r="C5096">
        <f t="shared" si="238"/>
        <v>14</v>
      </c>
      <c r="D5096" t="str">
        <f t="shared" si="237"/>
        <v>industria 11b</v>
      </c>
      <c r="E5096" t="str">
        <f t="shared" si="239"/>
        <v xml:space="preserve">21 Mar 06 -Jun 06 Mayo 63830 6120000 FUEL OIL (LITROS) 3129 911todo el pers 31 22200+69100+11200 m3 </v>
      </c>
    </row>
    <row r="5097" spans="1:5">
      <c r="A5097">
        <v>5230</v>
      </c>
      <c r="B5097" t="s">
        <v>5055</v>
      </c>
      <c r="C5097">
        <f t="shared" si="238"/>
        <v>14</v>
      </c>
      <c r="D5097" t="str">
        <f t="shared" si="237"/>
        <v>industria 11b</v>
      </c>
      <c r="E5097" t="str">
        <f t="shared" si="239"/>
        <v xml:space="preserve">21 Mar 06 -Jun 06 Abril 57620 6936000 FUEL OIL (LITROS) 2983 921todo el pers 30 24600+70000+9900 m3 </v>
      </c>
    </row>
    <row r="5098" spans="1:5">
      <c r="A5098">
        <v>5231</v>
      </c>
      <c r="B5098" t="s">
        <v>5056</v>
      </c>
      <c r="C5098">
        <f t="shared" si="238"/>
        <v>14</v>
      </c>
      <c r="D5098" t="str">
        <f t="shared" si="237"/>
        <v>industria 11b</v>
      </c>
      <c r="E5098" t="str">
        <f t="shared" si="239"/>
        <v>21 Mar 06 -Jun 06 Marzo 59730 7152000 FUEL OIL (LITROS) 3149 920 todo el pers 31 26800+79500+8000 m3</v>
      </c>
    </row>
    <row r="5099" spans="1:5">
      <c r="A5099">
        <v>5232</v>
      </c>
      <c r="B5099" t="s">
        <v>5057</v>
      </c>
      <c r="C5099">
        <f t="shared" si="238"/>
        <v>13</v>
      </c>
      <c r="D5099" t="str">
        <f t="shared" si="237"/>
        <v>industria 55</v>
      </c>
      <c r="E5099" t="str">
        <f t="shared" si="239"/>
        <v xml:space="preserve">21 Mar 06 -Jun 06 Julio 500 FUEL OIL (LITROS) 2966 30 2 21 5000 </v>
      </c>
    </row>
    <row r="5100" spans="1:5">
      <c r="A5100">
        <v>5233</v>
      </c>
      <c r="B5100" t="s">
        <v>5058</v>
      </c>
      <c r="C5100">
        <f t="shared" si="238"/>
        <v>13</v>
      </c>
      <c r="D5100" t="str">
        <f t="shared" si="237"/>
        <v>industria 55</v>
      </c>
      <c r="E5100" t="str">
        <f t="shared" si="239"/>
        <v xml:space="preserve">21 Mar 06 -Jun 06 Junio 500 12080 FUEL OIL (LITROS) 4874 30 2 22 5000 </v>
      </c>
    </row>
    <row r="5101" spans="1:5">
      <c r="A5101">
        <v>5234</v>
      </c>
      <c r="B5101" t="s">
        <v>5059</v>
      </c>
      <c r="C5101">
        <f t="shared" si="238"/>
        <v>14</v>
      </c>
      <c r="D5101" t="str">
        <f t="shared" si="237"/>
        <v>industria 135</v>
      </c>
      <c r="E5101" t="str">
        <f t="shared" si="239"/>
        <v xml:space="preserve">21 Mar 06 -Jun 06 Junio 389 5220 combustible (L) 1000 7 2 21 394 ton </v>
      </c>
    </row>
    <row r="5102" spans="1:5">
      <c r="A5102">
        <v>5235</v>
      </c>
      <c r="B5102" t="s">
        <v>5060</v>
      </c>
      <c r="C5102">
        <f t="shared" si="238"/>
        <v>13</v>
      </c>
      <c r="D5102" t="str">
        <f t="shared" si="237"/>
        <v>industria 62</v>
      </c>
      <c r="E5102" t="str">
        <f t="shared" si="239"/>
        <v xml:space="preserve">21 Mar 06 -Jun 06 Abril 7801 116100 Litros 13000 158 16 25 13160 Unidades </v>
      </c>
    </row>
    <row r="5103" spans="1:5">
      <c r="A5103">
        <v>5236</v>
      </c>
      <c r="B5103" t="s">
        <v>5061</v>
      </c>
      <c r="C5103">
        <f t="shared" si="238"/>
        <v>14</v>
      </c>
      <c r="D5103" t="str">
        <f t="shared" si="237"/>
        <v>industria 110</v>
      </c>
      <c r="E5103" t="str">
        <f t="shared" si="239"/>
        <v xml:space="preserve">21 Mar 06 -Jun 06 Abril 645 9720 Combustible (L) 1500 13 3 15 930 + 860 </v>
      </c>
    </row>
    <row r="5104" spans="1:5">
      <c r="A5104">
        <v>5237</v>
      </c>
      <c r="B5104" t="s">
        <v>5062</v>
      </c>
      <c r="C5104">
        <f t="shared" si="238"/>
        <v>14</v>
      </c>
      <c r="D5104" t="str">
        <f t="shared" si="237"/>
        <v>industria 174</v>
      </c>
      <c r="E5104" t="str">
        <f t="shared" si="239"/>
        <v xml:space="preserve">21 Mar 06 -Jun 06 Mayo 527780 34200 64 5 23 596800 Kg </v>
      </c>
    </row>
    <row r="5105" spans="1:5">
      <c r="A5105">
        <v>5238</v>
      </c>
      <c r="B5105" t="s">
        <v>5063</v>
      </c>
      <c r="C5105">
        <f t="shared" si="238"/>
        <v>14</v>
      </c>
      <c r="D5105" t="str">
        <f t="shared" si="237"/>
        <v>industria 174</v>
      </c>
      <c r="E5105" t="str">
        <f t="shared" si="239"/>
        <v xml:space="preserve">21 Mar 06 -Jun 06 Junio 781508 32040 64 5 24 476300 Kg </v>
      </c>
    </row>
    <row r="5106" spans="1:5">
      <c r="A5106">
        <v>5239</v>
      </c>
      <c r="B5106" t="s">
        <v>5064</v>
      </c>
      <c r="C5106">
        <f t="shared" si="238"/>
        <v>13</v>
      </c>
      <c r="D5106" t="str">
        <f t="shared" si="237"/>
        <v>industria 24</v>
      </c>
      <c r="E5106" t="str">
        <f t="shared" si="239"/>
        <v xml:space="preserve">21 Mar 06 -Jun 06 Marzo 442 14524 16 2 20 2600 </v>
      </c>
    </row>
    <row r="5107" spans="1:5">
      <c r="A5107">
        <v>5240</v>
      </c>
      <c r="B5107" t="s">
        <v>5065</v>
      </c>
      <c r="C5107">
        <f t="shared" si="238"/>
        <v>13</v>
      </c>
      <c r="D5107" t="str">
        <f t="shared" si="237"/>
        <v>industria 24</v>
      </c>
      <c r="E5107" t="str">
        <f t="shared" si="239"/>
        <v xml:space="preserve">21 Mar 06 -Jun 06 Abril 434 18321 16 2 20 2550 </v>
      </c>
    </row>
    <row r="5108" spans="1:5">
      <c r="A5108">
        <v>5241</v>
      </c>
      <c r="B5108" t="s">
        <v>5066</v>
      </c>
      <c r="C5108">
        <f t="shared" si="238"/>
        <v>13</v>
      </c>
      <c r="D5108" t="str">
        <f t="shared" si="237"/>
        <v>industria 24</v>
      </c>
      <c r="E5108" t="str">
        <f t="shared" si="239"/>
        <v xml:space="preserve">21 Mar 06 -Jun 06 Mayo 408 22646 16 2 22 2400 </v>
      </c>
    </row>
    <row r="5109" spans="1:5">
      <c r="A5109">
        <v>5242</v>
      </c>
      <c r="B5109" t="s">
        <v>5067</v>
      </c>
      <c r="C5109">
        <f t="shared" si="238"/>
        <v>13</v>
      </c>
      <c r="D5109" t="str">
        <f t="shared" si="237"/>
        <v>industria 24</v>
      </c>
      <c r="E5109" t="str">
        <f t="shared" si="239"/>
        <v xml:space="preserve">21 Mar 06 -Jun 06 Junio 374 27206 16 2 22 2200 </v>
      </c>
    </row>
    <row r="5110" spans="1:5">
      <c r="A5110">
        <v>5243</v>
      </c>
      <c r="B5110" t="s">
        <v>5068</v>
      </c>
      <c r="C5110">
        <f t="shared" si="238"/>
        <v>13</v>
      </c>
      <c r="D5110" t="str">
        <f t="shared" si="237"/>
        <v>industria 82</v>
      </c>
      <c r="E5110" t="str">
        <f t="shared" si="239"/>
        <v xml:space="preserve">21 Mar 06 -Jun 06 Marzo 25704 1482000 2291 46 27 192+122+1137+95+91 ton </v>
      </c>
    </row>
    <row r="5111" spans="1:5">
      <c r="A5111">
        <v>5244</v>
      </c>
      <c r="B5111" t="s">
        <v>5069</v>
      </c>
      <c r="C5111">
        <f t="shared" si="238"/>
        <v>13</v>
      </c>
      <c r="D5111" t="str">
        <f t="shared" si="237"/>
        <v>industria 82</v>
      </c>
      <c r="E5111" t="str">
        <f t="shared" si="239"/>
        <v xml:space="preserve">21 Mar 06 -Jun 06 Abril 28228 1380000 2492 46 25 151+75+1560+23+7 ton </v>
      </c>
    </row>
    <row r="5112" spans="1:5">
      <c r="A5112">
        <v>5245</v>
      </c>
      <c r="B5112" t="s">
        <v>5070</v>
      </c>
      <c r="C5112">
        <f t="shared" si="238"/>
        <v>13</v>
      </c>
      <c r="D5112" t="str">
        <f t="shared" si="237"/>
        <v>industria 82</v>
      </c>
      <c r="E5112" t="str">
        <f t="shared" si="239"/>
        <v xml:space="preserve">21 Mar 06 -Jun 06 Mayo 31245 1326000 2365 46 26 106+111+1646+117+23 ton </v>
      </c>
    </row>
    <row r="5113" spans="1:5">
      <c r="A5113">
        <v>5246</v>
      </c>
      <c r="B5113" t="s">
        <v>5071</v>
      </c>
      <c r="C5113">
        <f t="shared" si="238"/>
        <v>13</v>
      </c>
      <c r="D5113" t="str">
        <f t="shared" si="237"/>
        <v>industria 82</v>
      </c>
      <c r="E5113" t="str">
        <f t="shared" si="239"/>
        <v xml:space="preserve">21 Mar 06 -Jun 06 Junio 26000 1200000 2327 46 26 63+51+1145+431 ton </v>
      </c>
    </row>
    <row r="5114" spans="1:5">
      <c r="A5114">
        <v>5247</v>
      </c>
      <c r="B5114" t="s">
        <v>5072</v>
      </c>
      <c r="C5114">
        <f t="shared" si="238"/>
        <v>13</v>
      </c>
      <c r="D5114" t="str">
        <f t="shared" si="237"/>
        <v>industria 94</v>
      </c>
      <c r="E5114" t="str">
        <f t="shared" si="239"/>
        <v xml:space="preserve">21 Mar 06 -Jun 06 Marzo 1155 26400 combustible(L) 5000 18 2 27 19918 unidades </v>
      </c>
    </row>
    <row r="5115" spans="1:5">
      <c r="A5115">
        <v>5248</v>
      </c>
      <c r="B5115" t="s">
        <v>5073</v>
      </c>
      <c r="C5115">
        <f t="shared" si="238"/>
        <v>13</v>
      </c>
      <c r="D5115" t="str">
        <f t="shared" si="237"/>
        <v>industria 94</v>
      </c>
      <c r="E5115" t="str">
        <f t="shared" si="239"/>
        <v xml:space="preserve">21 Mar 06 -Jun 06 Abril 1485 21900 combustible(L) 2000 18 2 17 25611 unidades </v>
      </c>
    </row>
    <row r="5116" spans="1:5">
      <c r="A5116">
        <v>5249</v>
      </c>
      <c r="B5116" t="s">
        <v>5074</v>
      </c>
      <c r="C5116">
        <f t="shared" si="238"/>
        <v>13</v>
      </c>
      <c r="D5116" t="str">
        <f t="shared" si="237"/>
        <v>industria 94</v>
      </c>
      <c r="E5116" t="str">
        <f t="shared" si="239"/>
        <v xml:space="preserve">21 Mar 06 -Jun 06 Mayo 1761 30300 combustible(L) 1500 24 2 24 30367 unidades </v>
      </c>
    </row>
    <row r="5117" spans="1:5">
      <c r="A5117">
        <v>5250</v>
      </c>
      <c r="B5117" t="s">
        <v>5075</v>
      </c>
      <c r="C5117">
        <f t="shared" si="238"/>
        <v>14</v>
      </c>
      <c r="D5117" t="str">
        <f t="shared" si="237"/>
        <v>industria 158</v>
      </c>
      <c r="E5117" t="str">
        <f t="shared" si="239"/>
        <v xml:space="preserve">21 Mar 06 -Jun 06 Abril 139 16776 Combustible (L) 400 280 266 546 462861 KILOS </v>
      </c>
    </row>
    <row r="5118" spans="1:5">
      <c r="A5118">
        <v>5251</v>
      </c>
      <c r="B5118" t="s">
        <v>5076</v>
      </c>
      <c r="C5118">
        <f t="shared" si="238"/>
        <v>14</v>
      </c>
      <c r="D5118" t="str">
        <f t="shared" si="237"/>
        <v>industria 126</v>
      </c>
      <c r="E5118" t="str">
        <f t="shared" si="239"/>
        <v xml:space="preserve">21 Mar 06 -Jun 06 Junio 15 6000 Leña (ton)+ Combustible(L) 3 3 0 25 780+218+128+850 m2 </v>
      </c>
    </row>
    <row r="5119" spans="1:5">
      <c r="A5119">
        <v>5252</v>
      </c>
      <c r="B5119" t="s">
        <v>5077</v>
      </c>
      <c r="C5119">
        <f t="shared" si="238"/>
        <v>14</v>
      </c>
      <c r="D5119" t="str">
        <f t="shared" si="237"/>
        <v>industria 135</v>
      </c>
      <c r="E5119" t="str">
        <f t="shared" si="239"/>
        <v xml:space="preserve">21 Mar 06 -Jun 06 Mayo 507 5780 combustible (L) 1000 7 2 21 516 ton </v>
      </c>
    </row>
    <row r="5120" spans="1:5">
      <c r="A5120">
        <v>5253</v>
      </c>
      <c r="B5120" t="s">
        <v>5078</v>
      </c>
      <c r="C5120">
        <f t="shared" si="238"/>
        <v>14</v>
      </c>
      <c r="D5120" t="str">
        <f t="shared" si="237"/>
        <v>industria 135</v>
      </c>
      <c r="E5120" t="str">
        <f t="shared" si="239"/>
        <v xml:space="preserve">21 Mar 06 -Jun 06 Abril 180 3020 combustible (L) 1000 7 2 10 194 ton </v>
      </c>
    </row>
    <row r="5121" spans="1:5">
      <c r="A5121">
        <v>5254</v>
      </c>
      <c r="B5121" t="s">
        <v>5079</v>
      </c>
      <c r="C5121">
        <f t="shared" si="238"/>
        <v>14</v>
      </c>
      <c r="D5121" t="str">
        <f t="shared" si="237"/>
        <v>industria 135</v>
      </c>
      <c r="E5121" t="str">
        <f t="shared" si="239"/>
        <v xml:space="preserve">21 Mar 06 -Jun 06 Marzo 532 7140 combustible (L) 1000 7 2 23 545,5 ton </v>
      </c>
    </row>
    <row r="5122" spans="1:5">
      <c r="A5122">
        <v>5255</v>
      </c>
      <c r="B5122" t="s">
        <v>5080</v>
      </c>
      <c r="C5122">
        <f t="shared" si="238"/>
        <v>14</v>
      </c>
      <c r="D5122" t="str">
        <f t="shared" ref="D5122:D5185" si="240">LEFT(B5122,C5122-1)</f>
        <v>industria 160</v>
      </c>
      <c r="E5122" t="str">
        <f t="shared" si="239"/>
        <v>21 Mar 06 -Jun 06 Junio 3852 76598 FUEL OIL (LITROS) 11900 10 2 23 26+58577 Nº procesos + Kg de M.Pr</v>
      </c>
    </row>
    <row r="5123" spans="1:5">
      <c r="A5123">
        <v>5256</v>
      </c>
      <c r="B5123" t="s">
        <v>5081</v>
      </c>
      <c r="C5123">
        <f t="shared" ref="C5123:C5186" si="241">FIND(" ",B5123,FIND(" ",B5123)+1)</f>
        <v>14</v>
      </c>
      <c r="D5123" t="str">
        <f t="shared" si="240"/>
        <v>industria 160</v>
      </c>
      <c r="E5123" t="str">
        <f t="shared" ref="E5123:E5186" si="242">MID(B5123,C5123+1,100)</f>
        <v>21 Mar 06 -Jun 06 Mayo 3398 77336 FUEL OIL (LITROS) 12800 10 2 24 23+55645 Nº procesos + Kg de M.Pri</v>
      </c>
    </row>
    <row r="5124" spans="1:5">
      <c r="A5124">
        <v>5257</v>
      </c>
      <c r="B5124" t="s">
        <v>5082</v>
      </c>
      <c r="C5124">
        <f t="shared" si="241"/>
        <v>13</v>
      </c>
      <c r="D5124" t="str">
        <f t="shared" si="240"/>
        <v>industria 94</v>
      </c>
      <c r="E5124" t="str">
        <f t="shared" si="242"/>
        <v xml:space="preserve">21 Mar 06 -Jun 06 Junio 2116 33200 combustible(L) 4000 26 2 25 36489 unidades </v>
      </c>
    </row>
    <row r="5125" spans="1:5">
      <c r="A5125">
        <v>5258</v>
      </c>
      <c r="B5125" t="s">
        <v>5083</v>
      </c>
      <c r="C5125">
        <f t="shared" si="241"/>
        <v>14</v>
      </c>
      <c r="D5125" t="str">
        <f t="shared" si="240"/>
        <v>industria 160</v>
      </c>
      <c r="E5125" t="str">
        <f t="shared" si="242"/>
        <v>21 Mar 06 -Jun 06 Marzo 4053 80578 FUEL OIL (LITROS) 15050 10 2 23 21+38172 Nº procesos + Kg de M.Pr</v>
      </c>
    </row>
    <row r="5126" spans="1:5">
      <c r="A5126">
        <v>5259</v>
      </c>
      <c r="B5126" t="s">
        <v>5084</v>
      </c>
      <c r="C5126">
        <f t="shared" si="241"/>
        <v>14</v>
      </c>
      <c r="D5126" t="str">
        <f t="shared" si="240"/>
        <v>industria 110</v>
      </c>
      <c r="E5126" t="str">
        <f t="shared" si="242"/>
        <v xml:space="preserve">21 Mar 06 -Jun 06 Marzo 1453 16320 Combustible (L) 1500 13 3 27 1900 + 2125 </v>
      </c>
    </row>
    <row r="5127" spans="1:5">
      <c r="A5127">
        <v>5260</v>
      </c>
      <c r="B5127" t="s">
        <v>5085</v>
      </c>
      <c r="C5127">
        <f t="shared" si="241"/>
        <v>14</v>
      </c>
      <c r="D5127" t="str">
        <f t="shared" si="240"/>
        <v>industria 126</v>
      </c>
      <c r="E5127" t="str">
        <f t="shared" si="242"/>
        <v xml:space="preserve">21 Mar 06 -Jun 06 Mayo 14 5700 Leña (ton)+ Combustible(L) 3 3 0 26 780+200+100+840 m2 </v>
      </c>
    </row>
    <row r="5128" spans="1:5">
      <c r="A5128">
        <v>5261</v>
      </c>
      <c r="B5128" t="s">
        <v>5086</v>
      </c>
      <c r="C5128">
        <f t="shared" si="241"/>
        <v>14</v>
      </c>
      <c r="D5128" t="str">
        <f t="shared" si="240"/>
        <v>industria 126</v>
      </c>
      <c r="E5128" t="str">
        <f t="shared" si="242"/>
        <v xml:space="preserve">21 Mar 06 -Jun 06 Abril 15 4100 Leña (ton)+ Combustible(L) 3 3 0 26 780+270+91+830 m2 </v>
      </c>
    </row>
    <row r="5129" spans="1:5">
      <c r="A5129">
        <v>5262</v>
      </c>
      <c r="B5129" t="s">
        <v>5087</v>
      </c>
      <c r="C5129">
        <f t="shared" si="241"/>
        <v>14</v>
      </c>
      <c r="D5129" t="str">
        <f t="shared" si="240"/>
        <v>industria 126</v>
      </c>
      <c r="E5129" t="str">
        <f t="shared" si="242"/>
        <v xml:space="preserve">21 Mar 06 -Jun 06 Marzo 15 5500 Leña (ton)+ Combustible(L) 3+200 3 0 27 810+270+90+850 m2 </v>
      </c>
    </row>
    <row r="5130" spans="1:5">
      <c r="A5130">
        <v>5263</v>
      </c>
      <c r="B5130" t="s">
        <v>5088</v>
      </c>
      <c r="C5130">
        <f t="shared" si="241"/>
        <v>14</v>
      </c>
      <c r="D5130" t="str">
        <f t="shared" si="240"/>
        <v>industria 110</v>
      </c>
      <c r="E5130" t="str">
        <f t="shared" si="242"/>
        <v xml:space="preserve">21 Mar 06 -Jun 06 Junio 1557 16583 Combustible (L) 1500 13 3 25 2300 + 2030 </v>
      </c>
    </row>
    <row r="5131" spans="1:5">
      <c r="A5131">
        <v>5264</v>
      </c>
      <c r="B5131" t="s">
        <v>5089</v>
      </c>
      <c r="C5131">
        <f t="shared" si="241"/>
        <v>14</v>
      </c>
      <c r="D5131" t="str">
        <f t="shared" si="240"/>
        <v>industria 110</v>
      </c>
      <c r="E5131" t="str">
        <f t="shared" si="242"/>
        <v xml:space="preserve">21 Mar 06 -Jun 06 Mayo 1702 19460 Combustible (L) 1500 13 3 24 2450 + 2320 </v>
      </c>
    </row>
    <row r="5132" spans="1:5">
      <c r="A5132">
        <v>5265</v>
      </c>
      <c r="B5132" t="s">
        <v>5090</v>
      </c>
      <c r="C5132">
        <f t="shared" si="241"/>
        <v>13</v>
      </c>
      <c r="D5132" t="str">
        <f t="shared" si="240"/>
        <v>industria 42</v>
      </c>
      <c r="E5132" t="str">
        <f t="shared" si="242"/>
        <v>21 Mar 06 -Jun 06 Abril 42915 1314 Gas natural (m3) + Fuel Oil (L) 115945+66653 264 55 10021252+3269</v>
      </c>
    </row>
    <row r="5133" spans="1:5">
      <c r="A5133">
        <v>5266</v>
      </c>
      <c r="B5133" t="s">
        <v>5091</v>
      </c>
      <c r="C5133">
        <f t="shared" si="241"/>
        <v>14</v>
      </c>
      <c r="D5133" t="str">
        <f t="shared" si="240"/>
        <v>industria 160</v>
      </c>
      <c r="E5133" t="str">
        <f t="shared" si="242"/>
        <v>21 Mar 06 -Jun 06 Abril 3331 83408 FUEL OIL (LITROS) 15140 10 2 21 23+40284 Nº procesos + Kg de M.Pr</v>
      </c>
    </row>
    <row r="5134" spans="1:5">
      <c r="A5134">
        <v>5267</v>
      </c>
      <c r="B5134" t="s">
        <v>5092</v>
      </c>
      <c r="C5134">
        <f t="shared" si="241"/>
        <v>14</v>
      </c>
      <c r="D5134" t="str">
        <f t="shared" si="240"/>
        <v>industria 143</v>
      </c>
      <c r="E5134" t="str">
        <f t="shared" si="242"/>
        <v xml:space="preserve">21 Mar 06 -Jun 06 Abril 222 39375 GAS OIL 0 45 30 15 88648+13733+0 KILOS </v>
      </c>
    </row>
    <row r="5135" spans="1:5">
      <c r="A5135">
        <v>5268</v>
      </c>
      <c r="B5135" t="s">
        <v>5093</v>
      </c>
      <c r="C5135">
        <f t="shared" si="241"/>
        <v>13</v>
      </c>
      <c r="D5135" t="str">
        <f t="shared" si="240"/>
        <v>industria 60</v>
      </c>
      <c r="E5135" t="str">
        <f t="shared" si="242"/>
        <v xml:space="preserve">21 Mar 06 -Jun 06 Marzo 450 38400 GAS (M^3) 62228 8 2 25 707708 LITROS </v>
      </c>
    </row>
    <row r="5136" spans="1:5">
      <c r="A5136">
        <v>5271</v>
      </c>
      <c r="B5136" t="s">
        <v>5094</v>
      </c>
      <c r="C5136">
        <f t="shared" si="241"/>
        <v>14</v>
      </c>
      <c r="D5136" t="str">
        <f t="shared" si="240"/>
        <v>industria 167</v>
      </c>
      <c r="E5136" t="str">
        <f t="shared" si="242"/>
        <v xml:space="preserve">21 Mar 06 -Jun 06 Junio 222001 LEÑA (TON) 187 96 13 26 425112 KILOS </v>
      </c>
    </row>
    <row r="5137" spans="1:5">
      <c r="A5137">
        <v>5272</v>
      </c>
      <c r="B5137" t="s">
        <v>5095</v>
      </c>
      <c r="C5137">
        <f t="shared" si="241"/>
        <v>14</v>
      </c>
      <c r="D5137" t="str">
        <f t="shared" si="240"/>
        <v>industria 167</v>
      </c>
      <c r="E5137" t="str">
        <f t="shared" si="242"/>
        <v xml:space="preserve">21 Mar 06 -Jun 06 Mayo 6646 218100 LEÑA (TON) 158 95 13 26 413726 KILOS </v>
      </c>
    </row>
    <row r="5138" spans="1:5">
      <c r="A5138">
        <v>5273</v>
      </c>
      <c r="B5138" t="s">
        <v>5096</v>
      </c>
      <c r="C5138">
        <f t="shared" si="241"/>
        <v>14</v>
      </c>
      <c r="D5138" t="str">
        <f t="shared" si="240"/>
        <v>industria 167</v>
      </c>
      <c r="E5138" t="str">
        <f t="shared" si="242"/>
        <v xml:space="preserve">21 Mar 06 -Jun 06 Abril 4853 194400 LEÑA (TON) 169 95 13 25 377912 KILOS </v>
      </c>
    </row>
    <row r="5139" spans="1:5">
      <c r="A5139">
        <v>5274</v>
      </c>
      <c r="B5139" t="s">
        <v>5097</v>
      </c>
      <c r="C5139">
        <f t="shared" si="241"/>
        <v>14</v>
      </c>
      <c r="D5139" t="str">
        <f t="shared" si="240"/>
        <v>industria 167</v>
      </c>
      <c r="E5139" t="str">
        <f t="shared" si="242"/>
        <v xml:space="preserve">21 Mar 06 -Jun 06 Marzo 5792 231000 LEÑA (TON) 155 96 13 27 467444 KILOS </v>
      </c>
    </row>
    <row r="5140" spans="1:5">
      <c r="A5140">
        <v>5275</v>
      </c>
      <c r="B5140" t="s">
        <v>5098</v>
      </c>
      <c r="C5140">
        <f t="shared" si="241"/>
        <v>14</v>
      </c>
      <c r="D5140" t="str">
        <f t="shared" si="240"/>
        <v>industria 172</v>
      </c>
      <c r="E5140" t="str">
        <f t="shared" si="242"/>
        <v xml:space="preserve">21 Mar 06 -Jun 06 Junio 1344 14500 FUEL OIL (LITROS) 8500 15 5 19 4941+24045+93000 KILOS </v>
      </c>
    </row>
    <row r="5141" spans="1:5">
      <c r="A5141">
        <v>5276</v>
      </c>
      <c r="B5141" t="s">
        <v>5099</v>
      </c>
      <c r="C5141">
        <f t="shared" si="241"/>
        <v>14</v>
      </c>
      <c r="D5141" t="str">
        <f t="shared" si="240"/>
        <v>industria 172</v>
      </c>
      <c r="E5141" t="str">
        <f t="shared" si="242"/>
        <v xml:space="preserve">21 Mar 06 -Jun 06 Mayo 850 14280 FUEL OIL (LITROS) 9000 15 5 20 6692+18314+54585 KILOS </v>
      </c>
    </row>
    <row r="5142" spans="1:5">
      <c r="A5142">
        <v>5277</v>
      </c>
      <c r="B5142" t="s">
        <v>5100</v>
      </c>
      <c r="C5142">
        <f t="shared" si="241"/>
        <v>14</v>
      </c>
      <c r="D5142" t="str">
        <f t="shared" si="240"/>
        <v>industria 172</v>
      </c>
      <c r="E5142" t="str">
        <f t="shared" si="242"/>
        <v xml:space="preserve">21 Mar 06 -Jun 06 Abril 2115 9880 FUEL OIL (LITROS) 7000 15 5 14 910+18359+699400 KILOS </v>
      </c>
    </row>
    <row r="5143" spans="1:5">
      <c r="A5143">
        <v>5278</v>
      </c>
      <c r="B5143" t="s">
        <v>5101</v>
      </c>
      <c r="C5143">
        <f t="shared" si="241"/>
        <v>14</v>
      </c>
      <c r="D5143" t="str">
        <f t="shared" si="240"/>
        <v>industria 172</v>
      </c>
      <c r="E5143" t="str">
        <f t="shared" si="242"/>
        <v xml:space="preserve">21 Mar 06 -Jun 06 Marzo 2058 17440 FUEL OIL (LITROS) 13950 15 5 23 2917+24111+694800 KILOS </v>
      </c>
    </row>
    <row r="5144" spans="1:5">
      <c r="A5144">
        <v>5279</v>
      </c>
      <c r="B5144" t="s">
        <v>5102</v>
      </c>
      <c r="C5144">
        <f t="shared" si="241"/>
        <v>14</v>
      </c>
      <c r="D5144" t="str">
        <f t="shared" si="240"/>
        <v>industria 102</v>
      </c>
      <c r="E5144" t="str">
        <f t="shared" si="242"/>
        <v xml:space="preserve">21 Mar 06 -Jun 06 Junio 480000 LEÑA (KG) 313599 59 29 26 866 TONELADAS </v>
      </c>
    </row>
    <row r="5145" spans="1:5">
      <c r="A5145">
        <v>5280</v>
      </c>
      <c r="B5145" t="s">
        <v>5103</v>
      </c>
      <c r="C5145">
        <f t="shared" si="241"/>
        <v>14</v>
      </c>
      <c r="D5145" t="str">
        <f t="shared" si="240"/>
        <v>industria 102</v>
      </c>
      <c r="E5145" t="str">
        <f t="shared" si="242"/>
        <v xml:space="preserve">21 Mar 06 -Jun 06 Mayo 8033 489600 LEÑA (KG) 294275 59 29 26 918 TONELADAS </v>
      </c>
    </row>
    <row r="5146" spans="1:5">
      <c r="A5146">
        <v>5281</v>
      </c>
      <c r="B5146" t="s">
        <v>5104</v>
      </c>
      <c r="C5146">
        <f t="shared" si="241"/>
        <v>14</v>
      </c>
      <c r="D5146" t="str">
        <f t="shared" si="240"/>
        <v>industria 102</v>
      </c>
      <c r="E5146" t="str">
        <f t="shared" si="242"/>
        <v xml:space="preserve">21 Mar 06 -Jun 06 Abril 5844 436800 LEÑA (KG) 218597 59 29 23 702 TONELADAS </v>
      </c>
    </row>
    <row r="5147" spans="1:5">
      <c r="A5147">
        <v>5282</v>
      </c>
      <c r="B5147" t="s">
        <v>5105</v>
      </c>
      <c r="C5147">
        <f t="shared" si="241"/>
        <v>14</v>
      </c>
      <c r="D5147" t="str">
        <f t="shared" si="240"/>
        <v>industria 102</v>
      </c>
      <c r="E5147" t="str">
        <f t="shared" si="242"/>
        <v xml:space="preserve">21 Mar 06 -Jun 06 Marzo 6910 417600 LEÑA (KG) 256298 59 29 27 883 TONELADAS </v>
      </c>
    </row>
    <row r="5148" spans="1:5">
      <c r="A5148">
        <v>5283</v>
      </c>
      <c r="B5148" t="s">
        <v>5106</v>
      </c>
      <c r="C5148">
        <f t="shared" si="241"/>
        <v>13</v>
      </c>
      <c r="D5148" t="str">
        <f t="shared" si="240"/>
        <v>industria 23</v>
      </c>
      <c r="E5148" t="str">
        <f t="shared" si="242"/>
        <v xml:space="preserve">21 Mar 06 -Jun 06 Junio 37886 771121 Fuel Oil (m3) 180 699 56 26 64088+74830+137804 Unidades </v>
      </c>
    </row>
    <row r="5149" spans="1:5">
      <c r="A5149">
        <v>5284</v>
      </c>
      <c r="B5149" t="s">
        <v>5107</v>
      </c>
      <c r="C5149">
        <f t="shared" si="241"/>
        <v>14</v>
      </c>
      <c r="D5149" t="str">
        <f t="shared" si="240"/>
        <v>industria 142</v>
      </c>
      <c r="E5149" t="str">
        <f t="shared" si="242"/>
        <v xml:space="preserve">21 Mar 06 -Jun 06 Junio 1790 180000 FUEL OIL+ GAS OIL+GAS (L) 20025+1632+0 76 114 21 1520 TON </v>
      </c>
    </row>
    <row r="5150" spans="1:5">
      <c r="A5150">
        <v>5285</v>
      </c>
      <c r="B5150" t="s">
        <v>5108</v>
      </c>
      <c r="C5150">
        <f t="shared" si="241"/>
        <v>13</v>
      </c>
      <c r="D5150" t="str">
        <f t="shared" si="240"/>
        <v>industria 35</v>
      </c>
      <c r="E5150" t="str">
        <f t="shared" si="242"/>
        <v xml:space="preserve">21 Mar 06 -Jun 06 Junio 871 190801 16 2 26 33099,4 ton </v>
      </c>
    </row>
    <row r="5151" spans="1:5">
      <c r="A5151">
        <v>5286</v>
      </c>
      <c r="B5151" t="s">
        <v>5109</v>
      </c>
      <c r="C5151">
        <f t="shared" si="241"/>
        <v>13</v>
      </c>
      <c r="D5151" t="str">
        <f t="shared" si="240"/>
        <v>industria 35</v>
      </c>
      <c r="E5151" t="str">
        <f t="shared" si="242"/>
        <v xml:space="preserve">21 Mar 06 -Jun 06 Mayo 850 208800 16 2 25 37223,8 ton </v>
      </c>
    </row>
    <row r="5152" spans="1:5">
      <c r="A5152">
        <v>5287</v>
      </c>
      <c r="B5152" t="s">
        <v>5110</v>
      </c>
      <c r="C5152">
        <f t="shared" si="241"/>
        <v>13</v>
      </c>
      <c r="D5152" t="str">
        <f t="shared" si="240"/>
        <v>industria 35</v>
      </c>
      <c r="E5152" t="str">
        <f t="shared" si="242"/>
        <v xml:space="preserve">21 Mar 06 -Jun 06 Abril 2306 78000 16 2 11 14355,4 ton </v>
      </c>
    </row>
    <row r="5153" spans="1:5">
      <c r="A5153">
        <v>5288</v>
      </c>
      <c r="B5153" t="s">
        <v>5111</v>
      </c>
      <c r="C5153">
        <f t="shared" si="241"/>
        <v>13</v>
      </c>
      <c r="D5153" t="str">
        <f t="shared" si="240"/>
        <v>industria 35</v>
      </c>
      <c r="E5153" t="str">
        <f t="shared" si="242"/>
        <v xml:space="preserve">21 Mar 06 -Jun 06 Marzo 160 206400 16 2 27 37961,2 ton </v>
      </c>
    </row>
    <row r="5154" spans="1:5">
      <c r="A5154">
        <v>5289</v>
      </c>
      <c r="B5154" t="s">
        <v>5112</v>
      </c>
      <c r="C5154">
        <f t="shared" si="241"/>
        <v>14</v>
      </c>
      <c r="D5154" t="str">
        <f t="shared" si="240"/>
        <v>industria 142</v>
      </c>
      <c r="E5154" t="str">
        <f t="shared" si="242"/>
        <v xml:space="preserve">21 Mar 06 -Jun 06 Marzo 2736 132000 FUEL OIL+ GAS OIL+GAS (L) 18300+2746+0 91 113 23 2120 TON </v>
      </c>
    </row>
    <row r="5155" spans="1:5">
      <c r="A5155">
        <v>5290</v>
      </c>
      <c r="B5155" t="s">
        <v>5113</v>
      </c>
      <c r="C5155">
        <f t="shared" si="241"/>
        <v>14</v>
      </c>
      <c r="D5155" t="str">
        <f t="shared" si="240"/>
        <v>industria 143</v>
      </c>
      <c r="E5155" t="str">
        <f t="shared" si="242"/>
        <v xml:space="preserve">21 Mar 06 -Jun 06 Junio 252 74025 GAS OIL 0 45 27 22 190878+22881+0 KILOS </v>
      </c>
    </row>
    <row r="5156" spans="1:5">
      <c r="A5156">
        <v>5291</v>
      </c>
      <c r="B5156" t="s">
        <v>5114</v>
      </c>
      <c r="C5156">
        <f t="shared" si="241"/>
        <v>14</v>
      </c>
      <c r="D5156" t="str">
        <f t="shared" si="240"/>
        <v>industria 142</v>
      </c>
      <c r="E5156" t="str">
        <f t="shared" si="242"/>
        <v xml:space="preserve">21 Mar 06 -Jun 06 Marzo 2102 158400 FUEL OIL+ GAS OIL+GAS (L) 16940+2369+0 76 111 21 1529 TON </v>
      </c>
    </row>
    <row r="5157" spans="1:5">
      <c r="A5157">
        <v>5292</v>
      </c>
      <c r="B5157" t="s">
        <v>5115</v>
      </c>
      <c r="C5157">
        <f t="shared" si="241"/>
        <v>14</v>
      </c>
      <c r="D5157" t="str">
        <f t="shared" si="240"/>
        <v>industria 143</v>
      </c>
      <c r="E5157" t="str">
        <f t="shared" si="242"/>
        <v xml:space="preserve">21 Mar 06 -Jun 06 Mayo 139 67725 GAS OIL 0 45 28 22 138608+29224+0 KILOS </v>
      </c>
    </row>
    <row r="5158" spans="1:5">
      <c r="A5158">
        <v>5293</v>
      </c>
      <c r="B5158" t="s">
        <v>5116</v>
      </c>
      <c r="C5158">
        <f t="shared" si="241"/>
        <v>13</v>
      </c>
      <c r="D5158" t="str">
        <f t="shared" si="240"/>
        <v>industria 38</v>
      </c>
      <c r="E5158" t="str">
        <f t="shared" si="242"/>
        <v xml:space="preserve">21 Mar 06 -Jun 06 Marzo 1969 217350 Gas Oil (L)+ Fuel Oil (L) 0+0 103 75 27 1527 Toneladas </v>
      </c>
    </row>
    <row r="5159" spans="1:5">
      <c r="A5159">
        <v>5294</v>
      </c>
      <c r="B5159" t="s">
        <v>5117</v>
      </c>
      <c r="C5159">
        <f t="shared" si="241"/>
        <v>13</v>
      </c>
      <c r="D5159" t="str">
        <f t="shared" si="240"/>
        <v>industria 38</v>
      </c>
      <c r="E5159" t="str">
        <f t="shared" si="242"/>
        <v xml:space="preserve">21 Mar 06 -Jun 06 Abril 1534 170100 Gas Oil (L)+ Fuel Oil (L) 0+0 74 75 23 1292 Toneladas </v>
      </c>
    </row>
    <row r="5160" spans="1:5">
      <c r="A5160">
        <v>5295</v>
      </c>
      <c r="B5160" t="s">
        <v>5118</v>
      </c>
      <c r="C5160">
        <f t="shared" si="241"/>
        <v>13</v>
      </c>
      <c r="D5160" t="str">
        <f t="shared" si="240"/>
        <v>industria 38</v>
      </c>
      <c r="E5160" t="str">
        <f t="shared" si="242"/>
        <v xml:space="preserve">21 Mar 06 -Jun 06 Mayo 1834 166950 Gas Oil (L)+ Fuel Oil (L) 2500+3000 78 75 26 1258 Toneladas </v>
      </c>
    </row>
    <row r="5161" spans="1:5">
      <c r="A5161">
        <v>5296</v>
      </c>
      <c r="B5161" t="s">
        <v>5119</v>
      </c>
      <c r="C5161">
        <f t="shared" si="241"/>
        <v>13</v>
      </c>
      <c r="D5161" t="str">
        <f t="shared" si="240"/>
        <v>industria 38</v>
      </c>
      <c r="E5161" t="str">
        <f t="shared" si="242"/>
        <v xml:space="preserve">21 Mar 06 -Jun 06 Junio 1573 170100 Gas Oil (L)+ Fuel Oil (L) 0+3000 78 75 26 949 Toneladas </v>
      </c>
    </row>
    <row r="5162" spans="1:5">
      <c r="A5162">
        <v>5297</v>
      </c>
      <c r="B5162" t="s">
        <v>5120</v>
      </c>
      <c r="C5162">
        <f t="shared" si="241"/>
        <v>14</v>
      </c>
      <c r="D5162" t="str">
        <f t="shared" si="240"/>
        <v>industria 143</v>
      </c>
      <c r="E5162" t="str">
        <f t="shared" si="242"/>
        <v xml:space="preserve">21 Mar 06 -Jun 06 Marzo 301 74025 GAS OIL 2800 45 30 23 184521+25261+0 KILOS </v>
      </c>
    </row>
    <row r="5163" spans="1:5">
      <c r="A5163">
        <v>5298</v>
      </c>
      <c r="B5163" t="s">
        <v>5121</v>
      </c>
      <c r="C5163">
        <f t="shared" si="241"/>
        <v>13</v>
      </c>
      <c r="D5163" t="str">
        <f t="shared" si="240"/>
        <v>industria 60</v>
      </c>
      <c r="E5163" t="str">
        <f t="shared" si="242"/>
        <v xml:space="preserve">21 Mar 06 -Jun 06 Mayo 460 37200 GAS (M^3) 69736 8 2 25 710713 LITROS </v>
      </c>
    </row>
    <row r="5164" spans="1:5">
      <c r="A5164">
        <v>5299</v>
      </c>
      <c r="B5164" t="s">
        <v>5122</v>
      </c>
      <c r="C5164">
        <f t="shared" si="241"/>
        <v>14</v>
      </c>
      <c r="D5164" t="str">
        <f t="shared" si="240"/>
        <v>industria 142</v>
      </c>
      <c r="E5164" t="str">
        <f t="shared" si="242"/>
        <v xml:space="preserve">21 Mar 06 -Jun 06 Abril 2151 184800 FUEL OIL+ GAS OIL+GAS (L) 13700+1881+0 90 113 18 1573 TON </v>
      </c>
    </row>
    <row r="5165" spans="1:5">
      <c r="A5165">
        <v>5300</v>
      </c>
      <c r="B5165" t="s">
        <v>5123</v>
      </c>
      <c r="C5165">
        <f t="shared" si="241"/>
        <v>13</v>
      </c>
      <c r="D5165" t="str">
        <f t="shared" si="240"/>
        <v>industria 50</v>
      </c>
      <c r="E5165" t="str">
        <f t="shared" si="242"/>
        <v xml:space="preserve">21 Mar 06 -Jun 06 Junio 0 0 22 7 21 9595+17880 </v>
      </c>
    </row>
    <row r="5166" spans="1:5">
      <c r="A5166">
        <v>5301</v>
      </c>
      <c r="B5166" t="s">
        <v>5124</v>
      </c>
      <c r="C5166">
        <f t="shared" si="241"/>
        <v>13</v>
      </c>
      <c r="D5166" t="str">
        <f t="shared" si="240"/>
        <v>industria 98</v>
      </c>
      <c r="E5166" t="str">
        <f t="shared" si="242"/>
        <v xml:space="preserve">21 Mar 06 -Jun 06 Mayo 122 13502 Combustible (L) 1000 9 3 21 16633+306 KILOS </v>
      </c>
    </row>
    <row r="5167" spans="1:5">
      <c r="A5167">
        <v>5302</v>
      </c>
      <c r="B5167" t="s">
        <v>5125</v>
      </c>
      <c r="C5167">
        <f t="shared" si="241"/>
        <v>13</v>
      </c>
      <c r="D5167" t="str">
        <f t="shared" si="240"/>
        <v>industria 85</v>
      </c>
      <c r="E5167" t="str">
        <f t="shared" si="242"/>
        <v xml:space="preserve">21 Mar 06 -Jun 06 Marzo 2967 34960 LITROS 9000 15 5 23 723000+210000+90000 LITROS </v>
      </c>
    </row>
    <row r="5168" spans="1:5">
      <c r="A5168">
        <v>5303</v>
      </c>
      <c r="B5168" t="s">
        <v>5126</v>
      </c>
      <c r="C5168">
        <f t="shared" si="241"/>
        <v>13</v>
      </c>
      <c r="D5168" t="str">
        <f t="shared" si="240"/>
        <v>industria 85</v>
      </c>
      <c r="E5168" t="str">
        <f t="shared" si="242"/>
        <v xml:space="preserve">21 Mar 06 -Jun 06 Mayo 1923 26080 LITROS 6000 15 5 22 443000+160000+60000 LITROS </v>
      </c>
    </row>
    <row r="5169" spans="1:5">
      <c r="A5169">
        <v>5304</v>
      </c>
      <c r="B5169" t="s">
        <v>5127</v>
      </c>
      <c r="C5169">
        <f t="shared" si="241"/>
        <v>14</v>
      </c>
      <c r="D5169" t="str">
        <f t="shared" si="240"/>
        <v>industria 161</v>
      </c>
      <c r="E5169" t="str">
        <f t="shared" si="242"/>
        <v xml:space="preserve">21 Mar 06 -Jun 06 Marzo 251 52920 9 6 23 4349 UNIDADES </v>
      </c>
    </row>
    <row r="5170" spans="1:5">
      <c r="A5170">
        <v>5305</v>
      </c>
      <c r="B5170" t="s">
        <v>5128</v>
      </c>
      <c r="C5170">
        <f t="shared" si="241"/>
        <v>14</v>
      </c>
      <c r="D5170" t="str">
        <f t="shared" si="240"/>
        <v>industria 161</v>
      </c>
      <c r="E5170" t="str">
        <f t="shared" si="242"/>
        <v xml:space="preserve">21 Mar 06 -Jun 06 Abril 304 46305 9 6 18 3970 UNIDADES </v>
      </c>
    </row>
    <row r="5171" spans="1:5">
      <c r="A5171">
        <v>5306</v>
      </c>
      <c r="B5171" t="s">
        <v>5129</v>
      </c>
      <c r="C5171">
        <f t="shared" si="241"/>
        <v>13</v>
      </c>
      <c r="D5171" t="str">
        <f t="shared" si="240"/>
        <v>industria 72</v>
      </c>
      <c r="E5171" t="str">
        <f t="shared" si="242"/>
        <v xml:space="preserve">21 Mar 06 -Jun 06 Mayo 821 16040 LITROS 2300 15 4 23 51906+15210+9613 KILOS </v>
      </c>
    </row>
    <row r="5172" spans="1:5">
      <c r="A5172">
        <v>5307</v>
      </c>
      <c r="B5172" t="s">
        <v>5130</v>
      </c>
      <c r="C5172">
        <f t="shared" si="241"/>
        <v>14</v>
      </c>
      <c r="D5172" t="str">
        <f t="shared" si="240"/>
        <v>industria 161</v>
      </c>
      <c r="E5172" t="str">
        <f t="shared" si="242"/>
        <v xml:space="preserve">21 Mar 06 -Jun 06 Junio 9 6 21 3504 UNIDADES </v>
      </c>
    </row>
    <row r="5173" spans="1:5">
      <c r="A5173">
        <v>5308</v>
      </c>
      <c r="B5173" t="s">
        <v>5131</v>
      </c>
      <c r="C5173">
        <f t="shared" si="241"/>
        <v>13</v>
      </c>
      <c r="D5173" t="str">
        <f t="shared" si="240"/>
        <v>industria 72</v>
      </c>
      <c r="E5173" t="str">
        <f t="shared" si="242"/>
        <v xml:space="preserve">21 Mar 06 -Jun 06 Abril 700 13560 LITROS 1800 15 4 17 28131+11000+7930 KILOS </v>
      </c>
    </row>
    <row r="5174" spans="1:5">
      <c r="A5174">
        <v>5309</v>
      </c>
      <c r="B5174" t="s">
        <v>5132</v>
      </c>
      <c r="C5174">
        <f t="shared" si="241"/>
        <v>13</v>
      </c>
      <c r="D5174" t="str">
        <f t="shared" si="240"/>
        <v>industria 50</v>
      </c>
      <c r="E5174" t="str">
        <f t="shared" si="242"/>
        <v xml:space="preserve">21 Mar 06 -Jun 06 Mayo 85 11220 23 7 21 11617+24571 </v>
      </c>
    </row>
    <row r="5175" spans="1:5">
      <c r="A5175">
        <v>5310</v>
      </c>
      <c r="B5175" t="s">
        <v>5133</v>
      </c>
      <c r="C5175">
        <f t="shared" si="241"/>
        <v>13</v>
      </c>
      <c r="D5175" t="str">
        <f t="shared" si="240"/>
        <v>industria 50</v>
      </c>
      <c r="E5175" t="str">
        <f t="shared" si="242"/>
        <v xml:space="preserve">21 Mar 06 -Jun 06 Abril 102 10200 23 7 18 7938+18353 </v>
      </c>
    </row>
    <row r="5176" spans="1:5">
      <c r="A5176">
        <v>5311</v>
      </c>
      <c r="B5176" t="s">
        <v>5134</v>
      </c>
      <c r="C5176">
        <f t="shared" si="241"/>
        <v>13</v>
      </c>
      <c r="D5176" t="str">
        <f t="shared" si="240"/>
        <v>industria 50</v>
      </c>
      <c r="E5176" t="str">
        <f t="shared" si="242"/>
        <v xml:space="preserve">21 Mar 06 -Jun 06 Marzo 76 12780 23 7 23 11742+31119 </v>
      </c>
    </row>
    <row r="5177" spans="1:5">
      <c r="A5177">
        <v>5312</v>
      </c>
      <c r="B5177" t="s">
        <v>5135</v>
      </c>
      <c r="C5177">
        <f t="shared" si="241"/>
        <v>13</v>
      </c>
      <c r="D5177" t="str">
        <f t="shared" si="240"/>
        <v>industria 42</v>
      </c>
      <c r="E5177" t="str">
        <f t="shared" si="242"/>
        <v>21 Mar 06 -Jun 06 Junio 37010 1314 Gas natural (m3) + Fuel Oil (L) 14812+68973 266 55 10331962+37000</v>
      </c>
    </row>
    <row r="5178" spans="1:5">
      <c r="A5178">
        <v>5313</v>
      </c>
      <c r="B5178" t="s">
        <v>5136</v>
      </c>
      <c r="C5178">
        <f t="shared" si="241"/>
        <v>13</v>
      </c>
      <c r="D5178" t="str">
        <f t="shared" si="240"/>
        <v>industria 42</v>
      </c>
      <c r="E5178" t="str">
        <f t="shared" si="242"/>
        <v>21 Mar 06 -Jun 06 Mayo 48955 1304 Gas natural (m3) + Fuel Oil (L) 130999+46627 266 55 11107290+31318</v>
      </c>
    </row>
    <row r="5179" spans="1:5">
      <c r="A5179">
        <v>5314</v>
      </c>
      <c r="B5179" t="s">
        <v>5137</v>
      </c>
      <c r="C5179">
        <f t="shared" si="241"/>
        <v>14</v>
      </c>
      <c r="D5179" t="str">
        <f t="shared" si="240"/>
        <v>industria 158</v>
      </c>
      <c r="E5179" t="str">
        <f t="shared" si="242"/>
        <v xml:space="preserve">21 Mar 06 -Jun 06 Junio 218 18936 Combustible (L) 200 420 399 819 595913 KILOS </v>
      </c>
    </row>
    <row r="5180" spans="1:5">
      <c r="A5180">
        <v>5315</v>
      </c>
      <c r="B5180" t="s">
        <v>5138</v>
      </c>
      <c r="C5180">
        <f t="shared" si="241"/>
        <v>14</v>
      </c>
      <c r="D5180" t="str">
        <f t="shared" si="240"/>
        <v>industria 161</v>
      </c>
      <c r="E5180" t="str">
        <f t="shared" si="242"/>
        <v xml:space="preserve">21 Mar 06 -Jun 06 Mayo 291 53865 9 6 21 4168 UNIDADES </v>
      </c>
    </row>
    <row r="5181" spans="1:5">
      <c r="A5181">
        <v>5316</v>
      </c>
      <c r="B5181" t="s">
        <v>5139</v>
      </c>
      <c r="C5181">
        <f t="shared" si="241"/>
        <v>13</v>
      </c>
      <c r="D5181" t="str">
        <f t="shared" si="240"/>
        <v>industria 10</v>
      </c>
      <c r="E5181" t="str">
        <f t="shared" si="242"/>
        <v xml:space="preserve">21 Mar 06 -Jun 06 Mayo 6823 645600 LITROS 173000 68 41 31 2183+2312+280+5 TONELADAS </v>
      </c>
    </row>
    <row r="5182" spans="1:5">
      <c r="A5182">
        <v>5317</v>
      </c>
      <c r="B5182" t="s">
        <v>5140</v>
      </c>
      <c r="C5182">
        <f t="shared" si="241"/>
        <v>13</v>
      </c>
      <c r="D5182" t="str">
        <f t="shared" si="240"/>
        <v>industria 42</v>
      </c>
      <c r="E5182" t="str">
        <f t="shared" si="242"/>
        <v>21 Mar 06 -Jun 06 Marzo 41707 1345 Gas natural (m3) + Fuel Oil (L) 191067+0 259 55 10408277+204693+1</v>
      </c>
    </row>
    <row r="5183" spans="1:5">
      <c r="A5183">
        <v>5318</v>
      </c>
      <c r="B5183" t="s">
        <v>5141</v>
      </c>
      <c r="C5183">
        <f t="shared" si="241"/>
        <v>13</v>
      </c>
      <c r="D5183" t="str">
        <f t="shared" si="240"/>
        <v>industria 60</v>
      </c>
      <c r="E5183" t="str">
        <f t="shared" si="242"/>
        <v xml:space="preserve">21 Mar 06 -Jun 06 Junio 410 36000 GAS (M^3) 60163 8 2 25 648048 LITROS </v>
      </c>
    </row>
    <row r="5184" spans="1:5">
      <c r="A5184">
        <v>5319</v>
      </c>
      <c r="B5184" t="s">
        <v>5142</v>
      </c>
      <c r="C5184">
        <f t="shared" si="241"/>
        <v>13</v>
      </c>
      <c r="D5184" t="str">
        <f t="shared" si="240"/>
        <v>industria 13</v>
      </c>
      <c r="E5184" t="str">
        <f t="shared" si="242"/>
        <v xml:space="preserve">21 Mar 06 -Jun 06 Abril 3501 34050 FUEL OIL (LITROS) 7834 6 14 25 1457+1174 </v>
      </c>
    </row>
    <row r="5185" spans="1:5">
      <c r="A5185">
        <v>5320</v>
      </c>
      <c r="B5185" t="s">
        <v>5143</v>
      </c>
      <c r="C5185">
        <f t="shared" si="241"/>
        <v>13</v>
      </c>
      <c r="D5185" t="str">
        <f t="shared" si="240"/>
        <v>industria 13</v>
      </c>
      <c r="E5185" t="str">
        <f t="shared" si="242"/>
        <v xml:space="preserve">21 Mar 06 -Jun 06 Mayo 3604 39450 FUEL OIL (LITROS) 12783 6 14 26 1438+1455 </v>
      </c>
    </row>
    <row r="5186" spans="1:5">
      <c r="A5186">
        <v>5321</v>
      </c>
      <c r="B5186" t="s">
        <v>5144</v>
      </c>
      <c r="C5186">
        <f t="shared" si="241"/>
        <v>13</v>
      </c>
      <c r="D5186" t="str">
        <f t="shared" ref="D5186:D5249" si="243">LEFT(B5186,C5186-1)</f>
        <v>industria 13</v>
      </c>
      <c r="E5186" t="str">
        <f t="shared" si="242"/>
        <v xml:space="preserve">21 Mar 06 -Jun 06 Junio 3372 FUEL OIL (LITROS) 12655 6 14 26 1353+1331 </v>
      </c>
    </row>
    <row r="5187" spans="1:5">
      <c r="A5187">
        <v>5322</v>
      </c>
      <c r="B5187" t="s">
        <v>5145</v>
      </c>
      <c r="C5187">
        <f t="shared" ref="C5187:C5250" si="244">FIND(" ",B5187,FIND(" ",B5187)+1)</f>
        <v>13</v>
      </c>
      <c r="D5187" t="str">
        <f t="shared" si="243"/>
        <v>industria 72</v>
      </c>
      <c r="E5187" t="str">
        <f t="shared" ref="E5187:E5250" si="245">MID(B5187,C5187+1,100)</f>
        <v xml:space="preserve">21 Mar 06 -Jun 06 Junio 815 15522 LITROS 2400 16 4 21 57308+8210+4400 KILOS </v>
      </c>
    </row>
    <row r="5188" spans="1:5">
      <c r="A5188">
        <v>5323</v>
      </c>
      <c r="B5188" t="s">
        <v>5146</v>
      </c>
      <c r="C5188">
        <f t="shared" si="244"/>
        <v>13</v>
      </c>
      <c r="D5188" t="str">
        <f t="shared" si="243"/>
        <v>industria 10</v>
      </c>
      <c r="E5188" t="str">
        <f t="shared" si="245"/>
        <v xml:space="preserve">21 Mar 06 -Jun 06 Abril 6431 508800 LITROS 125000 69 41 30 1813+1961+151+0 TONELADAS </v>
      </c>
    </row>
    <row r="5189" spans="1:5">
      <c r="A5189">
        <v>5324</v>
      </c>
      <c r="B5189" t="s">
        <v>5147</v>
      </c>
      <c r="C5189">
        <f t="shared" si="244"/>
        <v>13</v>
      </c>
      <c r="D5189" t="str">
        <f t="shared" si="243"/>
        <v>industria 60</v>
      </c>
      <c r="E5189" t="str">
        <f t="shared" si="245"/>
        <v xml:space="preserve">21 Mar 06 -Jun 06 Abril 430 37800 GAS (M^3) 79152 8 2 25 719280 LITROS </v>
      </c>
    </row>
    <row r="5190" spans="1:5">
      <c r="A5190">
        <v>5325</v>
      </c>
      <c r="B5190" t="s">
        <v>5148</v>
      </c>
      <c r="C5190">
        <f t="shared" si="244"/>
        <v>13</v>
      </c>
      <c r="D5190" t="str">
        <f t="shared" si="243"/>
        <v>industria 10</v>
      </c>
      <c r="E5190" t="str">
        <f t="shared" si="245"/>
        <v xml:space="preserve">21 Mar 06 -Jun 06 Junio 7632 811200 LITROS 186000 74 42 30 2170+3223+210+0 TONELADAS </v>
      </c>
    </row>
    <row r="5191" spans="1:5">
      <c r="A5191">
        <v>5326</v>
      </c>
      <c r="B5191" t="s">
        <v>5149</v>
      </c>
      <c r="C5191">
        <f t="shared" si="244"/>
        <v>12</v>
      </c>
      <c r="D5191" t="str">
        <f t="shared" si="243"/>
        <v>industria 4</v>
      </c>
      <c r="E5191" t="str">
        <f t="shared" si="245"/>
        <v xml:space="preserve">21 Mar 06 -Jun 06 Marzo 1077 56550 LITROS 9000 35 47 27 2690 TONELADAS </v>
      </c>
    </row>
    <row r="5192" spans="1:5">
      <c r="A5192">
        <v>5327</v>
      </c>
      <c r="B5192" t="s">
        <v>5150</v>
      </c>
      <c r="C5192">
        <f t="shared" si="244"/>
        <v>12</v>
      </c>
      <c r="D5192" t="str">
        <f t="shared" si="243"/>
        <v>industria 4</v>
      </c>
      <c r="E5192" t="str">
        <f t="shared" si="245"/>
        <v xml:space="preserve">21 Mar 06 -Jun 06 Abril 1121 51450 LITROS 6000 34 47 25 3688 TONELADAS </v>
      </c>
    </row>
    <row r="5193" spans="1:5">
      <c r="A5193">
        <v>5328</v>
      </c>
      <c r="B5193" t="s">
        <v>5151</v>
      </c>
      <c r="C5193">
        <f t="shared" si="244"/>
        <v>12</v>
      </c>
      <c r="D5193" t="str">
        <f t="shared" si="243"/>
        <v>industria 4</v>
      </c>
      <c r="E5193" t="str">
        <f t="shared" si="245"/>
        <v xml:space="preserve">21 Mar 06 -Jun 06 Mayo 1269 61050 LITROS 7000 33 47 27 3316 TONELADAS </v>
      </c>
    </row>
    <row r="5194" spans="1:5">
      <c r="A5194">
        <v>5329</v>
      </c>
      <c r="B5194" t="s">
        <v>5152</v>
      </c>
      <c r="C5194">
        <f t="shared" si="244"/>
        <v>12</v>
      </c>
      <c r="D5194" t="str">
        <f t="shared" si="243"/>
        <v>industria 4</v>
      </c>
      <c r="E5194" t="str">
        <f t="shared" si="245"/>
        <v xml:space="preserve">21 Mar 06 -Jun 06 Junio LITROS 6000 35 47 26 3620 TONELADAS </v>
      </c>
    </row>
    <row r="5195" spans="1:5">
      <c r="A5195">
        <v>5330</v>
      </c>
      <c r="B5195" t="s">
        <v>5153</v>
      </c>
      <c r="C5195">
        <f t="shared" si="244"/>
        <v>13</v>
      </c>
      <c r="D5195" t="str">
        <f t="shared" si="243"/>
        <v>industria 72</v>
      </c>
      <c r="E5195" t="str">
        <f t="shared" si="245"/>
        <v xml:space="preserve">21 Mar 06 -Jun 06 Marzo 724 14360 LITROS 1990 15 4 22 48534+7470+3482 KILOS </v>
      </c>
    </row>
    <row r="5196" spans="1:5">
      <c r="A5196">
        <v>5331</v>
      </c>
      <c r="B5196" t="s">
        <v>5154</v>
      </c>
      <c r="C5196">
        <f t="shared" si="244"/>
        <v>13</v>
      </c>
      <c r="D5196" t="str">
        <f t="shared" si="243"/>
        <v>industria 10</v>
      </c>
      <c r="E5196" t="str">
        <f t="shared" si="245"/>
        <v xml:space="preserve">21 Mar 06 -Jun 06 Marzo 6827 669600 LITROS 195000 65 40 31 2533+1823+173+0 TONELADAS </v>
      </c>
    </row>
    <row r="5197" spans="1:5">
      <c r="A5197">
        <v>5332</v>
      </c>
      <c r="B5197" t="s">
        <v>5155</v>
      </c>
      <c r="C5197">
        <f t="shared" si="244"/>
        <v>14</v>
      </c>
      <c r="D5197" t="str">
        <f t="shared" si="243"/>
        <v>industria 125</v>
      </c>
      <c r="E5197" t="str">
        <f t="shared" si="245"/>
        <v xml:space="preserve">21 Mar 06 -Jun 06 Junio 978 27000 FUEL OIL (LITROS) 10000 29 3 22 -+9276+5613+791 CANTIDAD </v>
      </c>
    </row>
    <row r="5198" spans="1:5">
      <c r="A5198">
        <v>5333</v>
      </c>
      <c r="B5198" t="s">
        <v>5156</v>
      </c>
      <c r="C5198">
        <f t="shared" si="244"/>
        <v>14</v>
      </c>
      <c r="D5198" t="str">
        <f t="shared" si="243"/>
        <v>industria 106</v>
      </c>
      <c r="E5198" t="str">
        <f t="shared" si="245"/>
        <v xml:space="preserve">21 Mar 06 -Jun 06 Marzo 101 23040 COMBUSTIBLE (L) 12000 12 1 23 10000 UNIDAD </v>
      </c>
    </row>
    <row r="5199" spans="1:5">
      <c r="A5199">
        <v>5334</v>
      </c>
      <c r="B5199" t="s">
        <v>5157</v>
      </c>
      <c r="C5199">
        <f t="shared" si="244"/>
        <v>14</v>
      </c>
      <c r="D5199" t="str">
        <f t="shared" si="243"/>
        <v>industria 106</v>
      </c>
      <c r="E5199" t="str">
        <f t="shared" si="245"/>
        <v xml:space="preserve">21 Mar 06 -Jun 06 Abril 65 24120 COMBUSTIBLE (L) 8000 12 1 17 8000 UNIDAD </v>
      </c>
    </row>
    <row r="5200" spans="1:5">
      <c r="A5200">
        <v>5335</v>
      </c>
      <c r="B5200" t="s">
        <v>5158</v>
      </c>
      <c r="C5200">
        <f t="shared" si="244"/>
        <v>14</v>
      </c>
      <c r="D5200" t="str">
        <f t="shared" si="243"/>
        <v>industria 106</v>
      </c>
      <c r="E5200" t="str">
        <f t="shared" si="245"/>
        <v xml:space="preserve">21 Mar 06 -Jun 06 Mayo 120 27840 COMBUSTIBLE (L) 10000 12 1 22 13500 UNIDAD </v>
      </c>
    </row>
    <row r="5201" spans="1:5">
      <c r="A5201">
        <v>5338</v>
      </c>
      <c r="B5201" t="s">
        <v>5159</v>
      </c>
      <c r="C5201">
        <f t="shared" si="244"/>
        <v>14</v>
      </c>
      <c r="D5201" t="str">
        <f t="shared" si="243"/>
        <v>industria 106</v>
      </c>
      <c r="E5201" t="str">
        <f t="shared" si="245"/>
        <v xml:space="preserve">21 Mar 06 -Jun 06 Junio 80 23221 COMBUSTIBLE (L) 12000 12 1 22 11400 UNIDAD </v>
      </c>
    </row>
    <row r="5202" spans="1:5">
      <c r="A5202">
        <v>5339</v>
      </c>
      <c r="B5202" t="s">
        <v>5160</v>
      </c>
      <c r="C5202">
        <f t="shared" si="244"/>
        <v>14</v>
      </c>
      <c r="D5202" t="str">
        <f t="shared" si="243"/>
        <v>industria 130</v>
      </c>
      <c r="E5202" t="str">
        <f t="shared" si="245"/>
        <v xml:space="preserve">21 Mar 06 -Jun 06 Marzo 129 1711 COMBUSTIBLE (L) 5000 10 6 20 6562+2137+1883 Kg </v>
      </c>
    </row>
    <row r="5203" spans="1:5">
      <c r="A5203">
        <v>5340</v>
      </c>
      <c r="B5203" t="s">
        <v>5161</v>
      </c>
      <c r="C5203">
        <f t="shared" si="244"/>
        <v>14</v>
      </c>
      <c r="D5203" t="str">
        <f t="shared" si="243"/>
        <v>industria 130</v>
      </c>
      <c r="E5203" t="str">
        <f t="shared" si="245"/>
        <v xml:space="preserve">21 Mar 06 -Jun 06 Abril 111 1390 COMBUSTIBLE (L) 5000 9 6 15 1437+2167+2007 Kg </v>
      </c>
    </row>
    <row r="5204" spans="1:5">
      <c r="A5204">
        <v>5341</v>
      </c>
      <c r="B5204" t="s">
        <v>5162</v>
      </c>
      <c r="C5204">
        <f t="shared" si="244"/>
        <v>14</v>
      </c>
      <c r="D5204" t="str">
        <f t="shared" si="243"/>
        <v>industria 130</v>
      </c>
      <c r="E5204" t="str">
        <f t="shared" si="245"/>
        <v xml:space="preserve">21 Mar 06 -Jun 06 Mayo 219 2259 COMBUSTIBLE (L) 5000 10 6 22 1241+3001+1748 Kg </v>
      </c>
    </row>
    <row r="5205" spans="1:5">
      <c r="A5205">
        <v>5342</v>
      </c>
      <c r="B5205" t="s">
        <v>5163</v>
      </c>
      <c r="C5205">
        <f t="shared" si="244"/>
        <v>14</v>
      </c>
      <c r="D5205" t="str">
        <f t="shared" si="243"/>
        <v>industria 130</v>
      </c>
      <c r="E5205" t="str">
        <f t="shared" si="245"/>
        <v xml:space="preserve">21 Mar 06 -Jun 06 Junio 308 2697 COMBUSTIBLE (L) 2000 10 6 22 1915+2992+1974 Kg </v>
      </c>
    </row>
    <row r="5206" spans="1:5">
      <c r="A5206">
        <v>5343</v>
      </c>
      <c r="B5206" t="s">
        <v>5164</v>
      </c>
      <c r="C5206">
        <f t="shared" si="244"/>
        <v>13</v>
      </c>
      <c r="D5206" t="str">
        <f t="shared" si="243"/>
        <v>industria 16</v>
      </c>
      <c r="E5206" t="str">
        <f t="shared" si="245"/>
        <v xml:space="preserve">21 Mar 06 -Jun 06 Marzo 908 79840 LITROS 9750 62 5 26 163,2 TONELADAS </v>
      </c>
    </row>
    <row r="5207" spans="1:5">
      <c r="A5207">
        <v>5344</v>
      </c>
      <c r="B5207" t="s">
        <v>5165</v>
      </c>
      <c r="C5207">
        <f t="shared" si="244"/>
        <v>13</v>
      </c>
      <c r="D5207" t="str">
        <f t="shared" si="243"/>
        <v>industria 16</v>
      </c>
      <c r="E5207" t="str">
        <f t="shared" si="245"/>
        <v xml:space="preserve">21 Mar 06 -Jun 06 Abril 873 68800 LITROS 10050 61 5 25 157,8 TONELADAS </v>
      </c>
    </row>
    <row r="5208" spans="1:5">
      <c r="A5208">
        <v>5345</v>
      </c>
      <c r="B5208" t="s">
        <v>5166</v>
      </c>
      <c r="C5208">
        <f t="shared" si="244"/>
        <v>13</v>
      </c>
      <c r="D5208" t="str">
        <f t="shared" si="243"/>
        <v>industria 16</v>
      </c>
      <c r="E5208" t="str">
        <f t="shared" si="245"/>
        <v xml:space="preserve">21 Mar 06 -Jun 06 Mayo 878 66480 LITROS 9800 62 5 25 156,7 TONELADAS </v>
      </c>
    </row>
    <row r="5209" spans="1:5">
      <c r="A5209">
        <v>5346</v>
      </c>
      <c r="B5209" t="s">
        <v>5167</v>
      </c>
      <c r="C5209">
        <f t="shared" si="244"/>
        <v>13</v>
      </c>
      <c r="D5209" t="str">
        <f t="shared" si="243"/>
        <v>industria 16</v>
      </c>
      <c r="E5209" t="str">
        <f t="shared" si="245"/>
        <v xml:space="preserve">21 Mar 06 -Jun 06 Junio 584 46961 LITROS 6200 60 5 15 96,3 TONELADAS </v>
      </c>
    </row>
    <row r="5210" spans="1:5">
      <c r="A5210">
        <v>5347</v>
      </c>
      <c r="B5210" t="s">
        <v>5168</v>
      </c>
      <c r="C5210">
        <f t="shared" si="244"/>
        <v>14</v>
      </c>
      <c r="D5210" t="str">
        <f t="shared" si="243"/>
        <v>industria 125</v>
      </c>
      <c r="E5210" t="str">
        <f t="shared" si="245"/>
        <v xml:space="preserve">21 Mar 06 -Jun 06 Marzo 1107 19700 FUEL OIL (LITROS) 29 3 20 9200+6385+3700+361 CANTIDAD </v>
      </c>
    </row>
    <row r="5211" spans="1:5">
      <c r="A5211">
        <v>5348</v>
      </c>
      <c r="B5211" t="s">
        <v>5169</v>
      </c>
      <c r="C5211">
        <f t="shared" si="244"/>
        <v>13</v>
      </c>
      <c r="D5211" t="str">
        <f t="shared" si="243"/>
        <v>industria 61</v>
      </c>
      <c r="E5211" t="str">
        <f t="shared" si="245"/>
        <v xml:space="preserve">21 Mar 06 -Jun 06 Abril 343 26240 14 3 15 19352+30016 KILOS </v>
      </c>
    </row>
    <row r="5212" spans="1:5">
      <c r="A5212">
        <v>5349</v>
      </c>
      <c r="B5212" t="s">
        <v>5170</v>
      </c>
      <c r="C5212">
        <f t="shared" si="244"/>
        <v>14</v>
      </c>
      <c r="D5212" t="str">
        <f t="shared" si="243"/>
        <v>industria 127</v>
      </c>
      <c r="E5212" t="str">
        <f t="shared" si="245"/>
        <v>21 Mar 06 -Jun 06 Abril 57561 894000 Leña (Ton) + Comb. (lts) 220+6250 39587 horas 66043 horas 23 12</v>
      </c>
    </row>
    <row r="5213" spans="1:5">
      <c r="A5213">
        <v>5350</v>
      </c>
      <c r="B5213" t="s">
        <v>5171</v>
      </c>
      <c r="C5213">
        <f t="shared" si="244"/>
        <v>13</v>
      </c>
      <c r="D5213" t="str">
        <f t="shared" si="243"/>
        <v>industria 61</v>
      </c>
      <c r="E5213" t="str">
        <f t="shared" si="245"/>
        <v xml:space="preserve">21 Mar 06 -Jun 06 Marzo 390 29600 14 3 15 18596+34393 KILOS </v>
      </c>
    </row>
    <row r="5214" spans="1:5">
      <c r="A5214">
        <v>5351</v>
      </c>
      <c r="B5214" t="s">
        <v>5172</v>
      </c>
      <c r="C5214">
        <f t="shared" si="244"/>
        <v>13</v>
      </c>
      <c r="D5214" t="str">
        <f t="shared" si="243"/>
        <v>industria 70</v>
      </c>
      <c r="E5214" t="str">
        <f t="shared" si="245"/>
        <v xml:space="preserve">21 Mar 06 -Jun 06 Junio 4592 144002 25 2 26 17022+189,35 TONELADAS </v>
      </c>
    </row>
    <row r="5215" spans="1:5">
      <c r="A5215">
        <v>5352</v>
      </c>
      <c r="B5215" t="s">
        <v>5173</v>
      </c>
      <c r="C5215">
        <f t="shared" si="244"/>
        <v>13</v>
      </c>
      <c r="D5215" t="str">
        <f t="shared" si="243"/>
        <v>industria 70</v>
      </c>
      <c r="E5215" t="str">
        <f t="shared" si="245"/>
        <v xml:space="preserve">21 Mar 06 -Jun 06 Mayo 4606 144000 25 2 26 25606+284,8 TONELADAS </v>
      </c>
    </row>
    <row r="5216" spans="1:5">
      <c r="A5216">
        <v>5353</v>
      </c>
      <c r="B5216" t="s">
        <v>5174</v>
      </c>
      <c r="C5216">
        <f t="shared" si="244"/>
        <v>13</v>
      </c>
      <c r="D5216" t="str">
        <f t="shared" si="243"/>
        <v>industria 70</v>
      </c>
      <c r="E5216" t="str">
        <f t="shared" si="245"/>
        <v xml:space="preserve">21 Mar 06 -Jun 06 Abril 129600 26 2 23 20031+222,79 TONELADAS </v>
      </c>
    </row>
    <row r="5217" spans="1:5">
      <c r="A5217">
        <v>5354</v>
      </c>
      <c r="B5217" t="s">
        <v>5175</v>
      </c>
      <c r="C5217">
        <f t="shared" si="244"/>
        <v>13</v>
      </c>
      <c r="D5217" t="str">
        <f t="shared" si="243"/>
        <v>industria 70</v>
      </c>
      <c r="E5217" t="str">
        <f t="shared" si="245"/>
        <v xml:space="preserve">21 Mar 06 -Jun 06 Marzo 172800 26 2 27 27939+310,75 TONELADAS </v>
      </c>
    </row>
    <row r="5218" spans="1:5">
      <c r="A5218">
        <v>5355</v>
      </c>
      <c r="B5218" t="s">
        <v>5176</v>
      </c>
      <c r="C5218">
        <f t="shared" si="244"/>
        <v>14</v>
      </c>
      <c r="D5218" t="str">
        <f t="shared" si="243"/>
        <v>industria 125</v>
      </c>
      <c r="E5218" t="str">
        <f t="shared" si="245"/>
        <v xml:space="preserve">21 Mar 06 -Jun 06 Abril 387 16700 FUEL OIL (LITROS) 10000 29 3 14 2400+1138+5148+1263 CANTIDAD </v>
      </c>
    </row>
    <row r="5219" spans="1:5">
      <c r="A5219">
        <v>5356</v>
      </c>
      <c r="B5219" t="s">
        <v>5177</v>
      </c>
      <c r="C5219">
        <f t="shared" si="244"/>
        <v>14</v>
      </c>
      <c r="D5219" t="str">
        <f t="shared" si="243"/>
        <v>industria 127</v>
      </c>
      <c r="E5219" t="str">
        <f t="shared" si="245"/>
        <v>21 Mar 06 -Jun 06 Mayo 59916 882000 Leña (Ton) + Comb. (lts) 196+5250 36509 horas 68982 horas 26 121</v>
      </c>
    </row>
    <row r="5220" spans="1:5">
      <c r="A5220">
        <v>5357</v>
      </c>
      <c r="B5220" t="s">
        <v>5178</v>
      </c>
      <c r="C5220">
        <f t="shared" si="244"/>
        <v>14</v>
      </c>
      <c r="D5220" t="str">
        <f t="shared" si="243"/>
        <v>industria 125</v>
      </c>
      <c r="E5220" t="str">
        <f t="shared" si="245"/>
        <v xml:space="preserve">21 Mar 06 -Jun 06 Mayo 1500 28400 FUEL OIL (LITROS) 10000 29 3 22 9400+3084+8306+3262 CANTIDAD </v>
      </c>
    </row>
    <row r="5221" spans="1:5">
      <c r="A5221">
        <v>5358</v>
      </c>
      <c r="B5221" t="s">
        <v>5179</v>
      </c>
      <c r="C5221">
        <f t="shared" si="244"/>
        <v>14</v>
      </c>
      <c r="D5221" t="str">
        <f t="shared" si="243"/>
        <v>industria 127</v>
      </c>
      <c r="E5221" t="str">
        <f t="shared" si="245"/>
        <v>21 Mar 06 -Jun 06 Marzo 60930 984000 Leña (Ton) + Comb. (lts) 236+2750 41472 horas 66876 horas 27 15</v>
      </c>
    </row>
    <row r="5222" spans="1:5">
      <c r="A5222">
        <v>5359</v>
      </c>
      <c r="B5222" t="s">
        <v>5180</v>
      </c>
      <c r="C5222">
        <f t="shared" si="244"/>
        <v>12</v>
      </c>
      <c r="D5222" t="str">
        <f t="shared" si="243"/>
        <v>industria 7</v>
      </c>
      <c r="E5222" t="str">
        <f t="shared" si="245"/>
        <v xml:space="preserve">21 Mar 06 -Jun 06 Junio 224 8974 3 1 22 8132 KILOS </v>
      </c>
    </row>
    <row r="5223" spans="1:5">
      <c r="A5223">
        <v>5360</v>
      </c>
      <c r="B5223" t="s">
        <v>5181</v>
      </c>
      <c r="C5223">
        <f t="shared" si="244"/>
        <v>12</v>
      </c>
      <c r="D5223" t="str">
        <f t="shared" si="243"/>
        <v>industria 7</v>
      </c>
      <c r="E5223" t="str">
        <f t="shared" si="245"/>
        <v xml:space="preserve">21 Mar 06 -Jun 06 Mayo 245 8974 3 1 22 21427 KILOS </v>
      </c>
    </row>
    <row r="5224" spans="1:5">
      <c r="A5224">
        <v>5361</v>
      </c>
      <c r="B5224" t="s">
        <v>5182</v>
      </c>
      <c r="C5224">
        <f t="shared" si="244"/>
        <v>12</v>
      </c>
      <c r="D5224" t="str">
        <f t="shared" si="243"/>
        <v>industria 7</v>
      </c>
      <c r="E5224" t="str">
        <f t="shared" si="245"/>
        <v xml:space="preserve">21 Mar 06 -Jun 06 Abril 244 12136 3 1 20 17313 KILOS </v>
      </c>
    </row>
    <row r="5225" spans="1:5">
      <c r="A5225">
        <v>5362</v>
      </c>
      <c r="B5225" t="s">
        <v>5183</v>
      </c>
      <c r="C5225">
        <f t="shared" si="244"/>
        <v>12</v>
      </c>
      <c r="D5225" t="str">
        <f t="shared" si="243"/>
        <v>industria 7</v>
      </c>
      <c r="E5225" t="str">
        <f t="shared" si="245"/>
        <v xml:space="preserve">21 Mar 06 -Jun 06 Marzo 283 10276 3 1 23 24408 KILOS </v>
      </c>
    </row>
    <row r="5226" spans="1:5">
      <c r="A5226">
        <v>5363</v>
      </c>
      <c r="B5226" t="s">
        <v>5184</v>
      </c>
      <c r="C5226">
        <f t="shared" si="244"/>
        <v>13</v>
      </c>
      <c r="D5226" t="str">
        <f t="shared" si="243"/>
        <v>industria 22</v>
      </c>
      <c r="E5226" t="str">
        <f t="shared" si="245"/>
        <v xml:space="preserve">21 Mar 06 -Jun 06 Abril 1034 18960 COMBUSTIBLE m3 6330 16 22 20 312706+23126 CANTIDAD </v>
      </c>
    </row>
    <row r="5227" spans="1:5">
      <c r="A5227">
        <v>5364</v>
      </c>
      <c r="B5227" t="s">
        <v>5185</v>
      </c>
      <c r="C5227">
        <f t="shared" si="244"/>
        <v>14</v>
      </c>
      <c r="D5227" t="str">
        <f t="shared" si="243"/>
        <v>industria 127</v>
      </c>
      <c r="E5227" t="str">
        <f t="shared" si="245"/>
        <v>21 Mar 06 -Jun 06 Junio 47537 774000 Leña (Ton) + Comb. (lts) 248+3750 31937 horas 65235 horas 26 12</v>
      </c>
    </row>
    <row r="5228" spans="1:5">
      <c r="A5228">
        <v>5365</v>
      </c>
      <c r="B5228" t="s">
        <v>5186</v>
      </c>
      <c r="C5228">
        <f t="shared" si="244"/>
        <v>14</v>
      </c>
      <c r="D5228" t="str">
        <f t="shared" si="243"/>
        <v>industria 153</v>
      </c>
      <c r="E5228" t="str">
        <f t="shared" si="245"/>
        <v xml:space="preserve">21 Mar 06 -Jun 06 Mayo 293 79600 LITROS 23000 74 11 22 191529 KILOS </v>
      </c>
    </row>
    <row r="5229" spans="1:5">
      <c r="A5229">
        <v>5366</v>
      </c>
      <c r="B5229" t="s">
        <v>5187</v>
      </c>
      <c r="C5229">
        <f t="shared" si="244"/>
        <v>13</v>
      </c>
      <c r="D5229" t="str">
        <f t="shared" si="243"/>
        <v>industria 22</v>
      </c>
      <c r="E5229" t="str">
        <f t="shared" si="245"/>
        <v xml:space="preserve">21 Mar 06 -Jun 06 Junio 1195 24480 COMBUSTIBLE m3 8200 16 22 22 531158+20616 CANTIDAD </v>
      </c>
    </row>
    <row r="5230" spans="1:5">
      <c r="A5230">
        <v>5367</v>
      </c>
      <c r="B5230" t="s">
        <v>5188</v>
      </c>
      <c r="C5230">
        <f t="shared" si="244"/>
        <v>14</v>
      </c>
      <c r="D5230" t="str">
        <f t="shared" si="243"/>
        <v>industria 111</v>
      </c>
      <c r="E5230" t="str">
        <f t="shared" si="245"/>
        <v xml:space="preserve">21 Mar 06 -Jun 06 Marzo 20176 430500 LEÑA (TON) 31 265 23 27 8073 UNIDADES </v>
      </c>
    </row>
    <row r="5231" spans="1:5">
      <c r="A5231">
        <v>5368</v>
      </c>
      <c r="B5231" t="s">
        <v>5189</v>
      </c>
      <c r="C5231">
        <f t="shared" si="244"/>
        <v>13</v>
      </c>
      <c r="D5231" t="str">
        <f t="shared" si="243"/>
        <v>industria 99</v>
      </c>
      <c r="E5231" t="str">
        <f t="shared" si="245"/>
        <v xml:space="preserve">21 Mar 06 -Jun 06 Junio 575 33920 LITROS 5440 31 4 22 94990+4120 KILOS </v>
      </c>
    </row>
    <row r="5232" spans="1:5">
      <c r="A5232">
        <v>5369</v>
      </c>
      <c r="B5232" t="s">
        <v>5190</v>
      </c>
      <c r="C5232">
        <f t="shared" si="244"/>
        <v>13</v>
      </c>
      <c r="D5232" t="str">
        <f t="shared" si="243"/>
        <v>industria 99</v>
      </c>
      <c r="E5232" t="str">
        <f t="shared" si="245"/>
        <v xml:space="preserve">21 Mar 06 -Jun 06 Mayo 575 32080 LITROS 5440 31 4 22 94880+3360 KILOS </v>
      </c>
    </row>
    <row r="5233" spans="1:5">
      <c r="A5233">
        <v>5370</v>
      </c>
      <c r="B5233" t="s">
        <v>5191</v>
      </c>
      <c r="C5233">
        <f t="shared" si="244"/>
        <v>13</v>
      </c>
      <c r="D5233" t="str">
        <f t="shared" si="243"/>
        <v>industria 99</v>
      </c>
      <c r="E5233" t="str">
        <f t="shared" si="245"/>
        <v xml:space="preserve">21 Mar 06 -Jun 06 Abril 575 33920 LITROS 5440 31 4 22 93950+3520 KILOS </v>
      </c>
    </row>
    <row r="5234" spans="1:5">
      <c r="A5234">
        <v>5371</v>
      </c>
      <c r="B5234" t="s">
        <v>5192</v>
      </c>
      <c r="C5234">
        <f t="shared" si="244"/>
        <v>14</v>
      </c>
      <c r="D5234" t="str">
        <f t="shared" si="243"/>
        <v>industria 111</v>
      </c>
      <c r="E5234" t="str">
        <f t="shared" si="245"/>
        <v xml:space="preserve">21 Mar 06 -Jun 06 Mayo 21202 339000 LEÑA (TON) 32 280 28 26 8491 UNIDADES </v>
      </c>
    </row>
    <row r="5235" spans="1:5">
      <c r="A5235">
        <v>5372</v>
      </c>
      <c r="B5235" t="s">
        <v>5193</v>
      </c>
      <c r="C5235">
        <f t="shared" si="244"/>
        <v>14</v>
      </c>
      <c r="D5235" t="str">
        <f t="shared" si="243"/>
        <v>industria 153</v>
      </c>
      <c r="E5235" t="str">
        <f t="shared" si="245"/>
        <v xml:space="preserve">21 Mar 06 -Jun 06 Junio 293 82001 LITROS 23000 72 11 22 188948 KILOS </v>
      </c>
    </row>
    <row r="5236" spans="1:5">
      <c r="A5236">
        <v>5373</v>
      </c>
      <c r="B5236" t="s">
        <v>5194</v>
      </c>
      <c r="C5236">
        <f t="shared" si="244"/>
        <v>14</v>
      </c>
      <c r="D5236" t="str">
        <f t="shared" si="243"/>
        <v>industria 111</v>
      </c>
      <c r="E5236" t="str">
        <f t="shared" si="245"/>
        <v xml:space="preserve">21 Mar 06 -Jun 06 Junio 20245 364500 LEÑA (TON) 32 281 30 27 8089 UNIDADES </v>
      </c>
    </row>
    <row r="5237" spans="1:5">
      <c r="A5237">
        <v>5374</v>
      </c>
      <c r="B5237" t="s">
        <v>5195</v>
      </c>
      <c r="C5237">
        <f t="shared" si="244"/>
        <v>14</v>
      </c>
      <c r="D5237" t="str">
        <f t="shared" si="243"/>
        <v>industria 153</v>
      </c>
      <c r="E5237" t="str">
        <f t="shared" si="245"/>
        <v xml:space="preserve">21 Mar 06 -Jun 06 Abril 344 82000 LITROS 23000 74 11 20 206383 KILOS </v>
      </c>
    </row>
    <row r="5238" spans="1:5">
      <c r="A5238">
        <v>5375</v>
      </c>
      <c r="B5238" t="s">
        <v>5196</v>
      </c>
      <c r="C5238">
        <f t="shared" si="244"/>
        <v>14</v>
      </c>
      <c r="D5238" t="str">
        <f t="shared" si="243"/>
        <v>industria 153</v>
      </c>
      <c r="E5238" t="str">
        <f t="shared" si="245"/>
        <v xml:space="preserve">21 Mar 06 -Jun 06 Marzo 344 93600 LITROS 23000 86 11 23 224910 KILOS </v>
      </c>
    </row>
    <row r="5239" spans="1:5">
      <c r="A5239">
        <v>5376</v>
      </c>
      <c r="B5239" t="s">
        <v>5197</v>
      </c>
      <c r="C5239">
        <f t="shared" si="244"/>
        <v>13</v>
      </c>
      <c r="D5239" t="str">
        <f t="shared" si="243"/>
        <v>industria 21</v>
      </c>
      <c r="E5239" t="str">
        <f t="shared" si="245"/>
        <v xml:space="preserve">21 Mar 06 -Jun 06 Junio 785 70560 LITROS 36154 31 22 21 59024+25443 Cantidad </v>
      </c>
    </row>
    <row r="5240" spans="1:5">
      <c r="A5240">
        <v>5377</v>
      </c>
      <c r="B5240" t="s">
        <v>5198</v>
      </c>
      <c r="C5240">
        <f t="shared" si="244"/>
        <v>13</v>
      </c>
      <c r="D5240" t="str">
        <f t="shared" si="243"/>
        <v>industria 21</v>
      </c>
      <c r="E5240" t="str">
        <f t="shared" si="245"/>
        <v xml:space="preserve">21 Mar 06 -Jun 06 Mayo 1124 84420 LITROS 55481 31 22 21 135085+21267 Cantidad </v>
      </c>
    </row>
    <row r="5241" spans="1:5">
      <c r="A5241">
        <v>5378</v>
      </c>
      <c r="B5241" t="s">
        <v>5199</v>
      </c>
      <c r="C5241">
        <f t="shared" si="244"/>
        <v>13</v>
      </c>
      <c r="D5241" t="str">
        <f t="shared" si="243"/>
        <v>industria 21</v>
      </c>
      <c r="E5241" t="str">
        <f t="shared" si="245"/>
        <v xml:space="preserve">21 Mar 06 -Jun 06 Abril 1216 81900 LITROS 62577 31 21 14 120286+22410 Cantidad </v>
      </c>
    </row>
    <row r="5242" spans="1:5">
      <c r="A5242">
        <v>5379</v>
      </c>
      <c r="B5242" t="s">
        <v>5200</v>
      </c>
      <c r="C5242">
        <f t="shared" si="244"/>
        <v>13</v>
      </c>
      <c r="D5242" t="str">
        <f t="shared" si="243"/>
        <v>industria 21</v>
      </c>
      <c r="E5242" t="str">
        <f t="shared" si="245"/>
        <v xml:space="preserve">21 Mar 06 -Jun 06 Marzo 858 65520 LITROS 44902 31 21 19 0+16814 Cantidad </v>
      </c>
    </row>
    <row r="5243" spans="1:5">
      <c r="A5243">
        <v>5380</v>
      </c>
      <c r="B5243" t="s">
        <v>5201</v>
      </c>
      <c r="C5243">
        <f t="shared" si="244"/>
        <v>13</v>
      </c>
      <c r="D5243" t="str">
        <f t="shared" si="243"/>
        <v>industria 99</v>
      </c>
      <c r="E5243" t="str">
        <f t="shared" si="245"/>
        <v xml:space="preserve">21 Mar 06 -Jun 06 Marzo 575 40400 LITROS 5440 31 4 22 98460+2920 KILOS </v>
      </c>
    </row>
    <row r="5244" spans="1:5">
      <c r="A5244">
        <v>5381</v>
      </c>
      <c r="B5244" t="s">
        <v>5202</v>
      </c>
      <c r="C5244">
        <f t="shared" si="244"/>
        <v>14</v>
      </c>
      <c r="D5244" t="str">
        <f t="shared" si="243"/>
        <v>industria 155</v>
      </c>
      <c r="E5244" t="str">
        <f t="shared" si="245"/>
        <v xml:space="preserve">21 Mar 06 -Jun 06 Mayo 19189 162280413 Leña (kg)+Gas Oil (lts) 203610+0 184 19 22 9492+409 CANTIDAD </v>
      </c>
    </row>
    <row r="5245" spans="1:5">
      <c r="A5245">
        <v>5382</v>
      </c>
      <c r="B5245" t="s">
        <v>5203</v>
      </c>
      <c r="C5245">
        <f t="shared" si="244"/>
        <v>13</v>
      </c>
      <c r="D5245" t="str">
        <f t="shared" si="243"/>
        <v>industria 22</v>
      </c>
      <c r="E5245" t="str">
        <f t="shared" si="245"/>
        <v xml:space="preserve">21 Mar 06 -Jun 06 Marzo 1421 27900 COMBUSTIBLE m3 8975 16 22 26 644648+22211 CANTIDAD </v>
      </c>
    </row>
    <row r="5246" spans="1:5">
      <c r="A5246">
        <v>5383</v>
      </c>
      <c r="B5246" t="s">
        <v>5204</v>
      </c>
      <c r="C5246">
        <f t="shared" si="244"/>
        <v>14</v>
      </c>
      <c r="D5246" t="str">
        <f t="shared" si="243"/>
        <v>industria 174</v>
      </c>
      <c r="E5246" t="str">
        <f t="shared" si="245"/>
        <v xml:space="preserve">21 Mar 06 -Jun 06 Marzo 583006 28800 72 5 23 440000 Kg </v>
      </c>
    </row>
    <row r="5247" spans="1:5">
      <c r="A5247">
        <v>5384</v>
      </c>
      <c r="B5247" t="s">
        <v>5205</v>
      </c>
      <c r="C5247">
        <f t="shared" si="244"/>
        <v>14</v>
      </c>
      <c r="D5247" t="str">
        <f t="shared" si="243"/>
        <v>industria 133</v>
      </c>
      <c r="E5247" t="str">
        <f t="shared" si="245"/>
        <v xml:space="preserve">21 Mar 06 -Jun 06 Junio 134 9480 LEÑA (TON) + COMBUSTIBLE (LTS) 6,6+1000 5 1 25 4000 CANTIDAD </v>
      </c>
    </row>
    <row r="5248" spans="1:5">
      <c r="A5248">
        <v>5385</v>
      </c>
      <c r="B5248" t="s">
        <v>5206</v>
      </c>
      <c r="C5248">
        <f t="shared" si="244"/>
        <v>13</v>
      </c>
      <c r="D5248" t="str">
        <f t="shared" si="243"/>
        <v>industria 98</v>
      </c>
      <c r="E5248" t="str">
        <f t="shared" si="245"/>
        <v xml:space="preserve">21 Mar 06 -Jun 06 Abril 164 10682 Combustible (L) 1000 9 3 14 13108+257 KILOS </v>
      </c>
    </row>
    <row r="5249" spans="1:5">
      <c r="A5249">
        <v>5386</v>
      </c>
      <c r="B5249" t="s">
        <v>5207</v>
      </c>
      <c r="C5249">
        <f t="shared" si="244"/>
        <v>14</v>
      </c>
      <c r="D5249" t="str">
        <f t="shared" si="243"/>
        <v>industria 133</v>
      </c>
      <c r="E5249" t="str">
        <f t="shared" si="245"/>
        <v xml:space="preserve">21 Mar 06 -Jun 06 Abril 67 3450 LEÑA (TON) + COMBUSTIBLE (LTS) 1,8+ 5 1 17 2000 CANTIDAD </v>
      </c>
    </row>
    <row r="5250" spans="1:5">
      <c r="A5250">
        <v>5387</v>
      </c>
      <c r="B5250" t="s">
        <v>5208</v>
      </c>
      <c r="C5250">
        <f t="shared" si="244"/>
        <v>14</v>
      </c>
      <c r="D5250" t="str">
        <f t="shared" ref="D5250:D5313" si="246">LEFT(B5250,C5250-1)</f>
        <v>industria 111</v>
      </c>
      <c r="E5250" t="str">
        <f t="shared" si="245"/>
        <v xml:space="preserve">21 Mar 06 -Jun 06 Abril 18535 321000 LEÑA (TON) 31 282 28 25 7413 UNIDADES </v>
      </c>
    </row>
    <row r="5251" spans="1:5">
      <c r="A5251">
        <v>5388</v>
      </c>
      <c r="B5251" t="s">
        <v>5209</v>
      </c>
      <c r="C5251">
        <f t="shared" ref="C5251:C5314" si="247">FIND(" ",B5251,FIND(" ",B5251)+1)</f>
        <v>14</v>
      </c>
      <c r="D5251" t="str">
        <f t="shared" si="246"/>
        <v>industria 155</v>
      </c>
      <c r="E5251" t="str">
        <f t="shared" ref="E5251:E5314" si="248">MID(B5251,C5251+1,100)</f>
        <v xml:space="preserve">21 Mar 06 -Jun 06 Junio 14001 0 Leña (kg)+Gas Oil (lts) 66770+3000 184 19 22 6896+418 CANTIDAD </v>
      </c>
    </row>
    <row r="5252" spans="1:5">
      <c r="A5252">
        <v>5389</v>
      </c>
      <c r="B5252" t="s">
        <v>5210</v>
      </c>
      <c r="C5252">
        <f t="shared" si="247"/>
        <v>13</v>
      </c>
      <c r="D5252" t="str">
        <f t="shared" si="246"/>
        <v>industria 22</v>
      </c>
      <c r="E5252" t="str">
        <f t="shared" si="248"/>
        <v xml:space="preserve">21 Mar 06 -Jun 06 Mayo 1258 21480 COMBUSTIBLE m3 7500 16 22 21 554615+33965 CANTIDAD </v>
      </c>
    </row>
    <row r="5253" spans="1:5">
      <c r="A5253">
        <v>5390</v>
      </c>
      <c r="B5253" t="s">
        <v>5211</v>
      </c>
      <c r="C5253">
        <f t="shared" si="247"/>
        <v>14</v>
      </c>
      <c r="D5253" t="str">
        <f t="shared" si="246"/>
        <v>industria 155</v>
      </c>
      <c r="E5253" t="str">
        <f t="shared" si="248"/>
        <v>21 Mar 06 -Jun 06 Abril 15279 1017878 Leña (kg)+Gas Oil (lts) 27270+7000 184 19 19 7557+330 CANTIDAD</v>
      </c>
    </row>
    <row r="5254" spans="1:5">
      <c r="A5254">
        <v>5391</v>
      </c>
      <c r="B5254" t="s">
        <v>5212</v>
      </c>
      <c r="C5254">
        <f t="shared" si="247"/>
        <v>14</v>
      </c>
      <c r="D5254" t="str">
        <f t="shared" si="246"/>
        <v>industria 155</v>
      </c>
      <c r="E5254" t="str">
        <f t="shared" si="248"/>
        <v xml:space="preserve">21 Mar 06 -Jun 06 Marzo 17566 451500 Leña (kg)+Gas Oil (lts) 113680+0 184 19 23 8684+395 CANTIDAD </v>
      </c>
    </row>
    <row r="5255" spans="1:5">
      <c r="A5255">
        <v>5392</v>
      </c>
      <c r="B5255" t="s">
        <v>5213</v>
      </c>
      <c r="C5255">
        <f t="shared" si="247"/>
        <v>14</v>
      </c>
      <c r="D5255" t="str">
        <f t="shared" si="246"/>
        <v>industria 146</v>
      </c>
      <c r="E5255" t="str">
        <f t="shared" si="248"/>
        <v xml:space="preserve">21 Mar 06 -Jun 06 Junio 2317 1300 10 26 188140+1890+2212534 CANTIDAD </v>
      </c>
    </row>
    <row r="5256" spans="1:5">
      <c r="A5256">
        <v>5393</v>
      </c>
      <c r="B5256" t="s">
        <v>5214</v>
      </c>
      <c r="C5256">
        <f t="shared" si="247"/>
        <v>14</v>
      </c>
      <c r="D5256" t="str">
        <f t="shared" si="246"/>
        <v>industria 146</v>
      </c>
      <c r="E5256" t="str">
        <f t="shared" si="248"/>
        <v xml:space="preserve">21 Mar 06 -Jun 06 Mayo 1968 13200 10 5 26 131629+1530+1805386 CANTIDAD </v>
      </c>
    </row>
    <row r="5257" spans="1:5">
      <c r="A5257">
        <v>5394</v>
      </c>
      <c r="B5257" t="s">
        <v>5215</v>
      </c>
      <c r="C5257">
        <f t="shared" si="247"/>
        <v>14</v>
      </c>
      <c r="D5257" t="str">
        <f t="shared" si="246"/>
        <v>industria 146</v>
      </c>
      <c r="E5257" t="str">
        <f t="shared" si="248"/>
        <v xml:space="preserve">21 Mar 06 -Jun 06 Abril 1971 12200 10 5 23 134320+1560+1856250 CANTIDAD </v>
      </c>
    </row>
    <row r="5258" spans="1:5">
      <c r="A5258">
        <v>5395</v>
      </c>
      <c r="B5258" t="s">
        <v>5216</v>
      </c>
      <c r="C5258">
        <f t="shared" si="247"/>
        <v>14</v>
      </c>
      <c r="D5258" t="str">
        <f t="shared" si="246"/>
        <v>industria 146</v>
      </c>
      <c r="E5258" t="str">
        <f t="shared" si="248"/>
        <v xml:space="preserve">21 Mar 06 -Jun 06 Marzo 2322 12400 10 5 27 148233+2370+2240730 CANTIDAD </v>
      </c>
    </row>
    <row r="5259" spans="1:5">
      <c r="A5259">
        <v>5396</v>
      </c>
      <c r="B5259" t="s">
        <v>5217</v>
      </c>
      <c r="C5259">
        <f t="shared" si="247"/>
        <v>14</v>
      </c>
      <c r="D5259" t="str">
        <f t="shared" si="246"/>
        <v>industria 133</v>
      </c>
      <c r="E5259" t="str">
        <f t="shared" si="248"/>
        <v xml:space="preserve">21 Mar 06 -Jun 06 Marzo 67 5520 LEÑA (TON) + COMBUSTIBLE (LTS) 1,8+ 5 1 27 2000 CANTIDAD </v>
      </c>
    </row>
    <row r="5260" spans="1:5">
      <c r="A5260">
        <v>5397</v>
      </c>
      <c r="B5260" t="s">
        <v>5218</v>
      </c>
      <c r="C5260">
        <f t="shared" si="247"/>
        <v>13</v>
      </c>
      <c r="D5260" t="str">
        <f t="shared" si="246"/>
        <v>industria 71</v>
      </c>
      <c r="E5260" t="str">
        <f t="shared" si="248"/>
        <v>21 Mar 06 -Jun 06 Junio 30232 896400 Gas(m3)+combustible(L) 31600+92500 101 211 26 14007+34528+7277+</v>
      </c>
    </row>
    <row r="5261" spans="1:5">
      <c r="A5261">
        <v>5398</v>
      </c>
      <c r="B5261" t="s">
        <v>5219</v>
      </c>
      <c r="C5261">
        <f t="shared" si="247"/>
        <v>13</v>
      </c>
      <c r="D5261" t="str">
        <f t="shared" si="246"/>
        <v>industria 58</v>
      </c>
      <c r="E5261" t="str">
        <f t="shared" si="248"/>
        <v xml:space="preserve">21 Mar 06 -Jun 06 Mayo 15451 202500 leña(ton)+fuel oil(L) 260+28202 260 23 24 19770 </v>
      </c>
    </row>
    <row r="5262" spans="1:5">
      <c r="A5262">
        <v>5399</v>
      </c>
      <c r="B5262" t="s">
        <v>5220</v>
      </c>
      <c r="C5262">
        <f t="shared" si="247"/>
        <v>13</v>
      </c>
      <c r="D5262" t="str">
        <f t="shared" si="246"/>
        <v>industria 58</v>
      </c>
      <c r="E5262" t="str">
        <f t="shared" si="248"/>
        <v xml:space="preserve">21 Mar 06 -Jun 06 Junio 15387 186000 leña(ton)+fuel oil(L) 260+28208 208 23 26 15489 </v>
      </c>
    </row>
    <row r="5263" spans="1:5">
      <c r="A5263">
        <v>5400</v>
      </c>
      <c r="B5263" t="s">
        <v>5221</v>
      </c>
      <c r="C5263">
        <f t="shared" si="247"/>
        <v>14</v>
      </c>
      <c r="D5263" t="str">
        <f t="shared" si="246"/>
        <v>industria 150</v>
      </c>
      <c r="E5263" t="str">
        <f t="shared" si="248"/>
        <v xml:space="preserve">21 Mar 06 -Jun 06 Marzo 78 4530 3 1 27 25+10 </v>
      </c>
    </row>
    <row r="5264" spans="1:5">
      <c r="A5264">
        <v>5401</v>
      </c>
      <c r="B5264" t="s">
        <v>5222</v>
      </c>
      <c r="C5264">
        <f t="shared" si="247"/>
        <v>14</v>
      </c>
      <c r="D5264" t="str">
        <f t="shared" si="246"/>
        <v>industria 150</v>
      </c>
      <c r="E5264" t="str">
        <f t="shared" si="248"/>
        <v xml:space="preserve">21 Mar 06 -Jun 06 Abril 82 3840 3 1 25 30+40 </v>
      </c>
    </row>
    <row r="5265" spans="1:5">
      <c r="A5265">
        <v>5402</v>
      </c>
      <c r="B5265" t="s">
        <v>5223</v>
      </c>
      <c r="C5265">
        <f t="shared" si="247"/>
        <v>14</v>
      </c>
      <c r="D5265" t="str">
        <f t="shared" si="246"/>
        <v>industria 150</v>
      </c>
      <c r="E5265" t="str">
        <f t="shared" si="248"/>
        <v xml:space="preserve">21 Mar 06 -Jun 06 Mayo 88 3780 3 1 27 30+45 </v>
      </c>
    </row>
    <row r="5266" spans="1:5">
      <c r="A5266">
        <v>5405</v>
      </c>
      <c r="B5266" t="s">
        <v>5224</v>
      </c>
      <c r="C5266">
        <f t="shared" si="247"/>
        <v>14</v>
      </c>
      <c r="D5266" t="str">
        <f t="shared" si="246"/>
        <v>industria 150</v>
      </c>
      <c r="E5266" t="str">
        <f t="shared" si="248"/>
        <v xml:space="preserve">21 Mar 06 -Jun 06 Junio 139 3600 3 1 26 25+45 </v>
      </c>
    </row>
    <row r="5267" spans="1:5">
      <c r="A5267">
        <v>5406</v>
      </c>
      <c r="B5267" t="s">
        <v>5225</v>
      </c>
      <c r="C5267">
        <f t="shared" si="247"/>
        <v>13</v>
      </c>
      <c r="D5267" t="str">
        <f t="shared" si="246"/>
        <v>industria 76</v>
      </c>
      <c r="E5267" t="str">
        <f t="shared" si="248"/>
        <v xml:space="preserve">21 Mar 06 -Jun 06 Marzo 11931 387450 FUEL OIL (LITROS) 71915 310 20 27 48697 Metros lineales </v>
      </c>
    </row>
    <row r="5268" spans="1:5">
      <c r="A5268">
        <v>5407</v>
      </c>
      <c r="B5268" t="s">
        <v>5226</v>
      </c>
      <c r="C5268">
        <f t="shared" si="247"/>
        <v>13</v>
      </c>
      <c r="D5268" t="str">
        <f t="shared" si="246"/>
        <v>industria 76</v>
      </c>
      <c r="E5268" t="str">
        <f t="shared" si="248"/>
        <v xml:space="preserve">21 Mar 06 -Jun 06 Abril 9343 351540 FUEL OIL (LITROS) 69628 310 19 25 92675 Metros lineales </v>
      </c>
    </row>
    <row r="5269" spans="1:5">
      <c r="A5269">
        <v>5408</v>
      </c>
      <c r="B5269" t="s">
        <v>5227</v>
      </c>
      <c r="C5269">
        <f t="shared" si="247"/>
        <v>13</v>
      </c>
      <c r="D5269" t="str">
        <f t="shared" si="246"/>
        <v>industria 76</v>
      </c>
      <c r="E5269" t="str">
        <f t="shared" si="248"/>
        <v xml:space="preserve">21 Mar 06 -Jun 06 Mayo 16191 410130 FUEL OIL (LITROS) 93627 307 19 26 120147 Metros lineales </v>
      </c>
    </row>
    <row r="5270" spans="1:5">
      <c r="A5270">
        <v>5409</v>
      </c>
      <c r="B5270" t="s">
        <v>5228</v>
      </c>
      <c r="C5270">
        <f t="shared" si="247"/>
        <v>13</v>
      </c>
      <c r="D5270" t="str">
        <f t="shared" si="246"/>
        <v>industria 76</v>
      </c>
      <c r="E5270" t="str">
        <f t="shared" si="248"/>
        <v xml:space="preserve">21 Mar 06 -Jun 06 Junio 12460 313740 FUEL OIL (LITROS) 68163 312 19 26 91930 Metros lineales </v>
      </c>
    </row>
    <row r="5271" spans="1:5">
      <c r="A5271">
        <v>5410</v>
      </c>
      <c r="B5271" t="s">
        <v>5229</v>
      </c>
      <c r="C5271">
        <f t="shared" si="247"/>
        <v>13</v>
      </c>
      <c r="D5271" t="str">
        <f t="shared" si="246"/>
        <v>industria 39</v>
      </c>
      <c r="E5271" t="str">
        <f t="shared" si="248"/>
        <v xml:space="preserve">21 Mar 06 -Jun 06 Marzo 3085 43600 Combustible (L) 10000 156 7 27 77171+ * +3312 </v>
      </c>
    </row>
    <row r="5272" spans="1:5">
      <c r="A5272">
        <v>5411</v>
      </c>
      <c r="B5272" t="s">
        <v>5230</v>
      </c>
      <c r="C5272">
        <f t="shared" si="247"/>
        <v>13</v>
      </c>
      <c r="D5272" t="str">
        <f t="shared" si="246"/>
        <v>industria 39</v>
      </c>
      <c r="E5272" t="str">
        <f t="shared" si="248"/>
        <v xml:space="preserve">21 Mar 06 -Jun 06 Abril 3515 40000 Combustible (L) 10000 173 7 22 91003+ * +2557 </v>
      </c>
    </row>
    <row r="5273" spans="1:5">
      <c r="A5273">
        <v>5412</v>
      </c>
      <c r="B5273" t="s">
        <v>5231</v>
      </c>
      <c r="C5273">
        <f t="shared" si="247"/>
        <v>13</v>
      </c>
      <c r="D5273" t="str">
        <f t="shared" si="246"/>
        <v>industria 39</v>
      </c>
      <c r="E5273" t="str">
        <f t="shared" si="248"/>
        <v xml:space="preserve">21 Mar 06 -Jun 06 Mayo 4420 34400 Combustible (L) 15000 195 7 26 116662+ * +3028 </v>
      </c>
    </row>
    <row r="5274" spans="1:5">
      <c r="A5274">
        <v>5413</v>
      </c>
      <c r="B5274" t="s">
        <v>5232</v>
      </c>
      <c r="C5274">
        <f t="shared" si="247"/>
        <v>13</v>
      </c>
      <c r="D5274" t="str">
        <f t="shared" si="246"/>
        <v>industria 58</v>
      </c>
      <c r="E5274" t="str">
        <f t="shared" si="248"/>
        <v xml:space="preserve">21 Mar 06 -Jun 06 Abril 16326 195000 leña(ton)+fuel oil(L) 260+42377 250 22 23 27185 </v>
      </c>
    </row>
    <row r="5275" spans="1:5">
      <c r="A5275">
        <v>5414</v>
      </c>
      <c r="B5275" t="s">
        <v>5233</v>
      </c>
      <c r="C5275">
        <f t="shared" si="247"/>
        <v>14</v>
      </c>
      <c r="D5275" t="str">
        <f t="shared" si="246"/>
        <v>industria 129</v>
      </c>
      <c r="E5275" t="str">
        <f t="shared" si="248"/>
        <v xml:space="preserve">21 Mar 06 -Jun 06 Abril 83 69000 213 32 25 25000 </v>
      </c>
    </row>
    <row r="5276" spans="1:5">
      <c r="A5276">
        <v>5415</v>
      </c>
      <c r="B5276" t="s">
        <v>5234</v>
      </c>
      <c r="C5276">
        <f t="shared" si="247"/>
        <v>14</v>
      </c>
      <c r="D5276" t="str">
        <f t="shared" si="246"/>
        <v>industria 133</v>
      </c>
      <c r="E5276" t="str">
        <f t="shared" si="248"/>
        <v xml:space="preserve">21 Mar 06 -Jun 06 Mayo 134 LEÑA (TON) + COMBUSTIBLE (LTS) 3,0+1500 5 1 24 4000 CANTIDAD </v>
      </c>
    </row>
    <row r="5277" spans="1:5">
      <c r="A5277">
        <v>5416</v>
      </c>
      <c r="B5277" t="s">
        <v>5235</v>
      </c>
      <c r="C5277">
        <f t="shared" si="247"/>
        <v>13</v>
      </c>
      <c r="D5277" t="str">
        <f t="shared" si="246"/>
        <v>industria 61</v>
      </c>
      <c r="E5277" t="str">
        <f t="shared" si="248"/>
        <v xml:space="preserve">21 Mar 06 -Jun 06 Mayo 567 33680 14 3 21 38643+49882 KILOS </v>
      </c>
    </row>
    <row r="5278" spans="1:5">
      <c r="A5278">
        <v>5417</v>
      </c>
      <c r="B5278" t="s">
        <v>5236</v>
      </c>
      <c r="C5278">
        <f t="shared" si="247"/>
        <v>14</v>
      </c>
      <c r="D5278" t="str">
        <f t="shared" si="246"/>
        <v>industria 173</v>
      </c>
      <c r="E5278" t="str">
        <f t="shared" si="248"/>
        <v xml:space="preserve">21 Mar 06 -Jun 06 Marzo 638 92000 28 6 27 9+50 </v>
      </c>
    </row>
    <row r="5279" spans="1:5">
      <c r="A5279">
        <v>5418</v>
      </c>
      <c r="B5279" t="s">
        <v>5237</v>
      </c>
      <c r="C5279">
        <f t="shared" si="247"/>
        <v>14</v>
      </c>
      <c r="D5279" t="str">
        <f t="shared" si="246"/>
        <v>industria 173</v>
      </c>
      <c r="E5279" t="str">
        <f t="shared" si="248"/>
        <v xml:space="preserve">21 Mar 06 -Jun 06 Abril 636 72900 28 6 25 10+50 </v>
      </c>
    </row>
    <row r="5280" spans="1:5">
      <c r="A5280">
        <v>5419</v>
      </c>
      <c r="B5280" t="s">
        <v>5238</v>
      </c>
      <c r="C5280">
        <f t="shared" si="247"/>
        <v>14</v>
      </c>
      <c r="D5280" t="str">
        <f t="shared" si="246"/>
        <v>industria 173</v>
      </c>
      <c r="E5280" t="str">
        <f t="shared" si="248"/>
        <v xml:space="preserve">21 Mar 06 -Jun 06 Mayo 527 126300 28 6 26 7+40 </v>
      </c>
    </row>
    <row r="5281" spans="1:5">
      <c r="A5281">
        <v>5420</v>
      </c>
      <c r="B5281" t="s">
        <v>5239</v>
      </c>
      <c r="C5281">
        <f t="shared" si="247"/>
        <v>13</v>
      </c>
      <c r="D5281" t="str">
        <f t="shared" si="246"/>
        <v>industria 39</v>
      </c>
      <c r="E5281" t="str">
        <f t="shared" si="248"/>
        <v xml:space="preserve">21 Mar 06 -Jun 06 Junio 3735 34200 Combustible (L) 15000 194 7 26 96362+ * +2099 </v>
      </c>
    </row>
    <row r="5282" spans="1:5">
      <c r="A5282">
        <v>5421</v>
      </c>
      <c r="B5282" t="s">
        <v>5240</v>
      </c>
      <c r="C5282">
        <f t="shared" si="247"/>
        <v>14</v>
      </c>
      <c r="D5282" t="str">
        <f t="shared" si="246"/>
        <v>industria 129</v>
      </c>
      <c r="E5282" t="str">
        <f t="shared" si="248"/>
        <v xml:space="preserve">21 Mar 06 -Jun 06 Mayo 229 105600 223 33 25 25000 </v>
      </c>
    </row>
    <row r="5283" spans="1:5">
      <c r="A5283">
        <v>5422</v>
      </c>
      <c r="B5283" t="s">
        <v>5241</v>
      </c>
      <c r="C5283">
        <f t="shared" si="247"/>
        <v>13</v>
      </c>
      <c r="D5283" t="str">
        <f t="shared" si="246"/>
        <v>industria 71</v>
      </c>
      <c r="E5283" t="str">
        <f t="shared" si="248"/>
        <v>21 Mar 06 -Jun 06 Abril 36616 1076400 Gas(m3)+combustible(L) 104000+55300 102 203 23 39090+40277+251</v>
      </c>
    </row>
    <row r="5284" spans="1:5">
      <c r="A5284">
        <v>5423</v>
      </c>
      <c r="B5284" t="s">
        <v>5242</v>
      </c>
      <c r="C5284">
        <f t="shared" si="247"/>
        <v>14</v>
      </c>
      <c r="D5284" t="str">
        <f t="shared" si="246"/>
        <v>industria 129</v>
      </c>
      <c r="E5284" t="str">
        <f t="shared" si="248"/>
        <v xml:space="preserve">21 Mar 06 -Jun 06 Marzo 90 81600 209 33 25 25000 </v>
      </c>
    </row>
    <row r="5285" spans="1:5">
      <c r="A5285">
        <v>5424</v>
      </c>
      <c r="B5285" t="s">
        <v>5243</v>
      </c>
      <c r="C5285">
        <f t="shared" si="247"/>
        <v>14</v>
      </c>
      <c r="D5285" t="str">
        <f t="shared" si="246"/>
        <v>industria 140</v>
      </c>
      <c r="E5285" t="str">
        <f t="shared" si="248"/>
        <v xml:space="preserve">21 Mar 06 -Jun 06 Junio 27 3960 9 10 22 3800+13500 </v>
      </c>
    </row>
    <row r="5286" spans="1:5">
      <c r="A5286">
        <v>5425</v>
      </c>
      <c r="B5286" t="s">
        <v>5244</v>
      </c>
      <c r="C5286">
        <f t="shared" si="247"/>
        <v>14</v>
      </c>
      <c r="D5286" t="str">
        <f t="shared" si="246"/>
        <v>industria 140</v>
      </c>
      <c r="E5286" t="str">
        <f t="shared" si="248"/>
        <v xml:space="preserve">21 Mar 06 -Jun 06 Mayo 27 3960 9 10 22 3600+12100 </v>
      </c>
    </row>
    <row r="5287" spans="1:5">
      <c r="A5287">
        <v>5426</v>
      </c>
      <c r="B5287" t="s">
        <v>5245</v>
      </c>
      <c r="C5287">
        <f t="shared" si="247"/>
        <v>14</v>
      </c>
      <c r="D5287" t="str">
        <f t="shared" si="246"/>
        <v>industria 140</v>
      </c>
      <c r="E5287" t="str">
        <f t="shared" si="248"/>
        <v xml:space="preserve">21 Mar 06 -Jun 06 Abril 27 6040 9 10 15 1800+8500 </v>
      </c>
    </row>
    <row r="5288" spans="1:5">
      <c r="A5288">
        <v>5427</v>
      </c>
      <c r="B5288" t="s">
        <v>5246</v>
      </c>
      <c r="C5288">
        <f t="shared" si="247"/>
        <v>14</v>
      </c>
      <c r="D5288" t="str">
        <f t="shared" si="246"/>
        <v>industria 140</v>
      </c>
      <c r="E5288" t="str">
        <f t="shared" si="248"/>
        <v xml:space="preserve">21 Mar 06 -Jun 06 Marzo 27 2560 9 10 23 4300+13500 </v>
      </c>
    </row>
    <row r="5289" spans="1:5">
      <c r="A5289">
        <v>5428</v>
      </c>
      <c r="B5289" t="s">
        <v>5247</v>
      </c>
      <c r="C5289">
        <f t="shared" si="247"/>
        <v>13</v>
      </c>
      <c r="D5289" t="str">
        <f t="shared" si="246"/>
        <v>industria 71</v>
      </c>
      <c r="E5289" t="str">
        <f t="shared" si="248"/>
        <v xml:space="preserve">21 Mar 06 -Jun 06 Marzo 50871 1011600 Gas(m3)+combustible(L) 205600+0 103 203 27 44726+47732+0+0 hL </v>
      </c>
    </row>
    <row r="5290" spans="1:5">
      <c r="A5290">
        <v>5429</v>
      </c>
      <c r="B5290" t="s">
        <v>5248</v>
      </c>
      <c r="C5290">
        <f t="shared" si="247"/>
        <v>14</v>
      </c>
      <c r="D5290" t="str">
        <f t="shared" si="246"/>
        <v>industria 129</v>
      </c>
      <c r="E5290" t="str">
        <f t="shared" si="248"/>
        <v xml:space="preserve">21 Mar 06 -Jun 06 Junio 65 100801 218 33 25 25000 </v>
      </c>
    </row>
    <row r="5291" spans="1:5">
      <c r="A5291">
        <v>5430</v>
      </c>
      <c r="B5291" t="s">
        <v>5249</v>
      </c>
      <c r="C5291">
        <f t="shared" si="247"/>
        <v>12</v>
      </c>
      <c r="D5291" t="str">
        <f t="shared" si="246"/>
        <v>industria 9</v>
      </c>
      <c r="E5291" t="str">
        <f t="shared" si="248"/>
        <v xml:space="preserve">21 Mar 06 -Jun 06 Junio 0 0 Combustible 69394 140 69 26 149+101+282 ton </v>
      </c>
    </row>
    <row r="5292" spans="1:5">
      <c r="A5292">
        <v>5431</v>
      </c>
      <c r="B5292" t="s">
        <v>5250</v>
      </c>
      <c r="C5292">
        <f t="shared" si="247"/>
        <v>13</v>
      </c>
      <c r="D5292" t="str">
        <f t="shared" si="246"/>
        <v>industria 36</v>
      </c>
      <c r="E5292" t="str">
        <f t="shared" si="248"/>
        <v xml:space="preserve">21 Mar 06 -Jun 06 Junio 100 7200 8 2 20 1300 m2 </v>
      </c>
    </row>
    <row r="5293" spans="1:5">
      <c r="A5293">
        <v>5432</v>
      </c>
      <c r="B5293" t="s">
        <v>5251</v>
      </c>
      <c r="C5293">
        <f t="shared" si="247"/>
        <v>13</v>
      </c>
      <c r="D5293" t="str">
        <f t="shared" si="246"/>
        <v>industria 36</v>
      </c>
      <c r="E5293" t="str">
        <f t="shared" si="248"/>
        <v xml:space="preserve">21 Mar 06 -Jun 06 Mayo 100 7000 8 2 20 1300 m2 </v>
      </c>
    </row>
    <row r="5294" spans="1:5">
      <c r="A5294">
        <v>5433</v>
      </c>
      <c r="B5294" t="s">
        <v>5252</v>
      </c>
      <c r="C5294">
        <f t="shared" si="247"/>
        <v>13</v>
      </c>
      <c r="D5294" t="str">
        <f t="shared" si="246"/>
        <v>industria 36</v>
      </c>
      <c r="E5294" t="str">
        <f t="shared" si="248"/>
        <v xml:space="preserve">21 Mar 06 -Jun 06 Abril 100 4800 8 2 20 1300 m2 </v>
      </c>
    </row>
    <row r="5295" spans="1:5">
      <c r="A5295">
        <v>5434</v>
      </c>
      <c r="B5295" t="s">
        <v>5253</v>
      </c>
      <c r="C5295">
        <f t="shared" si="247"/>
        <v>13</v>
      </c>
      <c r="D5295" t="str">
        <f t="shared" si="246"/>
        <v>industria 36</v>
      </c>
      <c r="E5295" t="str">
        <f t="shared" si="248"/>
        <v xml:space="preserve">21 Mar 06 -Jun 06 Marzo 100 8 2 20 1300 m2 </v>
      </c>
    </row>
    <row r="5296" spans="1:5">
      <c r="A5296">
        <v>5435</v>
      </c>
      <c r="B5296" t="s">
        <v>5254</v>
      </c>
      <c r="C5296">
        <f t="shared" si="247"/>
        <v>13</v>
      </c>
      <c r="D5296" t="str">
        <f t="shared" si="246"/>
        <v>industria 66</v>
      </c>
      <c r="E5296" t="str">
        <f t="shared" si="248"/>
        <v xml:space="preserve">21 Mar 06 -Jun 06 Mayo 921 14040 29 31 21 293537+680195 Litros </v>
      </c>
    </row>
    <row r="5297" spans="1:5">
      <c r="A5297">
        <v>5436</v>
      </c>
      <c r="B5297" t="s">
        <v>5255</v>
      </c>
      <c r="C5297">
        <f t="shared" si="247"/>
        <v>14</v>
      </c>
      <c r="D5297" t="str">
        <f t="shared" si="246"/>
        <v>industria 103</v>
      </c>
      <c r="E5297" t="str">
        <f t="shared" si="248"/>
        <v xml:space="preserve">21 Mar 06 -Jun 06 Marzo 210 5528 Combustible (L) 6500 4 3 23 52132 </v>
      </c>
    </row>
    <row r="5298" spans="1:5">
      <c r="A5298">
        <v>5437</v>
      </c>
      <c r="B5298" t="s">
        <v>5256</v>
      </c>
      <c r="C5298">
        <f t="shared" si="247"/>
        <v>13</v>
      </c>
      <c r="D5298" t="str">
        <f t="shared" si="246"/>
        <v>industria 66</v>
      </c>
      <c r="E5298" t="str">
        <f t="shared" si="248"/>
        <v xml:space="preserve">21 Mar 06 -Jun 06 Marzo 1098 12660 27 30 23 395888+770904 Litros </v>
      </c>
    </row>
    <row r="5299" spans="1:5">
      <c r="A5299">
        <v>5438</v>
      </c>
      <c r="B5299" t="s">
        <v>5257</v>
      </c>
      <c r="C5299">
        <f t="shared" si="247"/>
        <v>13</v>
      </c>
      <c r="D5299" t="str">
        <f t="shared" si="246"/>
        <v>industria 66</v>
      </c>
      <c r="E5299" t="str">
        <f t="shared" si="248"/>
        <v xml:space="preserve">21 Mar 06 -Jun 06 Junio 1076 14640 31 32 21 305639+690439 Litros </v>
      </c>
    </row>
    <row r="5300" spans="1:5">
      <c r="A5300">
        <v>5439</v>
      </c>
      <c r="B5300" t="s">
        <v>5258</v>
      </c>
      <c r="C5300">
        <f t="shared" si="247"/>
        <v>12</v>
      </c>
      <c r="D5300" t="str">
        <f t="shared" si="246"/>
        <v>industria 9</v>
      </c>
      <c r="E5300" t="str">
        <f t="shared" si="248"/>
        <v xml:space="preserve">21 Mar 06 -Jun 06 Mayo 4215 1042650 Combustible 41496 141 69 26 172+190+117 ton </v>
      </c>
    </row>
    <row r="5301" spans="1:5">
      <c r="A5301">
        <v>5440</v>
      </c>
      <c r="B5301" t="s">
        <v>5259</v>
      </c>
      <c r="C5301">
        <f t="shared" si="247"/>
        <v>12</v>
      </c>
      <c r="D5301" t="str">
        <f t="shared" si="246"/>
        <v>industria 9</v>
      </c>
      <c r="E5301" t="str">
        <f t="shared" si="248"/>
        <v xml:space="preserve">21 Mar 06 -Jun 06 Abril 4319 926100 Combustible 27652 141 63 22 140+125+147 ton </v>
      </c>
    </row>
    <row r="5302" spans="1:5">
      <c r="A5302">
        <v>5441</v>
      </c>
      <c r="B5302" t="s">
        <v>5260</v>
      </c>
      <c r="C5302">
        <f t="shared" si="247"/>
        <v>13</v>
      </c>
      <c r="D5302" t="str">
        <f t="shared" si="246"/>
        <v>industria 58</v>
      </c>
      <c r="E5302" t="str">
        <f t="shared" si="248"/>
        <v xml:space="preserve">21 Mar 06 -Jun 06 Marzo 17697 154500 leña(ton)+fuel oil(L) 280+24324 261 22 24 29344 </v>
      </c>
    </row>
    <row r="5303" spans="1:5">
      <c r="A5303">
        <v>5442</v>
      </c>
      <c r="B5303" t="s">
        <v>5261</v>
      </c>
      <c r="C5303">
        <f t="shared" si="247"/>
        <v>13</v>
      </c>
      <c r="D5303" t="str">
        <f t="shared" si="246"/>
        <v>industria 71</v>
      </c>
      <c r="E5303" t="str">
        <f t="shared" si="248"/>
        <v>21 Mar 06 -Jun 06 Mayo 37269 1011600 Gas(m3)+combustible(L) 160000+36700 102 199 26 45335+35586+2217</v>
      </c>
    </row>
    <row r="5304" spans="1:5">
      <c r="A5304">
        <v>5443</v>
      </c>
      <c r="B5304" t="s">
        <v>5262</v>
      </c>
      <c r="C5304">
        <f t="shared" si="247"/>
        <v>12</v>
      </c>
      <c r="D5304" t="str">
        <f t="shared" si="246"/>
        <v>industria 9</v>
      </c>
      <c r="E5304" t="str">
        <f t="shared" si="248"/>
        <v xml:space="preserve">21 Mar 06 -Jun 06 Marzo 3682 941850 Combustible 41448 133 61 27 103+143+167 ton </v>
      </c>
    </row>
    <row r="5305" spans="1:5">
      <c r="A5305">
        <v>5444</v>
      </c>
      <c r="B5305" t="s">
        <v>5263</v>
      </c>
      <c r="C5305">
        <f t="shared" si="247"/>
        <v>13</v>
      </c>
      <c r="D5305" t="str">
        <f t="shared" si="246"/>
        <v>industria 61</v>
      </c>
      <c r="E5305" t="str">
        <f t="shared" si="248"/>
        <v xml:space="preserve">21 Mar 06 -Jun 06 Junio 482 33122 15 3 21 39813+41922 KILOS </v>
      </c>
    </row>
    <row r="5306" spans="1:5">
      <c r="A5306">
        <v>5445</v>
      </c>
      <c r="B5306" t="s">
        <v>5264</v>
      </c>
      <c r="C5306">
        <f t="shared" si="247"/>
        <v>13</v>
      </c>
      <c r="D5306" t="str">
        <f t="shared" si="246"/>
        <v>industria 66</v>
      </c>
      <c r="E5306" t="str">
        <f t="shared" si="248"/>
        <v xml:space="preserve">21 Mar 06 -Jun 06 Abril 942 10920 combustible (L) 1000 27 30 14 206937+459647 Litros </v>
      </c>
    </row>
    <row r="5307" spans="1:5">
      <c r="A5307">
        <v>5446</v>
      </c>
      <c r="B5307" t="s">
        <v>5265</v>
      </c>
      <c r="C5307">
        <f t="shared" si="247"/>
        <v>13</v>
      </c>
      <c r="D5307" t="str">
        <f t="shared" si="246"/>
        <v>industria 15</v>
      </c>
      <c r="E5307" t="str">
        <f t="shared" si="248"/>
        <v xml:space="preserve">21 Mar 06 -Jun 06 Marzo 1729 405720 combustible (L) 7000 82 50 25 913+855+6 Ton. </v>
      </c>
    </row>
    <row r="5308" spans="1:5">
      <c r="A5308">
        <v>5447</v>
      </c>
      <c r="B5308" t="s">
        <v>5266</v>
      </c>
      <c r="C5308">
        <f t="shared" si="247"/>
        <v>13</v>
      </c>
      <c r="D5308" t="str">
        <f t="shared" si="246"/>
        <v>industria 15</v>
      </c>
      <c r="E5308" t="str">
        <f t="shared" si="248"/>
        <v xml:space="preserve">21 Mar 06 -Jun 06 Junio 1660 434196 combustible (L) 8000 82 50 24 950+890+1 Ton. </v>
      </c>
    </row>
    <row r="5309" spans="1:5">
      <c r="A5309">
        <v>5448</v>
      </c>
      <c r="B5309" t="s">
        <v>5267</v>
      </c>
      <c r="C5309">
        <f t="shared" si="247"/>
        <v>13</v>
      </c>
      <c r="D5309" t="str">
        <f t="shared" si="246"/>
        <v>industria 15</v>
      </c>
      <c r="E5309" t="str">
        <f t="shared" si="248"/>
        <v xml:space="preserve">21 Mar 06 -Jun 06 Mayo 1562 461160 combustible (L) 9300 82 50 26 1143+1083+2 Ton. </v>
      </c>
    </row>
    <row r="5310" spans="1:5">
      <c r="A5310">
        <v>5449</v>
      </c>
      <c r="B5310" t="s">
        <v>5268</v>
      </c>
      <c r="C5310">
        <f t="shared" si="247"/>
        <v>14</v>
      </c>
      <c r="D5310" t="str">
        <f t="shared" si="246"/>
        <v>industria 173</v>
      </c>
      <c r="E5310" t="str">
        <f t="shared" si="248"/>
        <v xml:space="preserve">21 Mar 06 -Jun 06 Junio 550 28 6 26 7+42 </v>
      </c>
    </row>
    <row r="5311" spans="1:5">
      <c r="A5311">
        <v>5450</v>
      </c>
      <c r="B5311" t="s">
        <v>5269</v>
      </c>
      <c r="C5311">
        <f t="shared" si="247"/>
        <v>13</v>
      </c>
      <c r="D5311" t="str">
        <f t="shared" si="246"/>
        <v>industria 15</v>
      </c>
      <c r="E5311" t="str">
        <f t="shared" si="248"/>
        <v xml:space="preserve">21 Mar 06 -Jun 06 Abril 1381 388080 combustible (L) 6700 82 50 23 929+831+4 Ton. </v>
      </c>
    </row>
    <row r="5312" spans="1:5">
      <c r="A5312">
        <v>5451</v>
      </c>
      <c r="B5312" t="s">
        <v>5270</v>
      </c>
      <c r="C5312">
        <f t="shared" si="247"/>
        <v>14</v>
      </c>
      <c r="D5312" t="str">
        <f t="shared" si="246"/>
        <v>industria 116</v>
      </c>
      <c r="E5312" t="str">
        <f t="shared" si="248"/>
        <v>21 Mar 06 -Jun 06 Junio 22310 672000 leña(ton)+gas natural(NM3)+fuel oil(L) 1029+0+314685 25 7 30 50</v>
      </c>
    </row>
    <row r="5313" spans="1:5">
      <c r="A5313">
        <v>5452</v>
      </c>
      <c r="B5313" t="s">
        <v>5271</v>
      </c>
      <c r="C5313">
        <f t="shared" si="247"/>
        <v>14</v>
      </c>
      <c r="D5313" t="str">
        <f t="shared" si="246"/>
        <v>industria 116</v>
      </c>
      <c r="E5313" t="str">
        <f t="shared" si="248"/>
        <v>21 Mar 06 -Jun 06 Mayo 24321 654000 leña(ton)+gas natural(NM3)+fuel oil(L) 995+0+323843 25 7 31 5331</v>
      </c>
    </row>
    <row r="5314" spans="1:5">
      <c r="A5314">
        <v>5453</v>
      </c>
      <c r="B5314" t="s">
        <v>5272</v>
      </c>
      <c r="C5314">
        <f t="shared" si="247"/>
        <v>14</v>
      </c>
      <c r="D5314" t="str">
        <f t="shared" ref="D5314:D5377" si="249">LEFT(B5314,C5314-1)</f>
        <v>industria 116</v>
      </c>
      <c r="E5314" t="str">
        <f t="shared" si="248"/>
        <v>21 Mar 06 -Jun 06 Abril 25398 834000 leña(ton)+gas natural(NM3)+fuel oil(L) 514+299700+157343 25 7 3</v>
      </c>
    </row>
    <row r="5315" spans="1:5">
      <c r="A5315">
        <v>5454</v>
      </c>
      <c r="B5315" t="s">
        <v>5273</v>
      </c>
      <c r="C5315">
        <f t="shared" ref="C5315:C5378" si="250">FIND(" ",B5315,FIND(" ",B5315)+1)</f>
        <v>14</v>
      </c>
      <c r="D5315" t="str">
        <f t="shared" si="249"/>
        <v>industria 116</v>
      </c>
      <c r="E5315" t="str">
        <f t="shared" ref="E5315:E5378" si="251">MID(B5315,C5315+1,100)</f>
        <v xml:space="preserve">21 Mar 06 -Jun 06 Marzo 25488 870000 leña(ton)+gas natural(NM3)+fuel oil(L) 0+599400+0 25 7 31 5116 </v>
      </c>
    </row>
    <row r="5316" spans="1:5">
      <c r="A5316">
        <v>5455</v>
      </c>
      <c r="B5316" t="s">
        <v>5274</v>
      </c>
      <c r="C5316">
        <f t="shared" si="250"/>
        <v>14</v>
      </c>
      <c r="D5316" t="str">
        <f t="shared" si="249"/>
        <v>industria 147</v>
      </c>
      <c r="E5316" t="str">
        <f t="shared" si="251"/>
        <v xml:space="preserve">21 Mar 06 -Jun 06 Junio 538 14100 COMBUSTIBLE (L) 3000 6 16 21 294 TON </v>
      </c>
    </row>
    <row r="5317" spans="1:5">
      <c r="A5317">
        <v>5456</v>
      </c>
      <c r="B5317" t="s">
        <v>5275</v>
      </c>
      <c r="C5317">
        <f t="shared" si="250"/>
        <v>14</v>
      </c>
      <c r="D5317" t="str">
        <f t="shared" si="249"/>
        <v>industria 103</v>
      </c>
      <c r="E5317" t="str">
        <f t="shared" si="251"/>
        <v xml:space="preserve">21 Mar 06 -Jun 06 Abril 170 5105 Combustible (L) 5200 4 3 15 42916 </v>
      </c>
    </row>
    <row r="5318" spans="1:5">
      <c r="A5318">
        <v>5457</v>
      </c>
      <c r="B5318" t="s">
        <v>5276</v>
      </c>
      <c r="C5318">
        <f t="shared" si="250"/>
        <v>14</v>
      </c>
      <c r="D5318" t="str">
        <f t="shared" si="249"/>
        <v>industria 147</v>
      </c>
      <c r="E5318" t="str">
        <f t="shared" si="251"/>
        <v xml:space="preserve">21 Mar 06 -Jun 06 Mayo 514 12090 COMBUSTIBLE (L) 3000 6 16 21 237 TON </v>
      </c>
    </row>
    <row r="5319" spans="1:5">
      <c r="A5319">
        <v>5458</v>
      </c>
      <c r="B5319" t="s">
        <v>5277</v>
      </c>
      <c r="C5319">
        <f t="shared" si="250"/>
        <v>14</v>
      </c>
      <c r="D5319" t="str">
        <f t="shared" si="249"/>
        <v>industria 147</v>
      </c>
      <c r="E5319" t="str">
        <f t="shared" si="251"/>
        <v xml:space="preserve">21 Mar 06 -Jun 06 Abril 441 11130 COMBUSTIBLE (L) 3000 6 16 17 287 TON </v>
      </c>
    </row>
    <row r="5320" spans="1:5">
      <c r="A5320">
        <v>5459</v>
      </c>
      <c r="B5320" t="s">
        <v>5278</v>
      </c>
      <c r="C5320">
        <f t="shared" si="250"/>
        <v>14</v>
      </c>
      <c r="D5320" t="str">
        <f t="shared" si="249"/>
        <v>industria 147</v>
      </c>
      <c r="E5320" t="str">
        <f t="shared" si="251"/>
        <v xml:space="preserve">21 Mar 06 -Jun 06 Marzo 459 13230 COMBUSTIBLE (L) 3000 6 16 23 203 TON </v>
      </c>
    </row>
    <row r="5321" spans="1:5">
      <c r="A5321">
        <v>5460</v>
      </c>
      <c r="B5321" t="s">
        <v>5279</v>
      </c>
      <c r="C5321">
        <f t="shared" si="250"/>
        <v>14</v>
      </c>
      <c r="D5321" t="str">
        <f t="shared" si="249"/>
        <v>industria 103</v>
      </c>
      <c r="E5321" t="str">
        <f t="shared" si="251"/>
        <v xml:space="preserve">21 Mar 06 -Jun 06 Junio 220 5760 Combustible (L) 6500 4 3 22 55220 </v>
      </c>
    </row>
    <row r="5322" spans="1:5">
      <c r="A5322">
        <v>5461</v>
      </c>
      <c r="B5322" t="s">
        <v>5280</v>
      </c>
      <c r="C5322">
        <f t="shared" si="250"/>
        <v>14</v>
      </c>
      <c r="D5322" t="str">
        <f t="shared" si="249"/>
        <v>industria 103</v>
      </c>
      <c r="E5322" t="str">
        <f t="shared" si="251"/>
        <v xml:space="preserve">21 Mar 06 -Jun 06 Mayo 200 5216 Combustible (L) 7300 4 3 22 49490 </v>
      </c>
    </row>
    <row r="5323" spans="1:5">
      <c r="A5323">
        <v>5462</v>
      </c>
      <c r="B5323" t="s">
        <v>5281</v>
      </c>
      <c r="C5323">
        <f t="shared" si="250"/>
        <v>14</v>
      </c>
      <c r="D5323" t="str">
        <f t="shared" si="249"/>
        <v>industria 106</v>
      </c>
      <c r="E5323" t="str">
        <f t="shared" si="251"/>
        <v xml:space="preserve">22 Jul 06 -Oct 06 Agosto 80 22380 litros 10000 12 1 22 12500 cantidad </v>
      </c>
    </row>
    <row r="5324" spans="1:5">
      <c r="A5324">
        <v>5463</v>
      </c>
      <c r="B5324" t="s">
        <v>5282</v>
      </c>
      <c r="C5324">
        <f t="shared" si="250"/>
        <v>14</v>
      </c>
      <c r="D5324" t="str">
        <f t="shared" si="249"/>
        <v>industria 106</v>
      </c>
      <c r="E5324" t="str">
        <f t="shared" si="251"/>
        <v xml:space="preserve">22 Jul 06 -Oct 06 Octubre 91 26940 litros 12000 12 1 21 13500 cantidad </v>
      </c>
    </row>
    <row r="5325" spans="1:5">
      <c r="A5325">
        <v>5464</v>
      </c>
      <c r="B5325" t="s">
        <v>5283</v>
      </c>
      <c r="C5325">
        <f t="shared" si="250"/>
        <v>14</v>
      </c>
      <c r="D5325" t="str">
        <f t="shared" si="249"/>
        <v>industria 106</v>
      </c>
      <c r="E5325" t="str">
        <f t="shared" si="251"/>
        <v xml:space="preserve">22 Jul 06 -Oct 06 Julio 76 18120 litros 8000 12 1 21 12000 cantidad </v>
      </c>
    </row>
    <row r="5326" spans="1:5">
      <c r="A5326">
        <v>5465</v>
      </c>
      <c r="B5326" t="s">
        <v>5284</v>
      </c>
      <c r="C5326">
        <f t="shared" si="250"/>
        <v>14</v>
      </c>
      <c r="D5326" t="str">
        <f t="shared" si="249"/>
        <v>industria 106</v>
      </c>
      <c r="E5326" t="str">
        <f t="shared" si="251"/>
        <v xml:space="preserve">22 Jul 06 -Oct 06 Setiembre 95 25080 litros 10000 12 1 21 13000 cantidad </v>
      </c>
    </row>
    <row r="5327" spans="1:5">
      <c r="A5327">
        <v>5466</v>
      </c>
      <c r="B5327" t="s">
        <v>5285</v>
      </c>
      <c r="C5327">
        <f t="shared" si="250"/>
        <v>14</v>
      </c>
      <c r="D5327" t="str">
        <f t="shared" si="249"/>
        <v>industria 122</v>
      </c>
      <c r="E5327" t="str">
        <f t="shared" si="251"/>
        <v xml:space="preserve">22 Jul 06 -Oct 06 Agosto 0 1520 FUEL OIL (LITROS) 280 1 0 22 0+800 UNIDADES </v>
      </c>
    </row>
    <row r="5328" spans="1:5">
      <c r="A5328">
        <v>5467</v>
      </c>
      <c r="B5328" t="s">
        <v>5286</v>
      </c>
      <c r="C5328">
        <f t="shared" si="250"/>
        <v>14</v>
      </c>
      <c r="D5328" t="str">
        <f t="shared" si="249"/>
        <v>industria 122</v>
      </c>
      <c r="E5328" t="str">
        <f t="shared" si="251"/>
        <v xml:space="preserve">22 Jul 06 -Oct 06 Setiembre 0 720 FUEL OIL (LITROS) 210 1 0 21 0+600 UNIDADES </v>
      </c>
    </row>
    <row r="5329" spans="1:5">
      <c r="A5329">
        <v>5468</v>
      </c>
      <c r="B5329" t="s">
        <v>5287</v>
      </c>
      <c r="C5329">
        <f t="shared" si="250"/>
        <v>14</v>
      </c>
      <c r="D5329" t="str">
        <f t="shared" si="249"/>
        <v>industria 122</v>
      </c>
      <c r="E5329" t="str">
        <f t="shared" si="251"/>
        <v xml:space="preserve">22 Jul 06 -Oct 06 Octubre 2 720 FUEL OIL (LITROS) 210 1 0 22 0+650 UNIDADES </v>
      </c>
    </row>
    <row r="5330" spans="1:5">
      <c r="A5330">
        <v>5469</v>
      </c>
      <c r="B5330" t="s">
        <v>5288</v>
      </c>
      <c r="C5330">
        <f t="shared" si="250"/>
        <v>14</v>
      </c>
      <c r="D5330" t="str">
        <f t="shared" si="249"/>
        <v>industria 121</v>
      </c>
      <c r="E5330" t="str">
        <f t="shared" si="251"/>
        <v xml:space="preserve">22 Jul 06 -Oct 06 Julio 14 13280 LEÑA(ton) 2500 21 1 20 2600+0 UNIDADES </v>
      </c>
    </row>
    <row r="5331" spans="1:5">
      <c r="A5331">
        <v>5472</v>
      </c>
      <c r="B5331" t="s">
        <v>5289</v>
      </c>
      <c r="C5331">
        <f t="shared" si="250"/>
        <v>14</v>
      </c>
      <c r="D5331" t="str">
        <f t="shared" si="249"/>
        <v>industria 121</v>
      </c>
      <c r="E5331" t="str">
        <f t="shared" si="251"/>
        <v xml:space="preserve">22 Jul 06 -Oct 06 Agosto 16 12840 LEÑA(ton) 2300 21 1 22 2400+200 UNIDADES </v>
      </c>
    </row>
    <row r="5332" spans="1:5">
      <c r="A5332">
        <v>5473</v>
      </c>
      <c r="B5332" t="s">
        <v>5290</v>
      </c>
      <c r="C5332">
        <f t="shared" si="250"/>
        <v>14</v>
      </c>
      <c r="D5332" t="str">
        <f t="shared" si="249"/>
        <v>industria 121</v>
      </c>
      <c r="E5332" t="str">
        <f t="shared" si="251"/>
        <v xml:space="preserve">22 Jul 06 -Oct 06 Setiembre 19 16960 LEÑA(ton) 2800 21 1 21 3000+0 UNIDADES </v>
      </c>
    </row>
    <row r="5333" spans="1:5">
      <c r="A5333">
        <v>5474</v>
      </c>
      <c r="B5333" t="s">
        <v>5291</v>
      </c>
      <c r="C5333">
        <f t="shared" si="250"/>
        <v>14</v>
      </c>
      <c r="D5333" t="str">
        <f t="shared" si="249"/>
        <v>industria 121</v>
      </c>
      <c r="E5333" t="str">
        <f t="shared" si="251"/>
        <v xml:space="preserve">22 Jul 06 -Oct 06 Octubre 24 21560 LEÑA(ton) 3200 21 1 22 3500+400 UNIDADES </v>
      </c>
    </row>
    <row r="5334" spans="1:5">
      <c r="A5334">
        <v>5475</v>
      </c>
      <c r="B5334" t="s">
        <v>5292</v>
      </c>
      <c r="C5334">
        <f t="shared" si="250"/>
        <v>13</v>
      </c>
      <c r="D5334" t="str">
        <f t="shared" si="249"/>
        <v>industria 39</v>
      </c>
      <c r="E5334" t="str">
        <f t="shared" si="251"/>
        <v xml:space="preserve">22 Jul 06 -Oct 06 Julio 2412 32800 LEÑA(ton) 73,4 210 7 20 49208+57258+7328 UNIDADES </v>
      </c>
    </row>
    <row r="5335" spans="1:5">
      <c r="A5335">
        <v>5476</v>
      </c>
      <c r="B5335" t="s">
        <v>5293</v>
      </c>
      <c r="C5335">
        <f t="shared" si="250"/>
        <v>13</v>
      </c>
      <c r="D5335" t="str">
        <f t="shared" si="249"/>
        <v>industria 61</v>
      </c>
      <c r="E5335" t="str">
        <f t="shared" si="251"/>
        <v xml:space="preserve">22 Jul 06 -Oct 06 Julio 290 29280 15 3 20 34000+24396 UNIDADES </v>
      </c>
    </row>
    <row r="5336" spans="1:5">
      <c r="A5336">
        <v>5477</v>
      </c>
      <c r="B5336" t="s">
        <v>5294</v>
      </c>
      <c r="C5336">
        <f t="shared" si="250"/>
        <v>13</v>
      </c>
      <c r="D5336" t="str">
        <f t="shared" si="249"/>
        <v>industria 39</v>
      </c>
      <c r="E5336" t="str">
        <f t="shared" si="251"/>
        <v xml:space="preserve">22 Jul 06 -Oct 06 Setiembre 179 16400 LEÑA(ton) 68 7 2 2840+0+1085 UNIDADES </v>
      </c>
    </row>
    <row r="5337" spans="1:5">
      <c r="A5337">
        <v>5478</v>
      </c>
      <c r="B5337" t="s">
        <v>5295</v>
      </c>
      <c r="C5337">
        <f t="shared" si="250"/>
        <v>14</v>
      </c>
      <c r="D5337" t="str">
        <f t="shared" si="249"/>
        <v>industria 122</v>
      </c>
      <c r="E5337" t="str">
        <f t="shared" si="251"/>
        <v xml:space="preserve">22 Jul 06 -Oct 06 Julio 2 1680 FUEL OIL (LITROS) 300 1 0 20 0+980 UNIDADES </v>
      </c>
    </row>
    <row r="5338" spans="1:5">
      <c r="A5338">
        <v>5479</v>
      </c>
      <c r="B5338" t="s">
        <v>5296</v>
      </c>
      <c r="C5338">
        <f t="shared" si="250"/>
        <v>13</v>
      </c>
      <c r="D5338" t="str">
        <f t="shared" si="249"/>
        <v>industria 61</v>
      </c>
      <c r="E5338" t="str">
        <f t="shared" si="251"/>
        <v xml:space="preserve">22 Jul 06 -Oct 06 Agosto 312 33280 14 3 22 39000+26189 UNIDADES </v>
      </c>
    </row>
    <row r="5339" spans="1:5">
      <c r="A5339">
        <v>5480</v>
      </c>
      <c r="B5339" t="s">
        <v>5297</v>
      </c>
      <c r="C5339">
        <f t="shared" si="250"/>
        <v>13</v>
      </c>
      <c r="D5339" t="str">
        <f t="shared" si="249"/>
        <v>industria 39</v>
      </c>
      <c r="E5339" t="str">
        <f t="shared" si="251"/>
        <v xml:space="preserve">22 Jul 06 -Oct 06 Octubre 3036 27000 LEÑA(ton) 28,8 207 7 24 66740+62102+9687 UNIDADES </v>
      </c>
    </row>
    <row r="5340" spans="1:5">
      <c r="A5340">
        <v>5481</v>
      </c>
      <c r="B5340" t="s">
        <v>5298</v>
      </c>
      <c r="C5340">
        <f t="shared" si="250"/>
        <v>13</v>
      </c>
      <c r="D5340" t="str">
        <f t="shared" si="249"/>
        <v>industria 61</v>
      </c>
      <c r="E5340" t="str">
        <f t="shared" si="251"/>
        <v xml:space="preserve">22 Jul 06 -Oct 06 Setiembre 348 36080 17 3 21 42000+29205 UNIDADES </v>
      </c>
    </row>
    <row r="5341" spans="1:5">
      <c r="A5341">
        <v>5482</v>
      </c>
      <c r="B5341" t="s">
        <v>5299</v>
      </c>
      <c r="C5341">
        <f t="shared" si="250"/>
        <v>13</v>
      </c>
      <c r="D5341" t="str">
        <f t="shared" si="249"/>
        <v>industria 86</v>
      </c>
      <c r="E5341" t="str">
        <f t="shared" si="251"/>
        <v xml:space="preserve">22 Jul 06 -Oct 06 Julio 120000 </v>
      </c>
    </row>
    <row r="5342" spans="1:5">
      <c r="A5342">
        <v>5483</v>
      </c>
      <c r="B5342" t="s">
        <v>5300</v>
      </c>
      <c r="C5342">
        <f t="shared" si="250"/>
        <v>13</v>
      </c>
      <c r="D5342" t="str">
        <f t="shared" si="249"/>
        <v>industria 39</v>
      </c>
      <c r="E5342" t="str">
        <f t="shared" si="251"/>
        <v xml:space="preserve">22 Jul 06 -Oct 06 Agosto 30 14800 LEÑA(ton) 0 UNIDADES </v>
      </c>
    </row>
    <row r="5343" spans="1:5">
      <c r="A5343">
        <v>5484</v>
      </c>
      <c r="B5343" t="s">
        <v>5301</v>
      </c>
      <c r="C5343">
        <f t="shared" si="250"/>
        <v>13</v>
      </c>
      <c r="D5343" t="str">
        <f t="shared" si="249"/>
        <v>industria 12</v>
      </c>
      <c r="E5343" t="str">
        <f t="shared" si="251"/>
        <v xml:space="preserve">22 Jul 06 -Oct 06 Julio 625 42540 FUEL OIL (LITROS) 3976 26 5 25 71866 KILOS </v>
      </c>
    </row>
    <row r="5344" spans="1:5">
      <c r="A5344">
        <v>5485</v>
      </c>
      <c r="B5344" t="s">
        <v>5302</v>
      </c>
      <c r="C5344">
        <f t="shared" si="250"/>
        <v>12</v>
      </c>
      <c r="D5344" t="str">
        <f t="shared" si="249"/>
        <v>industria 2</v>
      </c>
      <c r="E5344" t="str">
        <f t="shared" si="251"/>
        <v xml:space="preserve">22 Jul 06 -Oct 06 Setiembre 213 9400 LITROS 7500 6 1 21 58300 KILOS </v>
      </c>
    </row>
    <row r="5345" spans="1:5">
      <c r="A5345">
        <v>5486</v>
      </c>
      <c r="B5345" t="s">
        <v>5303</v>
      </c>
      <c r="C5345">
        <f t="shared" si="250"/>
        <v>13</v>
      </c>
      <c r="D5345" t="str">
        <f t="shared" si="249"/>
        <v>industria 61</v>
      </c>
      <c r="E5345" t="str">
        <f t="shared" si="251"/>
        <v xml:space="preserve">22 Jul 06 -Oct 06 Octubre 339 37040 16 3 22 46000+28286 UNIDADES </v>
      </c>
    </row>
    <row r="5346" spans="1:5">
      <c r="A5346">
        <v>5487</v>
      </c>
      <c r="B5346" t="s">
        <v>5304</v>
      </c>
      <c r="C5346">
        <f t="shared" si="250"/>
        <v>13</v>
      </c>
      <c r="D5346" t="str">
        <f t="shared" si="249"/>
        <v>industria 86</v>
      </c>
      <c r="E5346" t="str">
        <f t="shared" si="251"/>
        <v xml:space="preserve">22 Jul 06 -Oct 06 Agosto 34 120000 7 1 7 25000 Kg </v>
      </c>
    </row>
    <row r="5347" spans="1:5">
      <c r="A5347">
        <v>5488</v>
      </c>
      <c r="B5347" t="s">
        <v>5305</v>
      </c>
      <c r="C5347">
        <f t="shared" si="250"/>
        <v>13</v>
      </c>
      <c r="D5347" t="str">
        <f t="shared" si="249"/>
        <v>industria 86</v>
      </c>
      <c r="E5347" t="str">
        <f t="shared" si="251"/>
        <v xml:space="preserve">22 Jul 06 -Oct 06 Octubre 18 120000 7 1 4 23260 Kg </v>
      </c>
    </row>
    <row r="5348" spans="1:5">
      <c r="A5348">
        <v>5489</v>
      </c>
      <c r="B5348" t="s">
        <v>5306</v>
      </c>
      <c r="C5348">
        <f t="shared" si="250"/>
        <v>14</v>
      </c>
      <c r="D5348" t="str">
        <f t="shared" si="249"/>
        <v>industria 136</v>
      </c>
      <c r="E5348" t="str">
        <f t="shared" si="251"/>
        <v xml:space="preserve">22 Jul 06 -Oct 06 Julio 3911 151200 106 21 25 333301 Kg </v>
      </c>
    </row>
    <row r="5349" spans="1:5">
      <c r="A5349">
        <v>5490</v>
      </c>
      <c r="B5349" t="s">
        <v>5307</v>
      </c>
      <c r="C5349">
        <f t="shared" si="250"/>
        <v>14</v>
      </c>
      <c r="D5349" t="str">
        <f t="shared" si="249"/>
        <v>industria 136</v>
      </c>
      <c r="E5349" t="str">
        <f t="shared" si="251"/>
        <v xml:space="preserve">22 Jul 06 -Oct 06 Agosto 3660 168840 109 21 26 351755 Kg </v>
      </c>
    </row>
    <row r="5350" spans="1:5">
      <c r="A5350">
        <v>5491</v>
      </c>
      <c r="B5350" t="s">
        <v>5308</v>
      </c>
      <c r="C5350">
        <f t="shared" si="250"/>
        <v>13</v>
      </c>
      <c r="D5350" t="str">
        <f t="shared" si="249"/>
        <v>industria 86</v>
      </c>
      <c r="E5350" t="str">
        <f t="shared" si="251"/>
        <v xml:space="preserve">22 Jul 06 -Oct 06 Setiembre 25 120000 7 1 5 18100 Kg </v>
      </c>
    </row>
    <row r="5351" spans="1:5">
      <c r="A5351">
        <v>5492</v>
      </c>
      <c r="B5351" t="s">
        <v>5309</v>
      </c>
      <c r="C5351">
        <f t="shared" si="250"/>
        <v>14</v>
      </c>
      <c r="D5351" t="str">
        <f t="shared" si="249"/>
        <v>industria 136</v>
      </c>
      <c r="E5351" t="str">
        <f t="shared" si="251"/>
        <v xml:space="preserve">22 Jul 06 -Oct 06 Octubre 3736 173880 114 21 26 315828 Kg </v>
      </c>
    </row>
    <row r="5352" spans="1:5">
      <c r="A5352">
        <v>5493</v>
      </c>
      <c r="B5352" t="s">
        <v>5310</v>
      </c>
      <c r="C5352">
        <f t="shared" si="250"/>
        <v>14</v>
      </c>
      <c r="D5352" t="str">
        <f t="shared" si="249"/>
        <v>industria 167</v>
      </c>
      <c r="E5352" t="str">
        <f t="shared" si="251"/>
        <v xml:space="preserve">22 Jul 06 -Oct 06 Octubre 0 223500 LEÑA (Toneladas) 139 98 13 26 429026 Kilos </v>
      </c>
    </row>
    <row r="5353" spans="1:5">
      <c r="A5353">
        <v>5494</v>
      </c>
      <c r="B5353" t="s">
        <v>5311</v>
      </c>
      <c r="C5353">
        <f t="shared" si="250"/>
        <v>13</v>
      </c>
      <c r="D5353" t="str">
        <f t="shared" si="249"/>
        <v>industria 12</v>
      </c>
      <c r="E5353" t="str">
        <f t="shared" si="251"/>
        <v xml:space="preserve">22 Jul 06 -Oct 06 Agosto 650 42060 FUEL OIL (LITROS) 4000 30 5 26 72603 KILOS </v>
      </c>
    </row>
    <row r="5354" spans="1:5">
      <c r="A5354">
        <v>5495</v>
      </c>
      <c r="B5354" t="s">
        <v>5312</v>
      </c>
      <c r="C5354">
        <f t="shared" si="250"/>
        <v>13</v>
      </c>
      <c r="D5354" t="str">
        <f t="shared" si="249"/>
        <v>industria 12</v>
      </c>
      <c r="E5354" t="str">
        <f t="shared" si="251"/>
        <v xml:space="preserve">22 Jul 06 -Oct 06 Setiembre 650 40740 FUEL OIL (LITROS) 3919 29 5 26 65703 KILOS </v>
      </c>
    </row>
    <row r="5355" spans="1:5">
      <c r="A5355">
        <v>5496</v>
      </c>
      <c r="B5355" t="s">
        <v>5313</v>
      </c>
      <c r="C5355">
        <f t="shared" si="250"/>
        <v>13</v>
      </c>
      <c r="D5355" t="str">
        <f t="shared" si="249"/>
        <v>industria 12</v>
      </c>
      <c r="E5355" t="str">
        <f t="shared" si="251"/>
        <v xml:space="preserve">22 Jul 06 -Oct 06 Octubre 650 FUEL OIL (LITROS) 3919 26 5 26 69984 KILOS </v>
      </c>
    </row>
    <row r="5356" spans="1:5">
      <c r="A5356">
        <v>5497</v>
      </c>
      <c r="B5356" t="s">
        <v>5314</v>
      </c>
      <c r="C5356">
        <f t="shared" si="250"/>
        <v>14</v>
      </c>
      <c r="D5356" t="str">
        <f t="shared" si="249"/>
        <v>industria 167</v>
      </c>
      <c r="E5356" t="str">
        <f t="shared" si="251"/>
        <v xml:space="preserve">22 Jul 06 -Oct 06 Julio 6660 201900 LEÑA (Toneladas) 200 96 13 25 397441 Kilos </v>
      </c>
    </row>
    <row r="5357" spans="1:5">
      <c r="A5357">
        <v>5498</v>
      </c>
      <c r="B5357" t="s">
        <v>5315</v>
      </c>
      <c r="C5357">
        <f t="shared" si="250"/>
        <v>14</v>
      </c>
      <c r="D5357" t="str">
        <f t="shared" si="249"/>
        <v>industria 167</v>
      </c>
      <c r="E5357" t="str">
        <f t="shared" si="251"/>
        <v xml:space="preserve">22 Jul 06 -Oct 06 Agosto 5134 231600 LEÑA (Toneladas) 199 95 13 26 424220 Kilos </v>
      </c>
    </row>
    <row r="5358" spans="1:5">
      <c r="A5358">
        <v>5499</v>
      </c>
      <c r="B5358" t="s">
        <v>5316</v>
      </c>
      <c r="C5358">
        <f t="shared" si="250"/>
        <v>14</v>
      </c>
      <c r="D5358" t="str">
        <f t="shared" si="249"/>
        <v>industria 167</v>
      </c>
      <c r="E5358" t="str">
        <f t="shared" si="251"/>
        <v xml:space="preserve">22 Jul 06 -Oct 06 Setiembre 5662 206700 LEÑA (Toneladas) 164 95 13 26 441418 Kilos </v>
      </c>
    </row>
    <row r="5359" spans="1:5">
      <c r="A5359">
        <v>5500</v>
      </c>
      <c r="B5359" t="s">
        <v>5317</v>
      </c>
      <c r="C5359">
        <f t="shared" si="250"/>
        <v>14</v>
      </c>
      <c r="D5359" t="str">
        <f t="shared" si="249"/>
        <v>industria 136</v>
      </c>
      <c r="E5359" t="str">
        <f t="shared" si="251"/>
        <v xml:space="preserve">22 Jul 06 -Oct 06 Setiembre 3963 118440 115 21 26 272276 Kg </v>
      </c>
    </row>
    <row r="5360" spans="1:5">
      <c r="A5360">
        <v>5501</v>
      </c>
      <c r="B5360" t="s">
        <v>5318</v>
      </c>
      <c r="C5360">
        <f t="shared" si="250"/>
        <v>12</v>
      </c>
      <c r="D5360" t="str">
        <f t="shared" si="249"/>
        <v>industria 2</v>
      </c>
      <c r="E5360" t="str">
        <f t="shared" si="251"/>
        <v xml:space="preserve">22 Jul 06 -Oct 06 Octubre 204 8100 LITROS 4000 6 1 22 52700 KILOS </v>
      </c>
    </row>
    <row r="5361" spans="1:5">
      <c r="A5361">
        <v>5502</v>
      </c>
      <c r="B5361" t="s">
        <v>5319</v>
      </c>
      <c r="C5361">
        <f t="shared" si="250"/>
        <v>12</v>
      </c>
      <c r="D5361" t="str">
        <f t="shared" si="249"/>
        <v>industria 2</v>
      </c>
      <c r="E5361" t="str">
        <f t="shared" si="251"/>
        <v xml:space="preserve">22 Jul 06 -Oct 06 Julio 178 9200 LITROS 4500 6 1 21 63600 KILOS </v>
      </c>
    </row>
    <row r="5362" spans="1:5">
      <c r="A5362">
        <v>5503</v>
      </c>
      <c r="B5362" t="s">
        <v>5320</v>
      </c>
      <c r="C5362">
        <f t="shared" si="250"/>
        <v>13</v>
      </c>
      <c r="D5362" t="str">
        <f t="shared" si="249"/>
        <v>industria 18</v>
      </c>
      <c r="E5362" t="str">
        <f t="shared" si="251"/>
        <v xml:space="preserve">22 Jul 06 -Oct 06 Agosto 297 28000 24 4 26 228 ton </v>
      </c>
    </row>
    <row r="5363" spans="1:5">
      <c r="A5363">
        <v>5504</v>
      </c>
      <c r="B5363" t="s">
        <v>5321</v>
      </c>
      <c r="C5363">
        <f t="shared" si="250"/>
        <v>13</v>
      </c>
      <c r="D5363" t="str">
        <f t="shared" si="249"/>
        <v>industria 18</v>
      </c>
      <c r="E5363" t="str">
        <f t="shared" si="251"/>
        <v xml:space="preserve">22 Jul 06 -Oct 06 Setiembre 412 42000 24 4 26 326 ton </v>
      </c>
    </row>
    <row r="5364" spans="1:5">
      <c r="A5364">
        <v>5505</v>
      </c>
      <c r="B5364" t="s">
        <v>5322</v>
      </c>
      <c r="C5364">
        <f t="shared" si="250"/>
        <v>13</v>
      </c>
      <c r="D5364" t="str">
        <f t="shared" si="249"/>
        <v>industria 18</v>
      </c>
      <c r="E5364" t="str">
        <f t="shared" si="251"/>
        <v xml:space="preserve">22 Jul 06 -Oct 06 Octubre 422 42960 24 4 26 345 ton </v>
      </c>
    </row>
    <row r="5365" spans="1:5">
      <c r="A5365">
        <v>5506</v>
      </c>
      <c r="B5365" t="s">
        <v>5323</v>
      </c>
      <c r="C5365">
        <f t="shared" si="250"/>
        <v>13</v>
      </c>
      <c r="D5365" t="str">
        <f t="shared" si="249"/>
        <v>industria 40</v>
      </c>
      <c r="E5365" t="str">
        <f t="shared" si="251"/>
        <v xml:space="preserve">22 Jul 06 -Oct 06 Julio 578 14550 LITROS 30000 32 23 23 160000 KILOS </v>
      </c>
    </row>
    <row r="5366" spans="1:5">
      <c r="A5366">
        <v>5507</v>
      </c>
      <c r="B5366" t="s">
        <v>5324</v>
      </c>
      <c r="C5366">
        <f t="shared" si="250"/>
        <v>13</v>
      </c>
      <c r="D5366" t="str">
        <f t="shared" si="249"/>
        <v>industria 40</v>
      </c>
      <c r="E5366" t="str">
        <f t="shared" si="251"/>
        <v xml:space="preserve">22 Jul 06 -Oct 06 Agosto 929 14850 LITROS 36000 32 19 19 180000 KILOS </v>
      </c>
    </row>
    <row r="5367" spans="1:5">
      <c r="A5367">
        <v>5508</v>
      </c>
      <c r="B5367" t="s">
        <v>5325</v>
      </c>
      <c r="C5367">
        <f t="shared" si="250"/>
        <v>13</v>
      </c>
      <c r="D5367" t="str">
        <f t="shared" si="249"/>
        <v>industria 40</v>
      </c>
      <c r="E5367" t="str">
        <f t="shared" si="251"/>
        <v xml:space="preserve">22 Jul 06 -Oct 06 Setiembre 908 15750 LITROS 30000 32 22 22 160000 KILOS </v>
      </c>
    </row>
    <row r="5368" spans="1:5">
      <c r="A5368">
        <v>5509</v>
      </c>
      <c r="B5368" t="s">
        <v>5326</v>
      </c>
      <c r="C5368">
        <f t="shared" si="250"/>
        <v>14</v>
      </c>
      <c r="D5368" t="str">
        <f t="shared" si="249"/>
        <v>industria 144</v>
      </c>
      <c r="E5368" t="str">
        <f t="shared" si="251"/>
        <v xml:space="preserve">22 Jul 06 -Oct 06 Octubre 920 124200 FUEL OIL (LITROS) 50000 22 2 26 75+45 ton + ton </v>
      </c>
    </row>
    <row r="5369" spans="1:5">
      <c r="A5369">
        <v>5510</v>
      </c>
      <c r="B5369" t="s">
        <v>5327</v>
      </c>
      <c r="C5369">
        <f t="shared" si="250"/>
        <v>12</v>
      </c>
      <c r="D5369" t="str">
        <f t="shared" si="249"/>
        <v>industria 2</v>
      </c>
      <c r="E5369" t="str">
        <f t="shared" si="251"/>
        <v xml:space="preserve">22 Jul 06 -Oct 06 Agosto 189 10900 LITROS 4000 6 1 23 61300 KILOS </v>
      </c>
    </row>
    <row r="5370" spans="1:5">
      <c r="A5370">
        <v>5511</v>
      </c>
      <c r="B5370" t="s">
        <v>5328</v>
      </c>
      <c r="C5370">
        <f t="shared" si="250"/>
        <v>14</v>
      </c>
      <c r="D5370" t="str">
        <f t="shared" si="249"/>
        <v>industria 144</v>
      </c>
      <c r="E5370" t="str">
        <f t="shared" si="251"/>
        <v xml:space="preserve">22 Jul 06 -Oct 06 Setiembre 620 47400 FUEL OIL (LITROS) 35000 22 2 26 40+35 ton + ton </v>
      </c>
    </row>
    <row r="5371" spans="1:5">
      <c r="A5371">
        <v>5512</v>
      </c>
      <c r="B5371" t="s">
        <v>5329</v>
      </c>
      <c r="C5371">
        <f t="shared" si="250"/>
        <v>14</v>
      </c>
      <c r="D5371" t="str">
        <f t="shared" si="249"/>
        <v>industria 145</v>
      </c>
      <c r="E5371" t="str">
        <f t="shared" si="251"/>
        <v xml:space="preserve">22 Jul 06 -Oct 06 Julio 1622 25300 LEÑA (Ton) 200 22 3 20 5000 KILOS </v>
      </c>
    </row>
    <row r="5372" spans="1:5">
      <c r="A5372">
        <v>5513</v>
      </c>
      <c r="B5372" t="s">
        <v>5330</v>
      </c>
      <c r="C5372">
        <f t="shared" si="250"/>
        <v>14</v>
      </c>
      <c r="D5372" t="str">
        <f t="shared" si="249"/>
        <v>industria 145</v>
      </c>
      <c r="E5372" t="str">
        <f t="shared" si="251"/>
        <v xml:space="preserve">22 Jul 06 -Oct 06 Abril 1930 27150 LEÑA (Ton) 200 17 3 22 6000 KILOS </v>
      </c>
    </row>
    <row r="5373" spans="1:5">
      <c r="A5373">
        <v>5514</v>
      </c>
      <c r="B5373" t="s">
        <v>5331</v>
      </c>
      <c r="C5373">
        <f t="shared" si="250"/>
        <v>14</v>
      </c>
      <c r="D5373" t="str">
        <f t="shared" si="249"/>
        <v>industria 145</v>
      </c>
      <c r="E5373" t="str">
        <f t="shared" si="251"/>
        <v xml:space="preserve">22 Jul 06 -Oct 06 Setiembre 1827 35850 LEÑA (Ton) 200 16 3 21 5500 KILOS </v>
      </c>
    </row>
    <row r="5374" spans="1:5">
      <c r="A5374">
        <v>5515</v>
      </c>
      <c r="B5374" t="s">
        <v>5332</v>
      </c>
      <c r="C5374">
        <f t="shared" si="250"/>
        <v>14</v>
      </c>
      <c r="D5374" t="str">
        <f t="shared" si="249"/>
        <v>industria 145</v>
      </c>
      <c r="E5374" t="str">
        <f t="shared" si="251"/>
        <v xml:space="preserve">22 Jul 06 -Oct 06 Octubre 1525 30900 LEÑA (Ton) 200 16 3 22 4500 KILOS </v>
      </c>
    </row>
    <row r="5375" spans="1:5">
      <c r="A5375">
        <v>5516</v>
      </c>
      <c r="B5375" t="s">
        <v>5333</v>
      </c>
      <c r="C5375">
        <f t="shared" si="250"/>
        <v>13</v>
      </c>
      <c r="D5375" t="str">
        <f t="shared" si="249"/>
        <v>industria 66</v>
      </c>
      <c r="E5375" t="str">
        <f t="shared" si="251"/>
        <v xml:space="preserve">22 Jul 06 -Oct 06 Julio 57 13560 combustible (L) 2000 30 32 20 238786+472967 L + L </v>
      </c>
    </row>
    <row r="5376" spans="1:5">
      <c r="A5376">
        <v>5517</v>
      </c>
      <c r="B5376" t="s">
        <v>5334</v>
      </c>
      <c r="C5376">
        <f t="shared" si="250"/>
        <v>13</v>
      </c>
      <c r="D5376" t="str">
        <f t="shared" si="249"/>
        <v>industria 66</v>
      </c>
      <c r="E5376" t="str">
        <f t="shared" si="251"/>
        <v xml:space="preserve">22 Jul 06 -Oct 06 Agosto 77 15240 combustible (L) 2000 32 32 22 331021+484296 L + L </v>
      </c>
    </row>
    <row r="5377" spans="1:5">
      <c r="A5377">
        <v>5518</v>
      </c>
      <c r="B5377" t="s">
        <v>5335</v>
      </c>
      <c r="C5377">
        <f t="shared" si="250"/>
        <v>13</v>
      </c>
      <c r="D5377" t="str">
        <f t="shared" si="249"/>
        <v>industria 35</v>
      </c>
      <c r="E5377" t="str">
        <f t="shared" si="251"/>
        <v xml:space="preserve">22 Jul 06 -Oct 06 Octubre 405 202800 16 2 25 37704,6 ton </v>
      </c>
    </row>
    <row r="5378" spans="1:5">
      <c r="A5378">
        <v>5519</v>
      </c>
      <c r="B5378" t="s">
        <v>5336</v>
      </c>
      <c r="C5378">
        <f t="shared" si="250"/>
        <v>13</v>
      </c>
      <c r="D5378" t="str">
        <f t="shared" ref="D5378:D5441" si="252">LEFT(B5378,C5378-1)</f>
        <v>industria 40</v>
      </c>
      <c r="E5378" t="str">
        <f t="shared" si="251"/>
        <v xml:space="preserve">22 Jul 06 -Oct 06 Octubre 800 17250 LITROS 30000 31 22 22 160000 KILOS </v>
      </c>
    </row>
    <row r="5379" spans="1:5">
      <c r="A5379">
        <v>5520</v>
      </c>
      <c r="B5379" t="s">
        <v>5337</v>
      </c>
      <c r="C5379">
        <f t="shared" ref="C5379:C5442" si="253">FIND(" ",B5379,FIND(" ",B5379)+1)</f>
        <v>13</v>
      </c>
      <c r="D5379" t="str">
        <f t="shared" si="252"/>
        <v>industria 21</v>
      </c>
      <c r="E5379" t="str">
        <f t="shared" ref="E5379:E5442" si="254">MID(B5379,C5379+1,100)</f>
        <v xml:space="preserve">22 Jul 06 -Oct 06 Setiembre 1753 85680 COMBUSTIBLE (L) 62450 31 20 21 80304+41210 cantidad </v>
      </c>
    </row>
    <row r="5380" spans="1:5">
      <c r="A5380">
        <v>5521</v>
      </c>
      <c r="B5380" t="s">
        <v>5338</v>
      </c>
      <c r="C5380">
        <f t="shared" si="253"/>
        <v>14</v>
      </c>
      <c r="D5380" t="str">
        <f t="shared" si="252"/>
        <v>industria 141</v>
      </c>
      <c r="E5380" t="str">
        <f t="shared" si="254"/>
        <v xml:space="preserve">22 Jul 06 -Oct 06 Agosto 133 9520 COMBUSTIBLE (Litros) 6000 11 11 22 55+15+13 UNIDADES </v>
      </c>
    </row>
    <row r="5381" spans="1:5">
      <c r="A5381">
        <v>5522</v>
      </c>
      <c r="B5381" t="s">
        <v>5339</v>
      </c>
      <c r="C5381">
        <f t="shared" si="253"/>
        <v>14</v>
      </c>
      <c r="D5381" t="str">
        <f t="shared" si="252"/>
        <v>industria 141</v>
      </c>
      <c r="E5381" t="str">
        <f t="shared" si="254"/>
        <v xml:space="preserve">22 Jul 06 -Oct 06 Setiembre 118 8240 COMBUSTIBLE (Litros) 5200 11 11 21 51+14+22 UNIDADES </v>
      </c>
    </row>
    <row r="5382" spans="1:5">
      <c r="A5382">
        <v>5523</v>
      </c>
      <c r="B5382" t="s">
        <v>5340</v>
      </c>
      <c r="C5382">
        <f t="shared" si="253"/>
        <v>14</v>
      </c>
      <c r="D5382" t="str">
        <f t="shared" si="252"/>
        <v>industria 141</v>
      </c>
      <c r="E5382" t="str">
        <f t="shared" si="254"/>
        <v xml:space="preserve">22 Jul 06 -Oct 06 Octubre 135 7360 COMBUSTIBLE (Litros) 5600 11 11 22 55+12+13 UNIDADES </v>
      </c>
    </row>
    <row r="5383" spans="1:5">
      <c r="A5383">
        <v>5524</v>
      </c>
      <c r="B5383" t="s">
        <v>5341</v>
      </c>
      <c r="C5383">
        <f t="shared" si="253"/>
        <v>13</v>
      </c>
      <c r="D5383" t="str">
        <f t="shared" si="252"/>
        <v>industria 42</v>
      </c>
      <c r="E5383" t="str">
        <f t="shared" si="254"/>
        <v>22 Jul 06 -Oct 06 Julio 32310 1188000 G.N (m3)+ Fuel oil (L) 68078+120410 236 57 10543250+132067+113</v>
      </c>
    </row>
    <row r="5384" spans="1:5">
      <c r="A5384">
        <v>5525</v>
      </c>
      <c r="B5384" t="s">
        <v>5342</v>
      </c>
      <c r="C5384">
        <f t="shared" si="253"/>
        <v>13</v>
      </c>
      <c r="D5384" t="str">
        <f t="shared" si="252"/>
        <v>industria 42</v>
      </c>
      <c r="E5384" t="str">
        <f t="shared" si="254"/>
        <v>22 Jul 06 -Oct 06 Agosto 29860 1269000 G.N (m3)+ Fuel oil (L) 40414+147309 206 58 11418935+134195+11</v>
      </c>
    </row>
    <row r="5385" spans="1:5">
      <c r="A5385">
        <v>5526</v>
      </c>
      <c r="B5385" t="s">
        <v>5343</v>
      </c>
      <c r="C5385">
        <f t="shared" si="253"/>
        <v>13</v>
      </c>
      <c r="D5385" t="str">
        <f t="shared" si="252"/>
        <v>industria 42</v>
      </c>
      <c r="E5385" t="str">
        <f t="shared" si="254"/>
        <v>22 Jul 06 -Oct 06 Setiembre 22440 1143000 G.N (m3)+ Fuel oil (L) 172925+16000 266 57 9423873+46366+1</v>
      </c>
    </row>
    <row r="5386" spans="1:5">
      <c r="A5386">
        <v>5527</v>
      </c>
      <c r="B5386" t="s">
        <v>5344</v>
      </c>
      <c r="C5386">
        <f t="shared" si="253"/>
        <v>13</v>
      </c>
      <c r="D5386" t="str">
        <f t="shared" si="252"/>
        <v>industria 42</v>
      </c>
      <c r="E5386" t="str">
        <f t="shared" si="254"/>
        <v>22 Jul 06 -Oct 06 Octubre 30260 1341000 G.N (m3)+ Fuel oil (L) 191987+825 266 57 9271723+242441+1177</v>
      </c>
    </row>
    <row r="5387" spans="1:5">
      <c r="A5387">
        <v>5528</v>
      </c>
      <c r="B5387" t="s">
        <v>5345</v>
      </c>
      <c r="C5387">
        <f t="shared" si="253"/>
        <v>13</v>
      </c>
      <c r="D5387" t="str">
        <f t="shared" si="252"/>
        <v>industria 18</v>
      </c>
      <c r="E5387" t="str">
        <f t="shared" si="254"/>
        <v xml:space="preserve">22 Jul 06 -Oct 06 Julio 187 18160 24 4 26 139 ton </v>
      </c>
    </row>
    <row r="5388" spans="1:5">
      <c r="A5388">
        <v>5529</v>
      </c>
      <c r="B5388" t="s">
        <v>5346</v>
      </c>
      <c r="C5388">
        <f t="shared" si="253"/>
        <v>13</v>
      </c>
      <c r="D5388" t="str">
        <f t="shared" si="252"/>
        <v>industria 21</v>
      </c>
      <c r="E5388" t="str">
        <f t="shared" si="254"/>
        <v xml:space="preserve">22 Jul 06 -Oct 06 Agosto 693 64755 COMBUSTIBLE (L) 29408 31 20 22 23990+10340 cantidad </v>
      </c>
    </row>
    <row r="5389" spans="1:5">
      <c r="A5389">
        <v>5530</v>
      </c>
      <c r="B5389" t="s">
        <v>5347</v>
      </c>
      <c r="C5389">
        <f t="shared" si="253"/>
        <v>14</v>
      </c>
      <c r="D5389" t="str">
        <f t="shared" si="252"/>
        <v>industria 141</v>
      </c>
      <c r="E5389" t="str">
        <f t="shared" si="254"/>
        <v xml:space="preserve">22 Jul 06 -Oct 06 Julio 121 8880 COMBUSTIBLE (Litros) 7500 11 11 20 33+2+14 UNIDADES </v>
      </c>
    </row>
    <row r="5390" spans="1:5">
      <c r="A5390">
        <v>5531</v>
      </c>
      <c r="B5390" t="s">
        <v>5348</v>
      </c>
      <c r="C5390">
        <f t="shared" si="253"/>
        <v>13</v>
      </c>
      <c r="D5390" t="str">
        <f t="shared" si="252"/>
        <v>industria 21</v>
      </c>
      <c r="E5390" t="str">
        <f t="shared" si="254"/>
        <v xml:space="preserve">22 Jul 06 -Oct 06 Octubre 1274 69300 COMBUSTIBLE (L) 34305 31 20 20 72636+27122 cantidad </v>
      </c>
    </row>
    <row r="5391" spans="1:5">
      <c r="A5391">
        <v>5532</v>
      </c>
      <c r="B5391" t="s">
        <v>5349</v>
      </c>
      <c r="C5391">
        <f t="shared" si="253"/>
        <v>13</v>
      </c>
      <c r="D5391" t="str">
        <f t="shared" si="252"/>
        <v>industria 81</v>
      </c>
      <c r="E5391" t="str">
        <f t="shared" si="254"/>
        <v xml:space="preserve">22 Jul 06 -Oct 06 Julio 1026 43470 leña(ton) 233 10 1 24 111,5+2,5 ton + ton </v>
      </c>
    </row>
    <row r="5392" spans="1:5">
      <c r="A5392">
        <v>5533</v>
      </c>
      <c r="B5392" t="s">
        <v>5350</v>
      </c>
      <c r="C5392">
        <f t="shared" si="253"/>
        <v>13</v>
      </c>
      <c r="D5392" t="str">
        <f t="shared" si="252"/>
        <v>industria 81</v>
      </c>
      <c r="E5392" t="str">
        <f t="shared" si="254"/>
        <v xml:space="preserve">22 Jul 06 -Oct 06 Agosto 1156 37800 leña(ton) 196 10 1 25 110,9+2,5 ton + ton </v>
      </c>
    </row>
    <row r="5393" spans="1:5">
      <c r="A5393">
        <v>5534</v>
      </c>
      <c r="B5393" t="s">
        <v>5351</v>
      </c>
      <c r="C5393">
        <f t="shared" si="253"/>
        <v>13</v>
      </c>
      <c r="D5393" t="str">
        <f t="shared" si="252"/>
        <v>industria 81</v>
      </c>
      <c r="E5393" t="str">
        <f t="shared" si="254"/>
        <v xml:space="preserve">22 Jul 06 -Oct 06 Setiembre 743 33390 leña(ton) 118 10 1 26 65,8+1,8 ton + ton </v>
      </c>
    </row>
    <row r="5394" spans="1:5">
      <c r="A5394">
        <v>5535</v>
      </c>
      <c r="B5394" t="s">
        <v>5352</v>
      </c>
      <c r="C5394">
        <f t="shared" si="253"/>
        <v>13</v>
      </c>
      <c r="D5394" t="str">
        <f t="shared" si="252"/>
        <v>industria 81</v>
      </c>
      <c r="E5394" t="str">
        <f t="shared" si="254"/>
        <v xml:space="preserve">22 Jul 06 -Oct 06 Octubre 875 39690 leña(ton) 168 10 1 26 86,3+1,9 ton + ton </v>
      </c>
    </row>
    <row r="5395" spans="1:5">
      <c r="A5395">
        <v>5536</v>
      </c>
      <c r="B5395" t="s">
        <v>5353</v>
      </c>
      <c r="C5395">
        <f t="shared" si="253"/>
        <v>14</v>
      </c>
      <c r="D5395" t="str">
        <f t="shared" si="252"/>
        <v>industria 144</v>
      </c>
      <c r="E5395" t="str">
        <f t="shared" si="254"/>
        <v xml:space="preserve">22 Jul 06 -Oct 06 Julio 770 72600 FUEL OIL (LITROS) 40000 22 2 26 65+40 ton + ton </v>
      </c>
    </row>
    <row r="5396" spans="1:5">
      <c r="A5396">
        <v>5539</v>
      </c>
      <c r="B5396" t="s">
        <v>5354</v>
      </c>
      <c r="C5396">
        <f t="shared" si="253"/>
        <v>14</v>
      </c>
      <c r="D5396" t="str">
        <f t="shared" si="252"/>
        <v>industria 144</v>
      </c>
      <c r="E5396" t="str">
        <f t="shared" si="254"/>
        <v xml:space="preserve">22 Jul 06 -Oct 06 Agosto 870 82900 FUEL OIL (LITROS) 40000 22 2 26 70+45 ton + ton </v>
      </c>
    </row>
    <row r="5397" spans="1:5">
      <c r="A5397">
        <v>5540</v>
      </c>
      <c r="B5397" t="s">
        <v>5355</v>
      </c>
      <c r="C5397">
        <f t="shared" si="253"/>
        <v>13</v>
      </c>
      <c r="D5397" t="str">
        <f t="shared" si="252"/>
        <v>industria 21</v>
      </c>
      <c r="E5397" t="str">
        <f t="shared" si="254"/>
        <v xml:space="preserve">22 Jul 06 -Oct 06 Julio 961 79380 COMBUSTIBLE (L) 51116 31 20 20 113904+21506 cantidad </v>
      </c>
    </row>
    <row r="5398" spans="1:5">
      <c r="A5398">
        <v>5541</v>
      </c>
      <c r="B5398" t="s">
        <v>5356</v>
      </c>
      <c r="C5398">
        <f t="shared" si="253"/>
        <v>14</v>
      </c>
      <c r="D5398" t="str">
        <f t="shared" si="252"/>
        <v>industria 150</v>
      </c>
      <c r="E5398" t="str">
        <f t="shared" si="254"/>
        <v xml:space="preserve">22 Jul 06 -Oct 06 Julio 91 3600 3 1 26 15 + 10 </v>
      </c>
    </row>
    <row r="5399" spans="1:5">
      <c r="A5399">
        <v>5542</v>
      </c>
      <c r="B5399" t="s">
        <v>5357</v>
      </c>
      <c r="C5399">
        <f t="shared" si="253"/>
        <v>13</v>
      </c>
      <c r="D5399" t="str">
        <f t="shared" si="252"/>
        <v>industria 56</v>
      </c>
      <c r="E5399" t="str">
        <f t="shared" si="254"/>
        <v xml:space="preserve">22 Jul 06 -Oct 06 Agosto 17492 273824 Leña (toneladas) 1122 231 7 26 31686+16541 unidades </v>
      </c>
    </row>
    <row r="5400" spans="1:5">
      <c r="A5400">
        <v>5543</v>
      </c>
      <c r="B5400" t="s">
        <v>5358</v>
      </c>
      <c r="C5400">
        <f t="shared" si="253"/>
        <v>13</v>
      </c>
      <c r="D5400" t="str">
        <f t="shared" si="252"/>
        <v>industria 22</v>
      </c>
      <c r="E5400" t="str">
        <f t="shared" si="254"/>
        <v xml:space="preserve">22 Jul 06 -Oct 06 Julio 1259 23100 Combustible (m3) 7800 16 22 21 484506 + 7627 + 0 </v>
      </c>
    </row>
    <row r="5401" spans="1:5">
      <c r="A5401">
        <v>5544</v>
      </c>
      <c r="B5401" t="s">
        <v>5359</v>
      </c>
      <c r="C5401">
        <f t="shared" si="253"/>
        <v>12</v>
      </c>
      <c r="D5401" t="str">
        <f t="shared" si="252"/>
        <v>industria 6</v>
      </c>
      <c r="E5401" t="str">
        <f t="shared" si="254"/>
        <v xml:space="preserve">22 Jul 06 -Oct 06 Octubre 250 4200 Combustible (L) 2000 5 0 25 147 ton </v>
      </c>
    </row>
    <row r="5402" spans="1:5">
      <c r="A5402">
        <v>5545</v>
      </c>
      <c r="B5402" t="s">
        <v>5360</v>
      </c>
      <c r="C5402">
        <f t="shared" si="253"/>
        <v>12</v>
      </c>
      <c r="D5402" t="str">
        <f t="shared" si="252"/>
        <v>industria 6</v>
      </c>
      <c r="E5402" t="str">
        <f t="shared" si="254"/>
        <v xml:space="preserve">22 Jul 06 -Oct 06 Setiembre 223 5100 Combustible (L) 5000 5 0 26 131 ton </v>
      </c>
    </row>
    <row r="5403" spans="1:5">
      <c r="A5403">
        <v>5546</v>
      </c>
      <c r="B5403" t="s">
        <v>5361</v>
      </c>
      <c r="C5403">
        <f t="shared" si="253"/>
        <v>12</v>
      </c>
      <c r="D5403" t="str">
        <f t="shared" si="252"/>
        <v>industria 6</v>
      </c>
      <c r="E5403" t="str">
        <f t="shared" si="254"/>
        <v xml:space="preserve">22 Jul 06 -Oct 06 Agosto 304 5880 Combustible (L) 6000 5 0 26 179 ton </v>
      </c>
    </row>
    <row r="5404" spans="1:5">
      <c r="A5404">
        <v>5547</v>
      </c>
      <c r="B5404" t="s">
        <v>5362</v>
      </c>
      <c r="C5404">
        <f t="shared" si="253"/>
        <v>12</v>
      </c>
      <c r="D5404" t="str">
        <f t="shared" si="252"/>
        <v>industria 6</v>
      </c>
      <c r="E5404" t="str">
        <f t="shared" si="254"/>
        <v xml:space="preserve">22 Jul 06 -Oct 06 Julio 270 6480 Combustible (L) 6000 5 0 25 159 ton </v>
      </c>
    </row>
    <row r="5405" spans="1:5">
      <c r="A5405">
        <v>5548</v>
      </c>
      <c r="B5405" t="s">
        <v>5363</v>
      </c>
      <c r="C5405">
        <f t="shared" si="253"/>
        <v>14</v>
      </c>
      <c r="D5405" t="str">
        <f t="shared" si="252"/>
        <v>industria 150</v>
      </c>
      <c r="E5405" t="str">
        <f t="shared" si="254"/>
        <v xml:space="preserve">22 Jul 06 -Oct 06 Octubre 4200 2 1 26 15 + 45 </v>
      </c>
    </row>
    <row r="5406" spans="1:5">
      <c r="A5406">
        <v>5549</v>
      </c>
      <c r="B5406" t="s">
        <v>5364</v>
      </c>
      <c r="C5406">
        <f t="shared" si="253"/>
        <v>14</v>
      </c>
      <c r="D5406" t="str">
        <f t="shared" si="252"/>
        <v>industria 150</v>
      </c>
      <c r="E5406" t="str">
        <f t="shared" si="254"/>
        <v xml:space="preserve">22 Jul 06 -Oct 06 Setiembre 101 4320 2 1 26 20 + 45 </v>
      </c>
    </row>
    <row r="5407" spans="1:5">
      <c r="A5407">
        <v>5550</v>
      </c>
      <c r="B5407" t="s">
        <v>5365</v>
      </c>
      <c r="C5407">
        <f t="shared" si="253"/>
        <v>14</v>
      </c>
      <c r="D5407" t="str">
        <f t="shared" si="252"/>
        <v>industria 150</v>
      </c>
      <c r="E5407" t="str">
        <f t="shared" si="254"/>
        <v xml:space="preserve">22 Jul 06 -Oct 06 Agosto 117 5760 2 1 27 20 + 40 </v>
      </c>
    </row>
    <row r="5408" spans="1:5">
      <c r="A5408">
        <v>5551</v>
      </c>
      <c r="B5408" t="s">
        <v>5366</v>
      </c>
      <c r="C5408">
        <f t="shared" si="253"/>
        <v>13</v>
      </c>
      <c r="D5408" t="str">
        <f t="shared" si="252"/>
        <v>industria 22</v>
      </c>
      <c r="E5408" t="str">
        <f t="shared" si="254"/>
        <v xml:space="preserve">22 Jul 06 -Oct 06 Setiembre 1429 27960 Combustible (m3) 8500 16 22 22 636628 + 16840 + 0 </v>
      </c>
    </row>
    <row r="5409" spans="1:5">
      <c r="A5409">
        <v>5552</v>
      </c>
      <c r="B5409" t="s">
        <v>5367</v>
      </c>
      <c r="C5409">
        <f t="shared" si="253"/>
        <v>12</v>
      </c>
      <c r="D5409" t="str">
        <f t="shared" si="252"/>
        <v>industria 4</v>
      </c>
      <c r="E5409" t="str">
        <f t="shared" si="254"/>
        <v xml:space="preserve">22 Jul 06 -Oct 06 Octubre COMBUSTIBLE (LITROS) 3500 30 45 26 2334 Ton </v>
      </c>
    </row>
    <row r="5410" spans="1:5">
      <c r="A5410">
        <v>5553</v>
      </c>
      <c r="B5410" t="s">
        <v>5368</v>
      </c>
      <c r="C5410">
        <f t="shared" si="253"/>
        <v>13</v>
      </c>
      <c r="D5410" t="str">
        <f t="shared" si="252"/>
        <v>industria 22</v>
      </c>
      <c r="E5410" t="str">
        <f t="shared" si="254"/>
        <v xml:space="preserve">22 Jul 06 -Oct 06 Octubre 1496 23580 Combustible (m3) 6921 16 22 21 550950 + 18979 + 0 </v>
      </c>
    </row>
    <row r="5411" spans="1:5">
      <c r="A5411">
        <v>5554</v>
      </c>
      <c r="B5411" t="s">
        <v>5369</v>
      </c>
      <c r="C5411">
        <f t="shared" si="253"/>
        <v>13</v>
      </c>
      <c r="D5411" t="str">
        <f t="shared" si="252"/>
        <v>industria 54</v>
      </c>
      <c r="E5411" t="str">
        <f t="shared" si="254"/>
        <v xml:space="preserve">22 Jul 06 -Oct 06 Octubre 2200 43000 Combustible (L) 25000 32 1 26 26280 </v>
      </c>
    </row>
    <row r="5412" spans="1:5">
      <c r="A5412">
        <v>5555</v>
      </c>
      <c r="B5412" t="s">
        <v>5370</v>
      </c>
      <c r="C5412">
        <f t="shared" si="253"/>
        <v>13</v>
      </c>
      <c r="D5412" t="str">
        <f t="shared" si="252"/>
        <v>industria 54</v>
      </c>
      <c r="E5412" t="str">
        <f t="shared" si="254"/>
        <v xml:space="preserve">22 Jul 06 -Oct 06 Setiembre 1940 51600 Combustible (L) 25000 33 1 26 24138 </v>
      </c>
    </row>
    <row r="5413" spans="1:5">
      <c r="A5413">
        <v>5556</v>
      </c>
      <c r="B5413" t="s">
        <v>5371</v>
      </c>
      <c r="C5413">
        <f t="shared" si="253"/>
        <v>13</v>
      </c>
      <c r="D5413" t="str">
        <f t="shared" si="252"/>
        <v>industria 54</v>
      </c>
      <c r="E5413" t="str">
        <f t="shared" si="254"/>
        <v xml:space="preserve">22 Jul 06 -Oct 06 Agosto 1450 53600 Combustible (L) 29000 34 1 27 11880 </v>
      </c>
    </row>
    <row r="5414" spans="1:5">
      <c r="A5414">
        <v>5557</v>
      </c>
      <c r="B5414" t="s">
        <v>5372</v>
      </c>
      <c r="C5414">
        <f t="shared" si="253"/>
        <v>13</v>
      </c>
      <c r="D5414" t="str">
        <f t="shared" si="252"/>
        <v>industria 54</v>
      </c>
      <c r="E5414" t="str">
        <f t="shared" si="254"/>
        <v xml:space="preserve">22 Jul 06 -Oct 06 Julio 2010 49700 Combustible (L) 25000 34 1 26 23043 </v>
      </c>
    </row>
    <row r="5415" spans="1:5">
      <c r="A5415">
        <v>5558</v>
      </c>
      <c r="B5415" t="s">
        <v>5373</v>
      </c>
      <c r="C5415">
        <f t="shared" si="253"/>
        <v>14</v>
      </c>
      <c r="D5415" t="str">
        <f t="shared" si="252"/>
        <v>industria 128</v>
      </c>
      <c r="E5415" t="str">
        <f t="shared" si="254"/>
        <v xml:space="preserve">22 Jul 06 -Oct 06 Octubre 674 28820 FUEL OIL (LITROS) 6000 36 9 21 9161 + 5286 + 0 Kg </v>
      </c>
    </row>
    <row r="5416" spans="1:5">
      <c r="A5416">
        <v>5559</v>
      </c>
      <c r="B5416" t="s">
        <v>5374</v>
      </c>
      <c r="C5416">
        <f t="shared" si="253"/>
        <v>14</v>
      </c>
      <c r="D5416" t="str">
        <f t="shared" si="252"/>
        <v>industria 128</v>
      </c>
      <c r="E5416" t="str">
        <f t="shared" si="254"/>
        <v xml:space="preserve">22 Jul 06 -Oct 06 Setiembre 598 29340 FUEL OIL (LITROS) 5000 37 7 24 32181 + 7898 + 16757 Kg </v>
      </c>
    </row>
    <row r="5417" spans="1:5">
      <c r="A5417">
        <v>5560</v>
      </c>
      <c r="B5417" t="s">
        <v>5375</v>
      </c>
      <c r="C5417">
        <f t="shared" si="253"/>
        <v>14</v>
      </c>
      <c r="D5417" t="str">
        <f t="shared" si="252"/>
        <v>industria 128</v>
      </c>
      <c r="E5417" t="str">
        <f t="shared" si="254"/>
        <v xml:space="preserve">22 Jul 06 -Oct 06 Agosto 509 26620 FUEL OIL (LITROS) 11000 37 8 22 33922 + 10929 + 14700 Kg </v>
      </c>
    </row>
    <row r="5418" spans="1:5">
      <c r="A5418">
        <v>5561</v>
      </c>
      <c r="B5418" t="s">
        <v>5376</v>
      </c>
      <c r="C5418">
        <f t="shared" si="253"/>
        <v>14</v>
      </c>
      <c r="D5418" t="str">
        <f t="shared" si="252"/>
        <v>industria 128</v>
      </c>
      <c r="E5418" t="str">
        <f t="shared" si="254"/>
        <v xml:space="preserve">22 Jul 06 -Oct 06 Julio 476 30700 FUEL OIL (LITROS) 5000 35 7 24 38255 + 11730 + 15828 Kg </v>
      </c>
    </row>
    <row r="5419" spans="1:5">
      <c r="A5419">
        <v>5562</v>
      </c>
      <c r="B5419" t="s">
        <v>5377</v>
      </c>
      <c r="C5419">
        <f t="shared" si="253"/>
        <v>13</v>
      </c>
      <c r="D5419" t="str">
        <f t="shared" si="252"/>
        <v>industria 56</v>
      </c>
      <c r="E5419" t="str">
        <f t="shared" si="254"/>
        <v xml:space="preserve">22 Jul 06 -Oct 06 Octubre 14334 262097 Leña (toneladas) 608 231 7 25 22050+14391 unidades </v>
      </c>
    </row>
    <row r="5420" spans="1:5">
      <c r="A5420">
        <v>5563</v>
      </c>
      <c r="B5420" t="s">
        <v>5378</v>
      </c>
      <c r="C5420">
        <f t="shared" si="253"/>
        <v>13</v>
      </c>
      <c r="D5420" t="str">
        <f t="shared" si="252"/>
        <v>industria 24</v>
      </c>
      <c r="E5420" t="str">
        <f t="shared" si="254"/>
        <v xml:space="preserve">22 Jul 06 -Oct 06 Setiembre 340 15343 16 2 21 2000 </v>
      </c>
    </row>
    <row r="5421" spans="1:5">
      <c r="A5421">
        <v>5564</v>
      </c>
      <c r="B5421" t="s">
        <v>5379</v>
      </c>
      <c r="C5421">
        <f t="shared" si="253"/>
        <v>14</v>
      </c>
      <c r="D5421" t="str">
        <f t="shared" si="252"/>
        <v>industria 165</v>
      </c>
      <c r="E5421" t="str">
        <f t="shared" si="254"/>
        <v xml:space="preserve">22 Jul 06 -Oct 06 Setiembre 123 3743 3 1 26 54 CANTIDAD </v>
      </c>
    </row>
    <row r="5422" spans="1:5">
      <c r="A5422">
        <v>5565</v>
      </c>
      <c r="B5422" t="s">
        <v>5380</v>
      </c>
      <c r="C5422">
        <f t="shared" si="253"/>
        <v>13</v>
      </c>
      <c r="D5422" t="str">
        <f t="shared" si="252"/>
        <v>industria 75</v>
      </c>
      <c r="E5422" t="str">
        <f t="shared" si="254"/>
        <v xml:space="preserve">22 Jul 06 -Oct 06 Setiembre 228 39060 Combustible (L) 6000 32 30 21 2205 + 22952 + 7950 Kg </v>
      </c>
    </row>
    <row r="5423" spans="1:5">
      <c r="A5423">
        <v>5566</v>
      </c>
      <c r="B5423" t="s">
        <v>5381</v>
      </c>
      <c r="C5423">
        <f t="shared" si="253"/>
        <v>14</v>
      </c>
      <c r="D5423" t="str">
        <f t="shared" si="252"/>
        <v>industria 143</v>
      </c>
      <c r="E5423" t="str">
        <f t="shared" si="254"/>
        <v xml:space="preserve">22 Jul 06 -Oct 06 Octubre 55125 42 32 22 211881+21501+163612 Kg </v>
      </c>
    </row>
    <row r="5424" spans="1:5">
      <c r="A5424">
        <v>5567</v>
      </c>
      <c r="B5424" t="s">
        <v>5382</v>
      </c>
      <c r="C5424">
        <f t="shared" si="253"/>
        <v>13</v>
      </c>
      <c r="D5424" t="str">
        <f t="shared" si="252"/>
        <v>industria 24</v>
      </c>
      <c r="E5424" t="str">
        <f t="shared" si="254"/>
        <v xml:space="preserve">22 Jul 06 -Oct 06 Julio 471 17419 16 2 20 2400 </v>
      </c>
    </row>
    <row r="5425" spans="1:5">
      <c r="A5425">
        <v>5568</v>
      </c>
      <c r="B5425" t="s">
        <v>5383</v>
      </c>
      <c r="C5425">
        <f t="shared" si="253"/>
        <v>13</v>
      </c>
      <c r="D5425" t="str">
        <f t="shared" si="252"/>
        <v>industria 94</v>
      </c>
      <c r="E5425" t="str">
        <f t="shared" si="254"/>
        <v xml:space="preserve">22 Jul 06 -Oct 06 Octubre 968 26400 Combustible(L) 2000 23 2 25 16694 unidades </v>
      </c>
    </row>
    <row r="5426" spans="1:5">
      <c r="A5426">
        <v>5569</v>
      </c>
      <c r="B5426" t="s">
        <v>5384</v>
      </c>
      <c r="C5426">
        <f t="shared" si="253"/>
        <v>13</v>
      </c>
      <c r="D5426" t="str">
        <f t="shared" si="252"/>
        <v>industria 94</v>
      </c>
      <c r="E5426" t="str">
        <f t="shared" si="254"/>
        <v xml:space="preserve">22 Jul 06 -Oct 06 Setiembre 610 24600 Combustible(L) 3000 26 2 26 10525 unidades </v>
      </c>
    </row>
    <row r="5427" spans="1:5">
      <c r="A5427">
        <v>5570</v>
      </c>
      <c r="B5427" t="s">
        <v>5385</v>
      </c>
      <c r="C5427">
        <f t="shared" si="253"/>
        <v>13</v>
      </c>
      <c r="D5427" t="str">
        <f t="shared" si="252"/>
        <v>industria 94</v>
      </c>
      <c r="E5427" t="str">
        <f t="shared" si="254"/>
        <v xml:space="preserve">22 Jul 06 -Oct 06 Agosto 1908 32600 Combustible(L) 5500 30 2 26 32889 unidades </v>
      </c>
    </row>
    <row r="5428" spans="1:5">
      <c r="A5428">
        <v>5571</v>
      </c>
      <c r="B5428" t="s">
        <v>5386</v>
      </c>
      <c r="C5428">
        <f t="shared" si="253"/>
        <v>13</v>
      </c>
      <c r="D5428" t="str">
        <f t="shared" si="252"/>
        <v>industria 94</v>
      </c>
      <c r="E5428" t="str">
        <f t="shared" si="254"/>
        <v xml:space="preserve">22 Jul 06 -Oct 06 Julio 1950 35100 Combustible(L) 3000 29 2 25 33625 unidades </v>
      </c>
    </row>
    <row r="5429" spans="1:5">
      <c r="A5429">
        <v>5572</v>
      </c>
      <c r="B5429" t="s">
        <v>5387</v>
      </c>
      <c r="C5429">
        <f t="shared" si="253"/>
        <v>14</v>
      </c>
      <c r="D5429" t="str">
        <f t="shared" si="252"/>
        <v>industria 142</v>
      </c>
      <c r="E5429" t="str">
        <f t="shared" si="254"/>
        <v>22 Jul 06 -Oct 06 Octubre 2908 154285 FUEL OIL (LITROS) + GAS OIL(L) 18500+2581 95 113 21 2050 ton/m</v>
      </c>
    </row>
    <row r="5430" spans="1:5">
      <c r="A5430">
        <v>5573</v>
      </c>
      <c r="B5430" t="s">
        <v>5388</v>
      </c>
      <c r="C5430">
        <f t="shared" si="253"/>
        <v>14</v>
      </c>
      <c r="D5430" t="str">
        <f t="shared" si="252"/>
        <v>industria 142</v>
      </c>
      <c r="E5430" t="str">
        <f t="shared" si="254"/>
        <v>22 Jul 06 -Oct 06 Setiembre 2310 150934 FUEL OIL (LITROS) + GAS OIL(L) 18450+1659 95 112 20 1749 ton</v>
      </c>
    </row>
    <row r="5431" spans="1:5">
      <c r="A5431">
        <v>5574</v>
      </c>
      <c r="B5431" t="s">
        <v>5389</v>
      </c>
      <c r="C5431">
        <f t="shared" si="253"/>
        <v>14</v>
      </c>
      <c r="D5431" t="str">
        <f t="shared" si="252"/>
        <v>industria 142</v>
      </c>
      <c r="E5431" t="str">
        <f t="shared" si="254"/>
        <v>22 Jul 06 -Oct 06 Agosto 2227 171671 FUEL OIL (LITROS) + GAS OIL(L) 15251+2878 92 111 22 1449 ton/me</v>
      </c>
    </row>
    <row r="5432" spans="1:5">
      <c r="A5432">
        <v>5575</v>
      </c>
      <c r="B5432" t="s">
        <v>5390</v>
      </c>
      <c r="C5432">
        <f t="shared" si="253"/>
        <v>13</v>
      </c>
      <c r="D5432" t="str">
        <f t="shared" si="252"/>
        <v>industria 22</v>
      </c>
      <c r="E5432" t="str">
        <f t="shared" si="254"/>
        <v xml:space="preserve">22 Jul 06 -Oct 06 Agosto 1855 29400 Combustible (m3) 11600 16 22 23 674047 + 9891 + 0 </v>
      </c>
    </row>
    <row r="5433" spans="1:5">
      <c r="A5433">
        <v>5576</v>
      </c>
      <c r="B5433" t="s">
        <v>5391</v>
      </c>
      <c r="C5433">
        <f t="shared" si="253"/>
        <v>13</v>
      </c>
      <c r="D5433" t="str">
        <f t="shared" si="252"/>
        <v>industria 75</v>
      </c>
      <c r="E5433" t="str">
        <f t="shared" si="254"/>
        <v xml:space="preserve">22 Jul 06 -Oct 06 Octubre 47880 Combustible (L) 14000 30 28 22 10670 + 49198 + 20380 Kg </v>
      </c>
    </row>
    <row r="5434" spans="1:5">
      <c r="A5434">
        <v>5577</v>
      </c>
      <c r="B5434" t="s">
        <v>5392</v>
      </c>
      <c r="C5434">
        <f t="shared" si="253"/>
        <v>13</v>
      </c>
      <c r="D5434" t="str">
        <f t="shared" si="252"/>
        <v>industria 56</v>
      </c>
      <c r="E5434" t="str">
        <f t="shared" si="254"/>
        <v xml:space="preserve">22 Jul 06 -Oct 06 Julio 16886 255177 Leña (toneladas) 731 231 7 25 33077+15777 unidades </v>
      </c>
    </row>
    <row r="5435" spans="1:5">
      <c r="A5435">
        <v>5578</v>
      </c>
      <c r="B5435" t="s">
        <v>5393</v>
      </c>
      <c r="C5435">
        <f t="shared" si="253"/>
        <v>13</v>
      </c>
      <c r="D5435" t="str">
        <f t="shared" si="252"/>
        <v>industria 75</v>
      </c>
      <c r="E5435" t="str">
        <f t="shared" si="254"/>
        <v xml:space="preserve">22 Jul 06 -Oct 06 Agosto 201 44100 Combustible (L) 3000 36 31 22 5955 + 55956 + 8720 Kg </v>
      </c>
    </row>
    <row r="5436" spans="1:5">
      <c r="A5436">
        <v>5579</v>
      </c>
      <c r="B5436" t="s">
        <v>5394</v>
      </c>
      <c r="C5436">
        <f t="shared" si="253"/>
        <v>13</v>
      </c>
      <c r="D5436" t="str">
        <f t="shared" si="252"/>
        <v>industria 75</v>
      </c>
      <c r="E5436" t="str">
        <f t="shared" si="254"/>
        <v xml:space="preserve">22 Jul 06 -Oct 06 Julio 201 32760 Combustible (L) 0 37 31 20 5908 + 34031 + 2245 Kg </v>
      </c>
    </row>
    <row r="5437" spans="1:5">
      <c r="A5437">
        <v>5580</v>
      </c>
      <c r="B5437" t="s">
        <v>5395</v>
      </c>
      <c r="C5437">
        <f t="shared" si="253"/>
        <v>13</v>
      </c>
      <c r="D5437" t="str">
        <f t="shared" si="252"/>
        <v>industria 76</v>
      </c>
      <c r="E5437" t="str">
        <f t="shared" si="254"/>
        <v xml:space="preserve">22 Jul 06 -Oct 06 Octubre 8731 224910 FUEL OIL (LITROS) 56268 305 18 26 59727 m </v>
      </c>
    </row>
    <row r="5438" spans="1:5">
      <c r="A5438">
        <v>5581</v>
      </c>
      <c r="B5438" t="s">
        <v>5396</v>
      </c>
      <c r="C5438">
        <f t="shared" si="253"/>
        <v>13</v>
      </c>
      <c r="D5438" t="str">
        <f t="shared" si="252"/>
        <v>industria 76</v>
      </c>
      <c r="E5438" t="str">
        <f t="shared" si="254"/>
        <v xml:space="preserve">22 Jul 06 -Oct 06 Setiembre 9105 300510 FUEL OIL (LITROS) 64342 307 18 26 84284 m </v>
      </c>
    </row>
    <row r="5439" spans="1:5">
      <c r="A5439">
        <v>5582</v>
      </c>
      <c r="B5439" t="s">
        <v>5397</v>
      </c>
      <c r="C5439">
        <f t="shared" si="253"/>
        <v>13</v>
      </c>
      <c r="D5439" t="str">
        <f t="shared" si="252"/>
        <v>industria 76</v>
      </c>
      <c r="E5439" t="str">
        <f t="shared" si="254"/>
        <v xml:space="preserve">22 Jul 06 -Oct 06 Agosto 9181 321300 FUEL OIL (LITROS) 60772 308 18 26 64498 m </v>
      </c>
    </row>
    <row r="5440" spans="1:5">
      <c r="A5440">
        <v>5583</v>
      </c>
      <c r="B5440" t="s">
        <v>5398</v>
      </c>
      <c r="C5440">
        <f t="shared" si="253"/>
        <v>13</v>
      </c>
      <c r="D5440" t="str">
        <f t="shared" si="252"/>
        <v>industria 76</v>
      </c>
      <c r="E5440" t="str">
        <f t="shared" si="254"/>
        <v xml:space="preserve">22 Jul 06 -Oct 06 Julio 9603 298620 FUEL OIL (LITROS) 59508 310 19 25 56659 m </v>
      </c>
    </row>
    <row r="5441" spans="1:5">
      <c r="A5441">
        <v>5584</v>
      </c>
      <c r="B5441" t="s">
        <v>5399</v>
      </c>
      <c r="C5441">
        <f t="shared" si="253"/>
        <v>14</v>
      </c>
      <c r="D5441" t="str">
        <f t="shared" si="252"/>
        <v>industria 168</v>
      </c>
      <c r="E5441" t="str">
        <f t="shared" si="254"/>
        <v xml:space="preserve">22 Jul 06 -Oct 06 Octubre 196500 218100 73 5 26 157468 Kg </v>
      </c>
    </row>
    <row r="5442" spans="1:5">
      <c r="A5442">
        <v>5585</v>
      </c>
      <c r="B5442" t="s">
        <v>5400</v>
      </c>
      <c r="C5442">
        <f t="shared" si="253"/>
        <v>14</v>
      </c>
      <c r="D5442" t="str">
        <f t="shared" ref="D5442:D5505" si="255">LEFT(B5442,C5442-1)</f>
        <v>industria 168</v>
      </c>
      <c r="E5442" t="str">
        <f t="shared" si="254"/>
        <v xml:space="preserve">22 Jul 06 -Oct 06 Setiembre 177000 196500 70 5 26 109600+699576 Kg </v>
      </c>
    </row>
    <row r="5443" spans="1:5">
      <c r="A5443">
        <v>5586</v>
      </c>
      <c r="B5443" t="s">
        <v>5401</v>
      </c>
      <c r="C5443">
        <f t="shared" ref="C5443:C5506" si="256">FIND(" ",B5443,FIND(" ",B5443)+1)</f>
        <v>14</v>
      </c>
      <c r="D5443" t="str">
        <f t="shared" si="255"/>
        <v>industria 168</v>
      </c>
      <c r="E5443" t="str">
        <f t="shared" ref="E5443:E5506" si="257">MID(B5443,C5443+1,100)</f>
        <v xml:space="preserve">22 Jul 06 -Oct 06 Agosto 183000 177000 65 5 25 53348+545135 Kg </v>
      </c>
    </row>
    <row r="5444" spans="1:5">
      <c r="A5444">
        <v>5587</v>
      </c>
      <c r="B5444" t="s">
        <v>5402</v>
      </c>
      <c r="C5444">
        <f t="shared" si="256"/>
        <v>14</v>
      </c>
      <c r="D5444" t="str">
        <f t="shared" si="255"/>
        <v>industria 168</v>
      </c>
      <c r="E5444" t="str">
        <f t="shared" si="257"/>
        <v xml:space="preserve">22 Jul 06 -Oct 06 Julio 3572 183000 72 5 24 194028+477285 Kg </v>
      </c>
    </row>
    <row r="5445" spans="1:5">
      <c r="A5445">
        <v>5588</v>
      </c>
      <c r="B5445" t="s">
        <v>5403</v>
      </c>
      <c r="C5445">
        <f t="shared" si="256"/>
        <v>14</v>
      </c>
      <c r="D5445" t="str">
        <f t="shared" si="255"/>
        <v>industria 142</v>
      </c>
      <c r="E5445" t="str">
        <f t="shared" si="257"/>
        <v>22 Jul 06 -Oct 06 Julio 1879 146141 FUEL OIL (LITROS) + GAS OIL(L) 14361+2310 88 113 20 1157 ton/mes</v>
      </c>
    </row>
    <row r="5446" spans="1:5">
      <c r="A5446">
        <v>5589</v>
      </c>
      <c r="B5446" t="s">
        <v>5404</v>
      </c>
      <c r="C5446">
        <f t="shared" si="256"/>
        <v>14</v>
      </c>
      <c r="D5446" t="str">
        <f t="shared" si="255"/>
        <v>industria 161</v>
      </c>
      <c r="E5446" t="str">
        <f t="shared" si="257"/>
        <v xml:space="preserve">22 Jul 06 -Oct 06 Octubre 206 51030 9 6 21 4695 UNIDADES </v>
      </c>
    </row>
    <row r="5447" spans="1:5">
      <c r="A5447">
        <v>5590</v>
      </c>
      <c r="B5447" t="s">
        <v>5405</v>
      </c>
      <c r="C5447">
        <f t="shared" si="256"/>
        <v>13</v>
      </c>
      <c r="D5447" t="str">
        <f t="shared" si="255"/>
        <v>industria 56</v>
      </c>
      <c r="E5447" t="str">
        <f t="shared" si="257"/>
        <v xml:space="preserve">22 Jul 06 -Oct 06 Setiembre 14495 268037 Leña (toneladas) 918 231 7 26 37063+14289 unidades </v>
      </c>
    </row>
    <row r="5448" spans="1:5">
      <c r="A5448">
        <v>5591</v>
      </c>
      <c r="B5448" t="s">
        <v>5406</v>
      </c>
      <c r="C5448">
        <f t="shared" si="256"/>
        <v>13</v>
      </c>
      <c r="D5448" t="str">
        <f t="shared" si="255"/>
        <v>industria 74</v>
      </c>
      <c r="E5448" t="str">
        <f t="shared" si="257"/>
        <v xml:space="preserve">22 Jul 06 -Oct 06 Agosto 1800 83400 GAS (M3) 15269 100 7 31 100 ton </v>
      </c>
    </row>
    <row r="5449" spans="1:5">
      <c r="A5449">
        <v>5592</v>
      </c>
      <c r="B5449" t="s">
        <v>5407</v>
      </c>
      <c r="C5449">
        <f t="shared" si="256"/>
        <v>13</v>
      </c>
      <c r="D5449" t="str">
        <f t="shared" si="255"/>
        <v>industria 74</v>
      </c>
      <c r="E5449" t="str">
        <f t="shared" si="257"/>
        <v xml:space="preserve">22 Jul 06 -Oct 06 Julio 1800 83400 GAS (M3) 16721 100 7 31 95 ton </v>
      </c>
    </row>
    <row r="5450" spans="1:5">
      <c r="A5450">
        <v>5593</v>
      </c>
      <c r="B5450" t="s">
        <v>5408</v>
      </c>
      <c r="C5450">
        <f t="shared" si="256"/>
        <v>14</v>
      </c>
      <c r="D5450" t="str">
        <f t="shared" si="255"/>
        <v>industria 108</v>
      </c>
      <c r="E5450" t="str">
        <f t="shared" si="257"/>
        <v xml:space="preserve">22 Jul 06 -Oct 06 Octubre 720 64350 LEVADURA URUGUAYA 2500 40 46 26 </v>
      </c>
    </row>
    <row r="5451" spans="1:5">
      <c r="A5451">
        <v>5594</v>
      </c>
      <c r="B5451" t="s">
        <v>5409</v>
      </c>
      <c r="C5451">
        <f t="shared" si="256"/>
        <v>14</v>
      </c>
      <c r="D5451" t="str">
        <f t="shared" si="255"/>
        <v>industria 108</v>
      </c>
      <c r="E5451" t="str">
        <f t="shared" si="257"/>
        <v xml:space="preserve">22 Jul 06 -Oct 06 Setiembre 787 62400 LEVADURA URUGUAYA 2500 40 46 26 </v>
      </c>
    </row>
    <row r="5452" spans="1:5">
      <c r="A5452">
        <v>5595</v>
      </c>
      <c r="B5452" t="s">
        <v>5410</v>
      </c>
      <c r="C5452">
        <f t="shared" si="256"/>
        <v>14</v>
      </c>
      <c r="D5452" t="str">
        <f t="shared" si="255"/>
        <v>industria 108</v>
      </c>
      <c r="E5452" t="str">
        <f t="shared" si="257"/>
        <v xml:space="preserve">22 Jul 06 -Oct 06 Agosto 556 64050 LEVADURA URUGUAYA 2800 40 46 27 </v>
      </c>
    </row>
    <row r="5453" spans="1:5">
      <c r="A5453">
        <v>5596</v>
      </c>
      <c r="B5453" t="s">
        <v>5411</v>
      </c>
      <c r="C5453">
        <f t="shared" si="256"/>
        <v>14</v>
      </c>
      <c r="D5453" t="str">
        <f t="shared" si="255"/>
        <v>industria 108</v>
      </c>
      <c r="E5453" t="str">
        <f t="shared" si="257"/>
        <v xml:space="preserve">22 Jul 06 -Oct 06 Julio 469 57000 LEVADURA URUGUAYA 3300 40 46 25 </v>
      </c>
    </row>
    <row r="5454" spans="1:5">
      <c r="A5454">
        <v>5597</v>
      </c>
      <c r="B5454" t="s">
        <v>5412</v>
      </c>
      <c r="C5454">
        <f t="shared" si="256"/>
        <v>12</v>
      </c>
      <c r="D5454" t="str">
        <f t="shared" si="255"/>
        <v>industria 5</v>
      </c>
      <c r="E5454" t="str">
        <f t="shared" si="257"/>
        <v xml:space="preserve">22 Jul 06 -Oct 06 Octubre 190 1710 2 1 27 4352 Kg </v>
      </c>
    </row>
    <row r="5455" spans="1:5">
      <c r="A5455">
        <v>5598</v>
      </c>
      <c r="B5455" t="s">
        <v>5413</v>
      </c>
      <c r="C5455">
        <f t="shared" si="256"/>
        <v>12</v>
      </c>
      <c r="D5455" t="str">
        <f t="shared" si="255"/>
        <v>industria 5</v>
      </c>
      <c r="E5455" t="str">
        <f t="shared" si="257"/>
        <v xml:space="preserve">22 Jul 06 -Oct 06 Setiembre 225 1605 2 1 26 4160 Kg </v>
      </c>
    </row>
    <row r="5456" spans="1:5">
      <c r="A5456">
        <v>5599</v>
      </c>
      <c r="B5456" t="s">
        <v>5414</v>
      </c>
      <c r="C5456">
        <f t="shared" si="256"/>
        <v>13</v>
      </c>
      <c r="D5456" t="str">
        <f t="shared" si="255"/>
        <v>industria 74</v>
      </c>
      <c r="E5456" t="str">
        <f t="shared" si="257"/>
        <v xml:space="preserve">22 Jul 06 -Oct 06 Octubre 1800 83200 GAS (M3) 16668 100 7 31 122 ton </v>
      </c>
    </row>
    <row r="5457" spans="1:5">
      <c r="A5457">
        <v>5600</v>
      </c>
      <c r="B5457" t="s">
        <v>5415</v>
      </c>
      <c r="C5457">
        <f t="shared" si="256"/>
        <v>12</v>
      </c>
      <c r="D5457" t="str">
        <f t="shared" si="255"/>
        <v>industria 5</v>
      </c>
      <c r="E5457" t="str">
        <f t="shared" si="257"/>
        <v xml:space="preserve">22 Jul 06 -Oct 06 Julio 230 1550 2 1 26 4203 Kg </v>
      </c>
    </row>
    <row r="5458" spans="1:5">
      <c r="A5458">
        <v>5601</v>
      </c>
      <c r="B5458" t="s">
        <v>5416</v>
      </c>
      <c r="C5458">
        <f t="shared" si="256"/>
        <v>14</v>
      </c>
      <c r="D5458" t="str">
        <f t="shared" si="255"/>
        <v>industria 140</v>
      </c>
      <c r="E5458" t="str">
        <f t="shared" si="257"/>
        <v xml:space="preserve">22 Jul 06 -Oct 06 Julio 49 4720 9 10 20 3500+12400 CANTIDAD </v>
      </c>
    </row>
    <row r="5459" spans="1:5">
      <c r="A5459">
        <v>5602</v>
      </c>
      <c r="B5459" t="s">
        <v>5417</v>
      </c>
      <c r="C5459">
        <f t="shared" si="256"/>
        <v>14</v>
      </c>
      <c r="D5459" t="str">
        <f t="shared" si="255"/>
        <v>industria 161</v>
      </c>
      <c r="E5459" t="str">
        <f t="shared" si="257"/>
        <v xml:space="preserve">22 Jul 06 -Oct 06 Setiembre 199 51975 9 6 21 4372 UNIDADES </v>
      </c>
    </row>
    <row r="5460" spans="1:5">
      <c r="A5460">
        <v>5603</v>
      </c>
      <c r="B5460" t="s">
        <v>5418</v>
      </c>
      <c r="C5460">
        <f t="shared" si="256"/>
        <v>14</v>
      </c>
      <c r="D5460" t="str">
        <f t="shared" si="255"/>
        <v>industria 161</v>
      </c>
      <c r="E5460" t="str">
        <f t="shared" si="257"/>
        <v xml:space="preserve">22 Jul 06 -Oct 06 Agosto 262 55755 9 6 22 4417 UNIDADES </v>
      </c>
    </row>
    <row r="5461" spans="1:5">
      <c r="A5461">
        <v>5606</v>
      </c>
      <c r="B5461" t="s">
        <v>5419</v>
      </c>
      <c r="C5461">
        <f t="shared" si="256"/>
        <v>14</v>
      </c>
      <c r="D5461" t="str">
        <f t="shared" si="255"/>
        <v>industria 161</v>
      </c>
      <c r="E5461" t="str">
        <f t="shared" si="257"/>
        <v xml:space="preserve">22 Jul 06 -Oct 06 Julio 224 45360 9 6 20 3018 UNIDADES </v>
      </c>
    </row>
    <row r="5462" spans="1:5">
      <c r="A5462">
        <v>5607</v>
      </c>
      <c r="B5462" t="s">
        <v>5420</v>
      </c>
      <c r="C5462">
        <f t="shared" si="256"/>
        <v>12</v>
      </c>
      <c r="D5462" t="str">
        <f t="shared" si="255"/>
        <v>industria 4</v>
      </c>
      <c r="E5462" t="str">
        <f t="shared" si="257"/>
        <v xml:space="preserve">22 Jul 06 -Oct 06 Setiembre 1428 56100 COMBUSTIBLE (LITROS) 5000 33 45 26 2965 Ton </v>
      </c>
    </row>
    <row r="5463" spans="1:5">
      <c r="A5463">
        <v>5608</v>
      </c>
      <c r="B5463" t="s">
        <v>5421</v>
      </c>
      <c r="C5463">
        <f t="shared" si="256"/>
        <v>12</v>
      </c>
      <c r="D5463" t="str">
        <f t="shared" si="255"/>
        <v>industria 4</v>
      </c>
      <c r="E5463" t="str">
        <f t="shared" si="257"/>
        <v xml:space="preserve">22 Jul 06 -Oct 06 Agosto 1695 69750 COMBUSTIBLE (LITROS) 12000 53 47 27 3811 Ton </v>
      </c>
    </row>
    <row r="5464" spans="1:5">
      <c r="A5464">
        <v>5609</v>
      </c>
      <c r="B5464" t="s">
        <v>5422</v>
      </c>
      <c r="C5464">
        <f t="shared" si="256"/>
        <v>12</v>
      </c>
      <c r="D5464" t="str">
        <f t="shared" si="255"/>
        <v>industria 4</v>
      </c>
      <c r="E5464" t="str">
        <f t="shared" si="257"/>
        <v xml:space="preserve">22 Jul 06 -Oct 06 Julio 1346 63000 COMBUSTIBLE (LITROS) 13000 55 47 26 3384 Ton </v>
      </c>
    </row>
    <row r="5465" spans="1:5">
      <c r="A5465">
        <v>5610</v>
      </c>
      <c r="B5465" t="s">
        <v>5423</v>
      </c>
      <c r="C5465">
        <f t="shared" si="256"/>
        <v>13</v>
      </c>
      <c r="D5465" t="str">
        <f t="shared" si="255"/>
        <v>industria 53</v>
      </c>
      <c r="E5465" t="str">
        <f t="shared" si="257"/>
        <v xml:space="preserve">22 Jul 06 -Oct 06 Octubre 8200 14 2 24 13+3702+290+152 unidades </v>
      </c>
    </row>
    <row r="5466" spans="1:5">
      <c r="A5466">
        <v>5611</v>
      </c>
      <c r="B5466" t="s">
        <v>5424</v>
      </c>
      <c r="C5466">
        <f t="shared" si="256"/>
        <v>13</v>
      </c>
      <c r="D5466" t="str">
        <f t="shared" si="255"/>
        <v>industria 53</v>
      </c>
      <c r="E5466" t="str">
        <f t="shared" si="257"/>
        <v xml:space="preserve">22 Jul 06 -Oct 06 Setiembre 10400 14 2 26 10+0+537+172 unidades </v>
      </c>
    </row>
    <row r="5467" spans="1:5">
      <c r="A5467">
        <v>5612</v>
      </c>
      <c r="B5467" t="s">
        <v>5425</v>
      </c>
      <c r="C5467">
        <f t="shared" si="256"/>
        <v>13</v>
      </c>
      <c r="D5467" t="str">
        <f t="shared" si="255"/>
        <v>industria 53</v>
      </c>
      <c r="E5467" t="str">
        <f t="shared" si="257"/>
        <v xml:space="preserve">22 Jul 06 -Oct 06 Agosto 10400 14 2 26 0+0+349+250 unidades </v>
      </c>
    </row>
    <row r="5468" spans="1:5">
      <c r="A5468">
        <v>5613</v>
      </c>
      <c r="B5468" t="s">
        <v>5426</v>
      </c>
      <c r="C5468">
        <f t="shared" si="256"/>
        <v>13</v>
      </c>
      <c r="D5468" t="str">
        <f t="shared" si="255"/>
        <v>industria 53</v>
      </c>
      <c r="E5468" t="str">
        <f t="shared" si="257"/>
        <v xml:space="preserve">22 Jul 06 -Oct 06 Julio 11700 13 2 25 6+0+163+140 unidades </v>
      </c>
    </row>
    <row r="5469" spans="1:5">
      <c r="A5469">
        <v>5614</v>
      </c>
      <c r="B5469" t="s">
        <v>5427</v>
      </c>
      <c r="C5469">
        <f t="shared" si="256"/>
        <v>12</v>
      </c>
      <c r="D5469" t="str">
        <f t="shared" si="255"/>
        <v>industria 5</v>
      </c>
      <c r="E5469" t="str">
        <f t="shared" si="257"/>
        <v xml:space="preserve">22 Jul 06 -Oct 06 Agosto 240 1490 2 1 27 4117 Kg </v>
      </c>
    </row>
    <row r="5470" spans="1:5">
      <c r="A5470">
        <v>5615</v>
      </c>
      <c r="B5470" t="s">
        <v>5428</v>
      </c>
      <c r="C5470">
        <f t="shared" si="256"/>
        <v>13</v>
      </c>
      <c r="D5470" t="str">
        <f t="shared" si="255"/>
        <v>industria 10</v>
      </c>
      <c r="E5470" t="str">
        <f t="shared" si="257"/>
        <v xml:space="preserve">22 Jul 06 -Oct 06 Julio 7686 628800 combustible (L) 177000 64 40 31 2137+2912+292+9 Ton </v>
      </c>
    </row>
    <row r="5471" spans="1:5">
      <c r="A5471">
        <v>5616</v>
      </c>
      <c r="B5471" t="s">
        <v>5429</v>
      </c>
      <c r="C5471">
        <f t="shared" si="256"/>
        <v>13</v>
      </c>
      <c r="D5471" t="str">
        <f t="shared" si="255"/>
        <v>industria 98</v>
      </c>
      <c r="E5471" t="str">
        <f t="shared" si="257"/>
        <v xml:space="preserve">22 Jul 06 -Oct 06 Octubre 0 11580 Combustible (L) 1500 8 3 21 12923+319+0 </v>
      </c>
    </row>
    <row r="5472" spans="1:5">
      <c r="A5472">
        <v>5617</v>
      </c>
      <c r="B5472" t="s">
        <v>5430</v>
      </c>
      <c r="C5472">
        <f t="shared" si="256"/>
        <v>13</v>
      </c>
      <c r="D5472" t="str">
        <f t="shared" si="255"/>
        <v>industria 98</v>
      </c>
      <c r="E5472" t="str">
        <f t="shared" si="257"/>
        <v xml:space="preserve">22 Jul 06 -Oct 06 Setiembre 77 12267 Combustible (L) 1500 8 3 21 13147+304+0 </v>
      </c>
    </row>
    <row r="5473" spans="1:5">
      <c r="A5473">
        <v>5618</v>
      </c>
      <c r="B5473" t="s">
        <v>5431</v>
      </c>
      <c r="C5473">
        <f t="shared" si="256"/>
        <v>13</v>
      </c>
      <c r="D5473" t="str">
        <f t="shared" si="255"/>
        <v>industria 98</v>
      </c>
      <c r="E5473" t="str">
        <f t="shared" si="257"/>
        <v xml:space="preserve">22 Jul 06 -Oct 06 Agosto 83 14117 Combustible (L) 1500 9 3 22 13720+349+0 </v>
      </c>
    </row>
    <row r="5474" spans="1:5">
      <c r="A5474">
        <v>5619</v>
      </c>
      <c r="B5474" t="s">
        <v>5432</v>
      </c>
      <c r="C5474">
        <f t="shared" si="256"/>
        <v>13</v>
      </c>
      <c r="D5474" t="str">
        <f t="shared" si="255"/>
        <v>industria 98</v>
      </c>
      <c r="E5474" t="str">
        <f t="shared" si="257"/>
        <v xml:space="preserve">22 Jul 06 -Oct 06 Julio 75 12745 Combustible (L) 1500 9 3 20 12261+323+0 KILOS </v>
      </c>
    </row>
    <row r="5475" spans="1:5">
      <c r="A5475">
        <v>5620</v>
      </c>
      <c r="B5475" t="s">
        <v>5433</v>
      </c>
      <c r="C5475">
        <f t="shared" si="256"/>
        <v>14</v>
      </c>
      <c r="D5475" t="str">
        <f t="shared" si="255"/>
        <v>industria 174</v>
      </c>
      <c r="E5475" t="str">
        <f t="shared" si="257"/>
        <v xml:space="preserve">22 Jul 06 -Oct 06 Octubre 566 29160 45 5 22 476300 Kg </v>
      </c>
    </row>
    <row r="5476" spans="1:5">
      <c r="A5476">
        <v>5621</v>
      </c>
      <c r="B5476" t="s">
        <v>5434</v>
      </c>
      <c r="C5476">
        <f t="shared" si="256"/>
        <v>14</v>
      </c>
      <c r="D5476" t="str">
        <f t="shared" si="255"/>
        <v>industria 174</v>
      </c>
      <c r="E5476" t="str">
        <f t="shared" si="257"/>
        <v xml:space="preserve">22 Jul 06 -Oct 06 Setiembre 673 27000 50 5 20 596800 Kg </v>
      </c>
    </row>
    <row r="5477" spans="1:5">
      <c r="A5477">
        <v>5622</v>
      </c>
      <c r="B5477" t="s">
        <v>5435</v>
      </c>
      <c r="C5477">
        <f t="shared" si="256"/>
        <v>14</v>
      </c>
      <c r="D5477" t="str">
        <f t="shared" si="255"/>
        <v>industria 174</v>
      </c>
      <c r="E5477" t="str">
        <f t="shared" si="257"/>
        <v xml:space="preserve">22 Jul 06 -Oct 06 Agosto 808 34200 51 5 22 586800 Kg </v>
      </c>
    </row>
    <row r="5478" spans="1:5">
      <c r="A5478">
        <v>5623</v>
      </c>
      <c r="B5478" t="s">
        <v>5436</v>
      </c>
      <c r="C5478">
        <f t="shared" si="256"/>
        <v>14</v>
      </c>
      <c r="D5478" t="str">
        <f t="shared" si="255"/>
        <v>industria 174</v>
      </c>
      <c r="E5478" t="str">
        <f t="shared" si="257"/>
        <v xml:space="preserve">22 Jul 06 -Oct 06 Julio 558 24480 52 5 20 440000 Kg </v>
      </c>
    </row>
    <row r="5479" spans="1:5">
      <c r="A5479">
        <v>5624</v>
      </c>
      <c r="B5479" t="s">
        <v>5437</v>
      </c>
      <c r="C5479">
        <f t="shared" si="256"/>
        <v>13</v>
      </c>
      <c r="D5479" t="str">
        <f t="shared" si="255"/>
        <v>industria 10</v>
      </c>
      <c r="E5479" t="str">
        <f t="shared" si="257"/>
        <v xml:space="preserve">22 Jul 06 -Oct 06 Octubre 8559 703200 combustible (L) 182000 78 44 31 2586+2398+475+20 Ton </v>
      </c>
    </row>
    <row r="5480" spans="1:5">
      <c r="A5480">
        <v>5625</v>
      </c>
      <c r="B5480" t="s">
        <v>5438</v>
      </c>
      <c r="C5480">
        <f t="shared" si="256"/>
        <v>13</v>
      </c>
      <c r="D5480" t="str">
        <f t="shared" si="255"/>
        <v>industria 74</v>
      </c>
      <c r="E5480" t="str">
        <f t="shared" si="257"/>
        <v xml:space="preserve">22 Jul 06 -Oct 06 Setiembre 1800 78700 GAS (M3) 14830 100 7 30 120 ton </v>
      </c>
    </row>
    <row r="5481" spans="1:5">
      <c r="A5481">
        <v>5626</v>
      </c>
      <c r="B5481" t="s">
        <v>5439</v>
      </c>
      <c r="C5481">
        <f t="shared" si="256"/>
        <v>13</v>
      </c>
      <c r="D5481" t="str">
        <f t="shared" si="255"/>
        <v>industria 10</v>
      </c>
      <c r="E5481" t="str">
        <f t="shared" si="257"/>
        <v xml:space="preserve">22 Jul 06 -Oct 06 Agosto 7263 573600 combustible (L) 152000 68 41 31 1543+2763+215+30 Ton </v>
      </c>
    </row>
    <row r="5482" spans="1:5">
      <c r="A5482">
        <v>5627</v>
      </c>
      <c r="B5482" t="s">
        <v>5440</v>
      </c>
      <c r="C5482">
        <f t="shared" si="256"/>
        <v>13</v>
      </c>
      <c r="D5482" t="str">
        <f t="shared" si="255"/>
        <v>industria 24</v>
      </c>
      <c r="E5482" t="str">
        <f t="shared" si="257"/>
        <v xml:space="preserve">22 Jul 06 -Oct 06 Octubre 255 21681 16 2 21 1500 </v>
      </c>
    </row>
    <row r="5483" spans="1:5">
      <c r="A5483">
        <v>5628</v>
      </c>
      <c r="B5483" t="s">
        <v>5441</v>
      </c>
      <c r="C5483">
        <f t="shared" si="256"/>
        <v>13</v>
      </c>
      <c r="D5483" t="str">
        <f t="shared" si="255"/>
        <v>industria 84</v>
      </c>
      <c r="E5483" t="str">
        <f t="shared" si="257"/>
        <v xml:space="preserve">22 Jul 06 -Oct 06 Octubre 9240 combustible (L) 6000 62 8 26 250+63+38 Ton </v>
      </c>
    </row>
    <row r="5484" spans="1:5">
      <c r="A5484">
        <v>5629</v>
      </c>
      <c r="B5484" t="s">
        <v>5442</v>
      </c>
      <c r="C5484">
        <f t="shared" si="256"/>
        <v>13</v>
      </c>
      <c r="D5484" t="str">
        <f t="shared" si="255"/>
        <v>industria 84</v>
      </c>
      <c r="E5484" t="str">
        <f t="shared" si="257"/>
        <v xml:space="preserve">22 Jul 06 -Oct 06 Setiembre 676 9640 combustible (L) 6000 67 8 26 343+48+26 Ton </v>
      </c>
    </row>
    <row r="5485" spans="1:5">
      <c r="A5485">
        <v>5630</v>
      </c>
      <c r="B5485" t="s">
        <v>5443</v>
      </c>
      <c r="C5485">
        <f t="shared" si="256"/>
        <v>13</v>
      </c>
      <c r="D5485" t="str">
        <f t="shared" si="255"/>
        <v>industria 84</v>
      </c>
      <c r="E5485" t="str">
        <f t="shared" si="257"/>
        <v xml:space="preserve">22 Jul 06 -Oct 06 Agosto 782 13760 combustible (L) 12000 60 8 26 441+46+22 Ton </v>
      </c>
    </row>
    <row r="5486" spans="1:5">
      <c r="A5486">
        <v>5631</v>
      </c>
      <c r="B5486" t="s">
        <v>5444</v>
      </c>
      <c r="C5486">
        <f t="shared" si="256"/>
        <v>13</v>
      </c>
      <c r="D5486" t="str">
        <f t="shared" si="255"/>
        <v>industria 84</v>
      </c>
      <c r="E5486" t="str">
        <f t="shared" si="257"/>
        <v xml:space="preserve">22 Jul 06 -Oct 06 Julio 376 12360 combustible (L) 8000 59 8 26 446+43+21 Ton </v>
      </c>
    </row>
    <row r="5487" spans="1:5">
      <c r="A5487">
        <v>5632</v>
      </c>
      <c r="B5487" t="s">
        <v>5445</v>
      </c>
      <c r="C5487">
        <f t="shared" si="256"/>
        <v>14</v>
      </c>
      <c r="D5487" t="str">
        <f t="shared" si="255"/>
        <v>industria 165</v>
      </c>
      <c r="E5487" t="str">
        <f t="shared" si="257"/>
        <v xml:space="preserve">22 Jul 06 -Oct 06 Octubre 3507 3 1 26 47 CANTIDAD </v>
      </c>
    </row>
    <row r="5488" spans="1:5">
      <c r="A5488">
        <v>5633</v>
      </c>
      <c r="B5488" t="s">
        <v>5446</v>
      </c>
      <c r="C5488">
        <f t="shared" si="256"/>
        <v>14</v>
      </c>
      <c r="D5488" t="str">
        <f t="shared" si="255"/>
        <v>industria 165</v>
      </c>
      <c r="E5488" t="str">
        <f t="shared" si="257"/>
        <v xml:space="preserve">22 Jul 06 -Oct 06 Agosto 129 3723 3 1 26 37 CANTIDAD </v>
      </c>
    </row>
    <row r="5489" spans="1:5">
      <c r="A5489">
        <v>5634</v>
      </c>
      <c r="B5489" t="s">
        <v>5447</v>
      </c>
      <c r="C5489">
        <f t="shared" si="256"/>
        <v>14</v>
      </c>
      <c r="D5489" t="str">
        <f t="shared" si="255"/>
        <v>industria 165</v>
      </c>
      <c r="E5489" t="str">
        <f t="shared" si="257"/>
        <v xml:space="preserve">22 Jul 06 -Oct 06 Julio 116 4079 3 1 25 48 CANTIDAD </v>
      </c>
    </row>
    <row r="5490" spans="1:5">
      <c r="A5490">
        <v>5635</v>
      </c>
      <c r="B5490" t="s">
        <v>5448</v>
      </c>
      <c r="C5490">
        <f t="shared" si="256"/>
        <v>14</v>
      </c>
      <c r="D5490" t="str">
        <f t="shared" si="255"/>
        <v>industria 140</v>
      </c>
      <c r="E5490" t="str">
        <f t="shared" si="257"/>
        <v xml:space="preserve">22 Jul 06 -Oct 06 Octubre 70 4240 9 10 22 5800+13300 CANTIDAD </v>
      </c>
    </row>
    <row r="5491" spans="1:5">
      <c r="A5491">
        <v>5636</v>
      </c>
      <c r="B5491" t="s">
        <v>5449</v>
      </c>
      <c r="C5491">
        <f t="shared" si="256"/>
        <v>14</v>
      </c>
      <c r="D5491" t="str">
        <f t="shared" si="255"/>
        <v>industria 140</v>
      </c>
      <c r="E5491" t="str">
        <f t="shared" si="257"/>
        <v xml:space="preserve">22 Jul 06 -Oct 06 Setiembre 60 4000 9 10 21 4400+12300 CANTIDAD </v>
      </c>
    </row>
    <row r="5492" spans="1:5">
      <c r="A5492">
        <v>5637</v>
      </c>
      <c r="B5492" t="s">
        <v>5450</v>
      </c>
      <c r="C5492">
        <f t="shared" si="256"/>
        <v>14</v>
      </c>
      <c r="D5492" t="str">
        <f t="shared" si="255"/>
        <v>industria 140</v>
      </c>
      <c r="E5492" t="str">
        <f t="shared" si="257"/>
        <v xml:space="preserve">22 Jul 06 -Oct 06 Agosto 82 4880 9 10 22 5000+15100 CANTIDAD </v>
      </c>
    </row>
    <row r="5493" spans="1:5">
      <c r="A5493">
        <v>5638</v>
      </c>
      <c r="B5493" t="s">
        <v>5451</v>
      </c>
      <c r="C5493">
        <f t="shared" si="256"/>
        <v>13</v>
      </c>
      <c r="D5493" t="str">
        <f t="shared" si="255"/>
        <v>industria 10</v>
      </c>
      <c r="E5493" t="str">
        <f t="shared" si="257"/>
        <v xml:space="preserve">22 Jul 06 -Oct 06 Setiembre 7720 655200 combustible (L) 161000 67 41 30 1940+2454+510+1 Ton </v>
      </c>
    </row>
    <row r="5494" spans="1:5">
      <c r="A5494">
        <v>5639</v>
      </c>
      <c r="B5494" t="s">
        <v>5452</v>
      </c>
      <c r="C5494">
        <f t="shared" si="256"/>
        <v>14</v>
      </c>
      <c r="D5494" t="str">
        <f t="shared" si="255"/>
        <v>industria 125</v>
      </c>
      <c r="E5494" t="str">
        <f t="shared" si="257"/>
        <v>22 Jul 06 -Oct 06 Setiembre 1299 22400 FUEL OIL (LITROS) 10000 29 3 21 (8566+3583)+(5397+3057) unida</v>
      </c>
    </row>
    <row r="5495" spans="1:5">
      <c r="A5495">
        <v>5640</v>
      </c>
      <c r="B5495" t="s">
        <v>5453</v>
      </c>
      <c r="C5495">
        <f t="shared" si="256"/>
        <v>14</v>
      </c>
      <c r="D5495" t="str">
        <f t="shared" si="255"/>
        <v>industria 111</v>
      </c>
      <c r="E5495" t="str">
        <f t="shared" si="257"/>
        <v xml:space="preserve">22 Jul 06 -Oct 06 Julio 17921 288000 Leña (ton) 14 230 26 24 7165 </v>
      </c>
    </row>
    <row r="5496" spans="1:5">
      <c r="A5496">
        <v>5641</v>
      </c>
      <c r="B5496" t="s">
        <v>5454</v>
      </c>
      <c r="C5496">
        <f t="shared" si="256"/>
        <v>14</v>
      </c>
      <c r="D5496" t="str">
        <f t="shared" si="255"/>
        <v>industria 154</v>
      </c>
      <c r="E5496" t="str">
        <f t="shared" si="257"/>
        <v>22 Jul 06 -Oct 06 Julio 6953 154980 LEÑA(Kg)+GAS OIL(L)+FUEL OIL (L) 103480+0+12731 114 10 21 558473</v>
      </c>
    </row>
    <row r="5497" spans="1:5">
      <c r="A5497">
        <v>5642</v>
      </c>
      <c r="B5497" t="s">
        <v>5455</v>
      </c>
      <c r="C5497">
        <f t="shared" si="256"/>
        <v>13</v>
      </c>
      <c r="D5497" t="str">
        <f t="shared" si="255"/>
        <v>industria 57</v>
      </c>
      <c r="E5497" t="str">
        <f t="shared" si="257"/>
        <v xml:space="preserve">22 Jul 06 -Oct 06 Octubre 3702 FUEL OIL (LITROS) 30000 100 4 22 19200+29700 unidades </v>
      </c>
    </row>
    <row r="5498" spans="1:5">
      <c r="A5498">
        <v>5643</v>
      </c>
      <c r="B5498" t="s">
        <v>5456</v>
      </c>
      <c r="C5498">
        <f t="shared" si="256"/>
        <v>13</v>
      </c>
      <c r="D5498" t="str">
        <f t="shared" si="255"/>
        <v>industria 57</v>
      </c>
      <c r="E5498" t="str">
        <f t="shared" si="257"/>
        <v xml:space="preserve">22 Jul 06 -Oct 06 Setiembre 3224 71100 FUEL OIL (LITROS) 50000 100 4 21 17600+24257 unidades </v>
      </c>
    </row>
    <row r="5499" spans="1:5">
      <c r="A5499">
        <v>5644</v>
      </c>
      <c r="B5499" t="s">
        <v>5457</v>
      </c>
      <c r="C5499">
        <f t="shared" si="256"/>
        <v>13</v>
      </c>
      <c r="D5499" t="str">
        <f t="shared" si="255"/>
        <v>industria 57</v>
      </c>
      <c r="E5499" t="str">
        <f t="shared" si="257"/>
        <v xml:space="preserve">22 Jul 06 -Oct 06 Agosto 3605 76500 FUEL OIL (LITROS) 40000 100 4 22 21800+23600 unidades </v>
      </c>
    </row>
    <row r="5500" spans="1:5">
      <c r="A5500">
        <v>5645</v>
      </c>
      <c r="B5500" t="s">
        <v>5458</v>
      </c>
      <c r="C5500">
        <f t="shared" si="256"/>
        <v>13</v>
      </c>
      <c r="D5500" t="str">
        <f t="shared" si="255"/>
        <v>industria 57</v>
      </c>
      <c r="E5500" t="str">
        <f t="shared" si="257"/>
        <v xml:space="preserve">22 Jul 06 -Oct 06 Julio 2476 60300 FUEL OIL (LITROS) 40000 100 4 20 13585+18340 unidades </v>
      </c>
    </row>
    <row r="5501" spans="1:5">
      <c r="A5501">
        <v>5646</v>
      </c>
      <c r="B5501" t="s">
        <v>5459</v>
      </c>
      <c r="C5501">
        <f t="shared" si="256"/>
        <v>13</v>
      </c>
      <c r="D5501" t="str">
        <f t="shared" si="255"/>
        <v>industria 62</v>
      </c>
      <c r="E5501" t="str">
        <f t="shared" si="257"/>
        <v xml:space="preserve">22 Jul 06 -Oct 06 Octubre 13412 131850 COMBUSTIBLE (LITROS) 17500 150 18 26 25015 unidades </v>
      </c>
    </row>
    <row r="5502" spans="1:5">
      <c r="A5502">
        <v>5647</v>
      </c>
      <c r="B5502" t="s">
        <v>5460</v>
      </c>
      <c r="C5502">
        <f t="shared" si="256"/>
        <v>13</v>
      </c>
      <c r="D5502" t="str">
        <f t="shared" si="255"/>
        <v>industria 62</v>
      </c>
      <c r="E5502" t="str">
        <f t="shared" si="257"/>
        <v xml:space="preserve">22 Jul 06 -Oct 06 Setiembre 14413 166950 COMBUSTIBLE (LITROS) 31500 147 17 26 27250 unidades </v>
      </c>
    </row>
    <row r="5503" spans="1:5">
      <c r="A5503">
        <v>5648</v>
      </c>
      <c r="B5503" t="s">
        <v>5461</v>
      </c>
      <c r="C5503">
        <f t="shared" si="256"/>
        <v>13</v>
      </c>
      <c r="D5503" t="str">
        <f t="shared" si="255"/>
        <v>industria 62</v>
      </c>
      <c r="E5503" t="str">
        <f t="shared" si="257"/>
        <v xml:space="preserve">22 Jul 06 -Oct 06 Agosto 15253 158400 COMBUSTIBLE (LITROS) 34000 151 17 25 24665 unidades </v>
      </c>
    </row>
    <row r="5504" spans="1:5">
      <c r="A5504">
        <v>5649</v>
      </c>
      <c r="B5504" t="s">
        <v>5462</v>
      </c>
      <c r="C5504">
        <f t="shared" si="256"/>
        <v>14</v>
      </c>
      <c r="D5504" t="str">
        <f t="shared" si="255"/>
        <v>industria 154</v>
      </c>
      <c r="E5504" t="str">
        <f t="shared" si="257"/>
        <v>22 Jul 06 -Oct 06 Setiembre 9887 165060 LEÑA(Kg)+GAS OIL(L)+FUEL OIL (L) 85060+0+5869 118 10 21 5738</v>
      </c>
    </row>
    <row r="5505" spans="1:5">
      <c r="A5505">
        <v>5650</v>
      </c>
      <c r="B5505" t="s">
        <v>5463</v>
      </c>
      <c r="C5505">
        <f t="shared" si="256"/>
        <v>14</v>
      </c>
      <c r="D5505" t="str">
        <f t="shared" si="255"/>
        <v>industria 125</v>
      </c>
      <c r="E5505" t="str">
        <f t="shared" si="257"/>
        <v>22 Jul 06 -Oct 06 Octubre 1116 36000 FUEL OIL (LITROS) 10000 29 3 22 (10400+10467)+(5518+4056) unida</v>
      </c>
    </row>
    <row r="5506" spans="1:5">
      <c r="A5506">
        <v>5651</v>
      </c>
      <c r="B5506" t="s">
        <v>5464</v>
      </c>
      <c r="C5506">
        <f t="shared" si="256"/>
        <v>14</v>
      </c>
      <c r="D5506" t="str">
        <f t="shared" ref="D5506:D5569" si="258">LEFT(B5506,C5506-1)</f>
        <v>industria 154</v>
      </c>
      <c r="E5506" t="str">
        <f t="shared" si="257"/>
        <v>22 Jul 06 -Oct 06 Octubre 176400 LEÑA(Kg)+GAS OIL(L)+FUEL OIL (L) 94060+0+5904 115 10 22 609622 KILO</v>
      </c>
    </row>
    <row r="5507" spans="1:5">
      <c r="A5507">
        <v>5652</v>
      </c>
      <c r="B5507" t="s">
        <v>5465</v>
      </c>
      <c r="C5507">
        <f t="shared" ref="C5507:C5570" si="259">FIND(" ",B5507,FIND(" ",B5507)+1)</f>
        <v>14</v>
      </c>
      <c r="D5507" t="str">
        <f t="shared" si="258"/>
        <v>industria 125</v>
      </c>
      <c r="E5507" t="str">
        <f t="shared" ref="E5507:E5570" si="260">MID(B5507,C5507+1,100)</f>
        <v>22 Jul 06 -Oct 06 Agosto 1212 29700 FUEL OIL (LITROS) 10000 29 3 22 (5121+5914)+(3330+5797) unidades</v>
      </c>
    </row>
    <row r="5508" spans="1:5">
      <c r="A5508">
        <v>5653</v>
      </c>
      <c r="B5508" t="s">
        <v>5466</v>
      </c>
      <c r="C5508">
        <f t="shared" si="259"/>
        <v>14</v>
      </c>
      <c r="D5508" t="str">
        <f t="shared" si="258"/>
        <v>industria 125</v>
      </c>
      <c r="E5508" t="str">
        <f t="shared" si="260"/>
        <v xml:space="preserve">22 Jul 06 -Oct 06 Julio 1236 28200 FUEL OIL (LITROS) 10000 29 3 20 (1000+9767)+(4793+1835) unidades </v>
      </c>
    </row>
    <row r="5509" spans="1:5">
      <c r="A5509">
        <v>5654</v>
      </c>
      <c r="B5509" t="s">
        <v>5467</v>
      </c>
      <c r="C5509">
        <f t="shared" si="259"/>
        <v>14</v>
      </c>
      <c r="D5509" t="str">
        <f t="shared" si="258"/>
        <v>industria 110</v>
      </c>
      <c r="E5509" t="str">
        <f t="shared" si="260"/>
        <v xml:space="preserve">22 Jul 06 -Oct 06 Octubre 1332 16583 COMBUSTIBLE (LITROS) 1350 13 3 22 1639+2060 unidad </v>
      </c>
    </row>
    <row r="5510" spans="1:5">
      <c r="A5510">
        <v>5655</v>
      </c>
      <c r="B5510" t="s">
        <v>5468</v>
      </c>
      <c r="C5510">
        <f t="shared" si="259"/>
        <v>14</v>
      </c>
      <c r="D5510" t="str">
        <f t="shared" si="258"/>
        <v>industria 110</v>
      </c>
      <c r="E5510" t="str">
        <f t="shared" si="260"/>
        <v xml:space="preserve">22 Jul 06 -Oct 06 Setiembre 1266 19460 COMBUSTIBLE (LITROS) 1350 13 3 23 1737+1780 unidad </v>
      </c>
    </row>
    <row r="5511" spans="1:5">
      <c r="A5511">
        <v>5656</v>
      </c>
      <c r="B5511" t="s">
        <v>5469</v>
      </c>
      <c r="C5511">
        <f t="shared" si="259"/>
        <v>14</v>
      </c>
      <c r="D5511" t="str">
        <f t="shared" si="258"/>
        <v>industria 110</v>
      </c>
      <c r="E5511" t="str">
        <f t="shared" si="260"/>
        <v xml:space="preserve">22 Jul 06 -Oct 06 Agosto 1501 9720 COMBUSTIBLE (LITROS) 1350 13 3 24 1865+2305 unidad </v>
      </c>
    </row>
    <row r="5512" spans="1:5">
      <c r="A5512">
        <v>5657</v>
      </c>
      <c r="B5512" t="s">
        <v>5470</v>
      </c>
      <c r="C5512">
        <f t="shared" si="259"/>
        <v>14</v>
      </c>
      <c r="D5512" t="str">
        <f t="shared" si="258"/>
        <v>industria 110</v>
      </c>
      <c r="E5512" t="str">
        <f t="shared" si="260"/>
        <v xml:space="preserve">22 Jul 06 -Oct 06 Julio 1321 13800 COMBUSTIBLE (LITROS) 1350 13 3 21 1870+1800 unidad </v>
      </c>
    </row>
    <row r="5513" spans="1:5">
      <c r="A5513">
        <v>5658</v>
      </c>
      <c r="B5513" t="s">
        <v>5471</v>
      </c>
      <c r="C5513">
        <f t="shared" si="259"/>
        <v>14</v>
      </c>
      <c r="D5513" t="str">
        <f t="shared" si="258"/>
        <v>industria 172</v>
      </c>
      <c r="E5513" t="str">
        <f t="shared" si="260"/>
        <v xml:space="preserve">22 Jul 06 -Oct 06 Octubre 718 13240 FUEL OIL (LITROS) 6000 16 5 17 5395+8620+62579 Kg </v>
      </c>
    </row>
    <row r="5514" spans="1:5">
      <c r="A5514">
        <v>5659</v>
      </c>
      <c r="B5514" t="s">
        <v>5472</v>
      </c>
      <c r="C5514">
        <f t="shared" si="259"/>
        <v>14</v>
      </c>
      <c r="D5514" t="str">
        <f t="shared" si="258"/>
        <v>industria 172</v>
      </c>
      <c r="E5514" t="str">
        <f t="shared" si="260"/>
        <v xml:space="preserve">22 Jul 06 -Oct 06 Setiembre 786 13040 FUEL OIL (LITROS) 8000 16 5 20 3603+14837+64057 Kg </v>
      </c>
    </row>
    <row r="5515" spans="1:5">
      <c r="A5515">
        <v>5660</v>
      </c>
      <c r="B5515" t="s">
        <v>5473</v>
      </c>
      <c r="C5515">
        <f t="shared" si="259"/>
        <v>13</v>
      </c>
      <c r="D5515" t="str">
        <f t="shared" si="258"/>
        <v>industria 35</v>
      </c>
      <c r="E5515" t="str">
        <f t="shared" si="260"/>
        <v xml:space="preserve">22 Jul 06 -Oct 06 Agosto 97 157200 16 2 25 28769,7 ton </v>
      </c>
    </row>
    <row r="5516" spans="1:5">
      <c r="A5516">
        <v>5661</v>
      </c>
      <c r="B5516" t="s">
        <v>5474</v>
      </c>
      <c r="C5516">
        <f t="shared" si="259"/>
        <v>13</v>
      </c>
      <c r="D5516" t="str">
        <f t="shared" si="258"/>
        <v>industria 24</v>
      </c>
      <c r="E5516" t="str">
        <f t="shared" si="260"/>
        <v xml:space="preserve">22 Jul 06 -Oct 06 Agosto 450 20292 16 2 20 2200 </v>
      </c>
    </row>
    <row r="5517" spans="1:5">
      <c r="A5517">
        <v>5662</v>
      </c>
      <c r="B5517" t="s">
        <v>5475</v>
      </c>
      <c r="C5517">
        <f t="shared" si="259"/>
        <v>13</v>
      </c>
      <c r="D5517" t="str">
        <f t="shared" si="258"/>
        <v>industria 62</v>
      </c>
      <c r="E5517" t="str">
        <f t="shared" si="260"/>
        <v xml:space="preserve">22 Jul 06 -Oct 06 Julio 12123 139800 COMBUSTIBLE (LITROS) 32500 152 17 25 16152 unidades </v>
      </c>
    </row>
    <row r="5518" spans="1:5">
      <c r="A5518">
        <v>5663</v>
      </c>
      <c r="B5518" t="s">
        <v>5476</v>
      </c>
      <c r="C5518">
        <f t="shared" si="259"/>
        <v>13</v>
      </c>
      <c r="D5518" t="str">
        <f t="shared" si="258"/>
        <v>industria 13</v>
      </c>
      <c r="E5518" t="str">
        <f t="shared" si="260"/>
        <v xml:space="preserve">22 Jul 06 -Oct 06 Setiembre 3053 38100 FUEL OIL (LITROS) 14625 6 14 26 1001+2101 cantidad </v>
      </c>
    </row>
    <row r="5519" spans="1:5">
      <c r="A5519">
        <v>5664</v>
      </c>
      <c r="B5519" t="s">
        <v>5477</v>
      </c>
      <c r="C5519">
        <f t="shared" si="259"/>
        <v>13</v>
      </c>
      <c r="D5519" t="str">
        <f t="shared" si="258"/>
        <v>industria 35</v>
      </c>
      <c r="E5519" t="str">
        <f t="shared" si="260"/>
        <v xml:space="preserve">22 Jul 06 -Oct 06 Setiembre 497 200400 16 2 25 38055,2 ton </v>
      </c>
    </row>
    <row r="5520" spans="1:5">
      <c r="A5520">
        <v>5665</v>
      </c>
      <c r="B5520" t="s">
        <v>5478</v>
      </c>
      <c r="C5520">
        <f t="shared" si="259"/>
        <v>13</v>
      </c>
      <c r="D5520" t="str">
        <f t="shared" si="258"/>
        <v>industria 35</v>
      </c>
      <c r="E5520" t="str">
        <f t="shared" si="260"/>
        <v xml:space="preserve">22 Jul 06 -Oct 06 Julio 871 160800 16 2 24 31231,1 ton </v>
      </c>
    </row>
    <row r="5521" spans="1:5">
      <c r="A5521">
        <v>5666</v>
      </c>
      <c r="B5521" t="s">
        <v>5479</v>
      </c>
      <c r="C5521">
        <f t="shared" si="259"/>
        <v>14</v>
      </c>
      <c r="D5521" t="str">
        <f t="shared" si="258"/>
        <v>industria 113</v>
      </c>
      <c r="E5521" t="str">
        <f t="shared" si="260"/>
        <v xml:space="preserve">22 Jul 06 -Oct 06 Octubre 292 20480 COMBUSTIBLE (LITROS) 3500 20 1 20 5844+4204 unidades </v>
      </c>
    </row>
    <row r="5522" spans="1:5">
      <c r="A5522">
        <v>5667</v>
      </c>
      <c r="B5522" t="s">
        <v>5480</v>
      </c>
      <c r="C5522">
        <f t="shared" si="259"/>
        <v>14</v>
      </c>
      <c r="D5522" t="str">
        <f t="shared" si="258"/>
        <v>industria 113</v>
      </c>
      <c r="E5522" t="str">
        <f t="shared" si="260"/>
        <v xml:space="preserve">22 Jul 06 -Oct 06 Setiembre 460 19440 COMBUSTIBLE (LITROS) 4500 20 1 20 9207+600 unidades </v>
      </c>
    </row>
    <row r="5523" spans="1:5">
      <c r="A5523">
        <v>5668</v>
      </c>
      <c r="B5523" t="s">
        <v>5481</v>
      </c>
      <c r="C5523">
        <f t="shared" si="259"/>
        <v>14</v>
      </c>
      <c r="D5523" t="str">
        <f t="shared" si="258"/>
        <v>industria 113</v>
      </c>
      <c r="E5523" t="str">
        <f t="shared" si="260"/>
        <v xml:space="preserve">22 Jul 06 -Oct 06 Agosto 302 20480 COMBUSTIBLE (LITROS) 4000 20 1 20 6034+398 unidades </v>
      </c>
    </row>
    <row r="5524" spans="1:5">
      <c r="A5524">
        <v>5669</v>
      </c>
      <c r="B5524" t="s">
        <v>5482</v>
      </c>
      <c r="C5524">
        <f t="shared" si="259"/>
        <v>14</v>
      </c>
      <c r="D5524" t="str">
        <f t="shared" si="258"/>
        <v>industria 113</v>
      </c>
      <c r="E5524" t="str">
        <f t="shared" si="260"/>
        <v xml:space="preserve">22 Jul 06 -Oct 06 Julio 497 18480 COMBUSTIBLE (LITROS) 5000 20 1 19 9943+819 unidades </v>
      </c>
    </row>
    <row r="5525" spans="1:5">
      <c r="A5525">
        <v>5670</v>
      </c>
      <c r="B5525" t="s">
        <v>5483</v>
      </c>
      <c r="C5525">
        <f t="shared" si="259"/>
        <v>14</v>
      </c>
      <c r="D5525" t="str">
        <f t="shared" si="258"/>
        <v>industria 126</v>
      </c>
      <c r="E5525" t="str">
        <f t="shared" si="260"/>
        <v xml:space="preserve">22 Jul 06 -Oct 06 Octubre LEÑA (ton) 1,5 3 0 25 780+390+130 m2 </v>
      </c>
    </row>
    <row r="5526" spans="1:5">
      <c r="A5526">
        <v>5673</v>
      </c>
      <c r="B5526" t="s">
        <v>5484</v>
      </c>
      <c r="C5526">
        <f t="shared" si="259"/>
        <v>14</v>
      </c>
      <c r="D5526" t="str">
        <f t="shared" si="258"/>
        <v>industria 126</v>
      </c>
      <c r="E5526" t="str">
        <f t="shared" si="260"/>
        <v xml:space="preserve">22 Jul 06 -Oct 06 Setiembre 20 5700 LEÑA (ton) 1,5 3 0 26 780+390+130 m2 </v>
      </c>
    </row>
    <row r="5527" spans="1:5">
      <c r="A5527">
        <v>5674</v>
      </c>
      <c r="B5527" t="s">
        <v>5485</v>
      </c>
      <c r="C5527">
        <f t="shared" si="259"/>
        <v>14</v>
      </c>
      <c r="D5527" t="str">
        <f t="shared" si="258"/>
        <v>industria 126</v>
      </c>
      <c r="E5527" t="str">
        <f t="shared" si="260"/>
        <v xml:space="preserve">22 Jul 06 -Oct 06 Agosto 20 5600 LEÑA (ton) 1,5 3 0 26 780+370+130 m2 </v>
      </c>
    </row>
    <row r="5528" spans="1:5">
      <c r="A5528">
        <v>5675</v>
      </c>
      <c r="B5528" t="s">
        <v>5486</v>
      </c>
      <c r="C5528">
        <f t="shared" si="259"/>
        <v>14</v>
      </c>
      <c r="D5528" t="str">
        <f t="shared" si="258"/>
        <v>industria 154</v>
      </c>
      <c r="E5528" t="str">
        <f t="shared" si="260"/>
        <v>22 Jul 06 -Oct 06 Agosto 8888 160020 LEÑA(Kg)+GAS OIL(L)+FUEL OIL (L) 185490+1300+6927 110 11 23 558</v>
      </c>
    </row>
    <row r="5529" spans="1:5">
      <c r="A5529">
        <v>5676</v>
      </c>
      <c r="B5529" t="s">
        <v>5487</v>
      </c>
      <c r="C5529">
        <f t="shared" si="259"/>
        <v>13</v>
      </c>
      <c r="D5529" t="str">
        <f t="shared" si="258"/>
        <v>industria 13</v>
      </c>
      <c r="E5529" t="str">
        <f t="shared" si="260"/>
        <v xml:space="preserve">22 Jul 06 -Oct 06 Octubre 3199 FUEL OIL (LITROS) 11718 6 14 26 913+2745 cantidad </v>
      </c>
    </row>
    <row r="5530" spans="1:5">
      <c r="A5530">
        <v>5677</v>
      </c>
      <c r="B5530" t="s">
        <v>5488</v>
      </c>
      <c r="C5530">
        <f t="shared" si="259"/>
        <v>14</v>
      </c>
      <c r="D5530" t="str">
        <f t="shared" si="258"/>
        <v>industria 106</v>
      </c>
      <c r="E5530" t="str">
        <f t="shared" si="260"/>
        <v xml:space="preserve">22 Jul 06 -Oct 06 Setiembre 95 25080 COMBUSTIBLE (L) 10000 12 1 21 13000 unidad </v>
      </c>
    </row>
    <row r="5531" spans="1:5">
      <c r="A5531">
        <v>5678</v>
      </c>
      <c r="B5531" t="s">
        <v>5489</v>
      </c>
      <c r="C5531">
        <f t="shared" si="259"/>
        <v>13</v>
      </c>
      <c r="D5531" t="str">
        <f t="shared" si="258"/>
        <v>industria 13</v>
      </c>
      <c r="E5531" t="str">
        <f t="shared" si="260"/>
        <v xml:space="preserve">22 Jul 06 -Oct 06 Agosto 2983 36750 FUEL OIL (LITROS) 16658 6 14 25 995+1985 cantidad </v>
      </c>
    </row>
    <row r="5532" spans="1:5">
      <c r="A5532">
        <v>5679</v>
      </c>
      <c r="B5532" t="s">
        <v>5490</v>
      </c>
      <c r="C5532">
        <f t="shared" si="259"/>
        <v>13</v>
      </c>
      <c r="D5532" t="str">
        <f t="shared" si="258"/>
        <v>industria 13</v>
      </c>
      <c r="E5532" t="str">
        <f t="shared" si="260"/>
        <v xml:space="preserve">22 Jul 06 -Oct 06 Julio 2691 32700 FUEL OIL (LITROS) 8822 6 14 25 932+1654 cantidad </v>
      </c>
    </row>
    <row r="5533" spans="1:5">
      <c r="A5533">
        <v>5680</v>
      </c>
      <c r="B5533" t="s">
        <v>5491</v>
      </c>
      <c r="C5533">
        <f t="shared" si="259"/>
        <v>14</v>
      </c>
      <c r="D5533" t="str">
        <f t="shared" si="258"/>
        <v>industria 155</v>
      </c>
      <c r="E5533" t="str">
        <f t="shared" si="260"/>
        <v xml:space="preserve">22 Jul 06 -Oct 06 Octubre 11248 360000 LEÑA(Kg)+GAS OIL(L) 190720+5000 190 10 21 5510+455 CANTIDAD </v>
      </c>
    </row>
    <row r="5534" spans="1:5">
      <c r="A5534">
        <v>5681</v>
      </c>
      <c r="B5534" t="s">
        <v>5492</v>
      </c>
      <c r="C5534">
        <f t="shared" si="259"/>
        <v>14</v>
      </c>
      <c r="D5534" t="str">
        <f t="shared" si="258"/>
        <v>industria 155</v>
      </c>
      <c r="E5534" t="str">
        <f t="shared" si="260"/>
        <v xml:space="preserve">22 Jul 06 -Oct 06 Setiembre 13646 375000 LEÑA(Kg)+GAS OIL(L) 85780+4776 194 10 21 6664+635 CANTIDAD </v>
      </c>
    </row>
    <row r="5535" spans="1:5">
      <c r="A5535">
        <v>5682</v>
      </c>
      <c r="B5535" t="s">
        <v>5493</v>
      </c>
      <c r="C5535">
        <f t="shared" si="259"/>
        <v>14</v>
      </c>
      <c r="D5535" t="str">
        <f t="shared" si="258"/>
        <v>industria 155</v>
      </c>
      <c r="E5535" t="str">
        <f t="shared" si="260"/>
        <v xml:space="preserve">22 Jul 06 -Oct 06 Agosto 11285 319500 LEÑA(Kg)+GAS OIL(L) 112240+0 190 10 22 5526+466 CANTIDAD </v>
      </c>
    </row>
    <row r="5536" spans="1:5">
      <c r="A5536">
        <v>5683</v>
      </c>
      <c r="B5536" t="s">
        <v>5494</v>
      </c>
      <c r="C5536">
        <f t="shared" si="259"/>
        <v>14</v>
      </c>
      <c r="D5536" t="str">
        <f t="shared" si="258"/>
        <v>industria 155</v>
      </c>
      <c r="E5536" t="str">
        <f t="shared" si="260"/>
        <v xml:space="preserve">22 Jul 06 -Oct 06 Julio 9496 198500 LEÑA(Kg)+GAS OIL(L) 182170+4784 193 10 20 4628+480 CANTIDAD </v>
      </c>
    </row>
    <row r="5537" spans="1:5">
      <c r="A5537">
        <v>5684</v>
      </c>
      <c r="B5537" t="s">
        <v>5495</v>
      </c>
      <c r="C5537">
        <f t="shared" si="259"/>
        <v>13</v>
      </c>
      <c r="D5537" t="str">
        <f t="shared" si="258"/>
        <v>industria 50</v>
      </c>
      <c r="E5537" t="str">
        <f t="shared" si="260"/>
        <v xml:space="preserve">22 Jul 06 -Oct 06 Octubre 113 14040 21 7 24 46849+15633 cantidad </v>
      </c>
    </row>
    <row r="5538" spans="1:5">
      <c r="A5538">
        <v>5685</v>
      </c>
      <c r="B5538" t="s">
        <v>5496</v>
      </c>
      <c r="C5538">
        <f t="shared" si="259"/>
        <v>13</v>
      </c>
      <c r="D5538" t="str">
        <f t="shared" si="258"/>
        <v>industria 50</v>
      </c>
      <c r="E5538" t="str">
        <f t="shared" si="260"/>
        <v xml:space="preserve">22 Jul 06 -Oct 06 Setiembre 112 12840 21 7 21 62359+26814 cantidad </v>
      </c>
    </row>
    <row r="5539" spans="1:5">
      <c r="A5539">
        <v>5686</v>
      </c>
      <c r="B5539" t="s">
        <v>5497</v>
      </c>
      <c r="C5539">
        <f t="shared" si="259"/>
        <v>13</v>
      </c>
      <c r="D5539" t="str">
        <f t="shared" si="258"/>
        <v>industria 50</v>
      </c>
      <c r="E5539" t="str">
        <f t="shared" si="260"/>
        <v xml:space="preserve">22 Jul 06 -Oct 06 Agosto 73 12120 21 7 22 21974+15216 cantidad </v>
      </c>
    </row>
    <row r="5540" spans="1:5">
      <c r="A5540">
        <v>5687</v>
      </c>
      <c r="B5540" t="s">
        <v>5498</v>
      </c>
      <c r="C5540">
        <f t="shared" si="259"/>
        <v>13</v>
      </c>
      <c r="D5540" t="str">
        <f t="shared" si="258"/>
        <v>industria 50</v>
      </c>
      <c r="E5540" t="str">
        <f t="shared" si="260"/>
        <v xml:space="preserve">22 Jul 06 -Oct 06 Julio 65 8760 21 7 20 11845+12115 cantidad </v>
      </c>
    </row>
    <row r="5541" spans="1:5">
      <c r="A5541">
        <v>5688</v>
      </c>
      <c r="B5541" t="s">
        <v>5499</v>
      </c>
      <c r="C5541">
        <f t="shared" si="259"/>
        <v>14</v>
      </c>
      <c r="D5541" t="str">
        <f t="shared" si="258"/>
        <v>industria 126</v>
      </c>
      <c r="E5541" t="str">
        <f t="shared" si="260"/>
        <v xml:space="preserve">22 Jul 06 -Oct 06 Julio 20 5100 LEÑA (ton) 1,5 3 0 25 750+375+114 m2 </v>
      </c>
    </row>
    <row r="5542" spans="1:5">
      <c r="A5542">
        <v>5689</v>
      </c>
      <c r="B5542" t="s">
        <v>5500</v>
      </c>
      <c r="C5542">
        <f t="shared" si="259"/>
        <v>14</v>
      </c>
      <c r="D5542" t="str">
        <f t="shared" si="258"/>
        <v>industria 147</v>
      </c>
      <c r="E5542" t="str">
        <f t="shared" si="260"/>
        <v xml:space="preserve">22 Jul 06 -Oct 06 Setiembre 509 12960 Combustible (L) 3000 8 15 21 217 Ton </v>
      </c>
    </row>
    <row r="5543" spans="1:5">
      <c r="A5543">
        <v>5690</v>
      </c>
      <c r="B5543" t="s">
        <v>5501</v>
      </c>
      <c r="C5543">
        <f t="shared" si="259"/>
        <v>14</v>
      </c>
      <c r="D5543" t="str">
        <f t="shared" si="258"/>
        <v>industria 172</v>
      </c>
      <c r="E5543" t="str">
        <f t="shared" si="260"/>
        <v xml:space="preserve">22 Jul 06 -Oct 06 Julio 1106 12320 FUEL OIL (LITROS) 6700 17 5 17 5421+10239+87000 Kg </v>
      </c>
    </row>
    <row r="5544" spans="1:5">
      <c r="A5544">
        <v>5691</v>
      </c>
      <c r="B5544" t="s">
        <v>5502</v>
      </c>
      <c r="C5544">
        <f t="shared" si="259"/>
        <v>14</v>
      </c>
      <c r="D5544" t="str">
        <f t="shared" si="258"/>
        <v>industria 133</v>
      </c>
      <c r="E5544" t="str">
        <f t="shared" si="260"/>
        <v xml:space="preserve">22 Jul 06 -Oct 06 Julio 100 8700 8 1 20 3000 UNIDAD </v>
      </c>
    </row>
    <row r="5545" spans="1:5">
      <c r="A5545">
        <v>5692</v>
      </c>
      <c r="B5545" t="s">
        <v>5503</v>
      </c>
      <c r="C5545">
        <f t="shared" si="259"/>
        <v>13</v>
      </c>
      <c r="D5545" t="str">
        <f t="shared" si="258"/>
        <v>industria 60</v>
      </c>
      <c r="E5545" t="str">
        <f t="shared" si="260"/>
        <v xml:space="preserve">22 Jul 06 -Oct 06 Octubre 440 36600 GAS (m3) 64169 8 2 25 666949 L </v>
      </c>
    </row>
    <row r="5546" spans="1:5">
      <c r="A5546">
        <v>5693</v>
      </c>
      <c r="B5546" t="s">
        <v>5504</v>
      </c>
      <c r="C5546">
        <f t="shared" si="259"/>
        <v>13</v>
      </c>
      <c r="D5546" t="str">
        <f t="shared" si="258"/>
        <v>industria 60</v>
      </c>
      <c r="E5546" t="str">
        <f t="shared" si="260"/>
        <v xml:space="preserve">22 Jul 06 -Oct 06 Setiembre 430 36000 GAS (m3) 68739 8 2 25 667215 L </v>
      </c>
    </row>
    <row r="5547" spans="1:5">
      <c r="A5547">
        <v>5694</v>
      </c>
      <c r="B5547" t="s">
        <v>5505</v>
      </c>
      <c r="C5547">
        <f t="shared" si="259"/>
        <v>13</v>
      </c>
      <c r="D5547" t="str">
        <f t="shared" si="258"/>
        <v>industria 60</v>
      </c>
      <c r="E5547" t="str">
        <f t="shared" si="260"/>
        <v xml:space="preserve">22 Jul 06 -Oct 06 Agosto 450 28200 GAS (m3) 50820 8 2 25 493230 L </v>
      </c>
    </row>
    <row r="5548" spans="1:5">
      <c r="A5548">
        <v>5695</v>
      </c>
      <c r="B5548" t="s">
        <v>5506</v>
      </c>
      <c r="C5548">
        <f t="shared" si="259"/>
        <v>13</v>
      </c>
      <c r="D5548" t="str">
        <f t="shared" si="258"/>
        <v>industria 60</v>
      </c>
      <c r="E5548" t="str">
        <f t="shared" si="260"/>
        <v xml:space="preserve">22 Jul 06 -Oct 06 Julio 410 24000 GAS (m3) 48184 8 2 25 446533 L </v>
      </c>
    </row>
    <row r="5549" spans="1:5">
      <c r="A5549">
        <v>5696</v>
      </c>
      <c r="B5549" t="s">
        <v>5507</v>
      </c>
      <c r="C5549">
        <f t="shared" si="259"/>
        <v>14</v>
      </c>
      <c r="D5549" t="str">
        <f t="shared" si="258"/>
        <v>industria 129</v>
      </c>
      <c r="E5549" t="str">
        <f t="shared" si="260"/>
        <v xml:space="preserve">22 Jul 06 -Oct 06 Octubre 101400 35 310 25 30000 </v>
      </c>
    </row>
    <row r="5550" spans="1:5">
      <c r="A5550">
        <v>5697</v>
      </c>
      <c r="B5550" t="s">
        <v>5508</v>
      </c>
      <c r="C5550">
        <f t="shared" si="259"/>
        <v>14</v>
      </c>
      <c r="D5550" t="str">
        <f t="shared" si="258"/>
        <v>industria 129</v>
      </c>
      <c r="E5550" t="str">
        <f t="shared" si="260"/>
        <v xml:space="preserve">22 Jul 06 -Oct 06 Setiembre 106800 35 305 25 30000 </v>
      </c>
    </row>
    <row r="5551" spans="1:5">
      <c r="A5551">
        <v>5698</v>
      </c>
      <c r="B5551" t="s">
        <v>5509</v>
      </c>
      <c r="C5551">
        <f t="shared" si="259"/>
        <v>14</v>
      </c>
      <c r="D5551" t="str">
        <f t="shared" si="258"/>
        <v>industria 129</v>
      </c>
      <c r="E5551" t="str">
        <f t="shared" si="260"/>
        <v xml:space="preserve">22 Jul 06 -Oct 06 Agosto 108600 35 313 25 25000 </v>
      </c>
    </row>
    <row r="5552" spans="1:5">
      <c r="A5552">
        <v>5699</v>
      </c>
      <c r="B5552" t="s">
        <v>5510</v>
      </c>
      <c r="C5552">
        <f t="shared" si="259"/>
        <v>14</v>
      </c>
      <c r="D5552" t="str">
        <f t="shared" si="258"/>
        <v>industria 133</v>
      </c>
      <c r="E5552" t="str">
        <f t="shared" si="260"/>
        <v xml:space="preserve">22 Jul 06 -Oct 06 Setiembre 117 8580 8 1 21 3500 UNIDAD </v>
      </c>
    </row>
    <row r="5553" spans="1:5">
      <c r="A5553">
        <v>5700</v>
      </c>
      <c r="B5553" t="s">
        <v>5511</v>
      </c>
      <c r="C5553">
        <f t="shared" si="259"/>
        <v>14</v>
      </c>
      <c r="D5553" t="str">
        <f t="shared" si="258"/>
        <v>industria 147</v>
      </c>
      <c r="E5553" t="str">
        <f t="shared" si="260"/>
        <v xml:space="preserve">22 Jul 06 -Oct 06 Octubre 426 13130 Combustible (L) 3000 8 15 21 186 Ton </v>
      </c>
    </row>
    <row r="5554" spans="1:5">
      <c r="A5554">
        <v>5701</v>
      </c>
      <c r="B5554" t="s">
        <v>5512</v>
      </c>
      <c r="C5554">
        <f t="shared" si="259"/>
        <v>14</v>
      </c>
      <c r="D5554" t="str">
        <f t="shared" si="258"/>
        <v>industria 133</v>
      </c>
      <c r="E5554" t="str">
        <f t="shared" si="260"/>
        <v xml:space="preserve">22 Jul 06 -Oct 06 Octubre 84 6540 8 1 21 2500 UNIDAD </v>
      </c>
    </row>
    <row r="5555" spans="1:5">
      <c r="A5555">
        <v>5702</v>
      </c>
      <c r="B5555" t="s">
        <v>5513</v>
      </c>
      <c r="C5555">
        <f t="shared" si="259"/>
        <v>14</v>
      </c>
      <c r="D5555" t="str">
        <f t="shared" si="258"/>
        <v>industria 147</v>
      </c>
      <c r="E5555" t="str">
        <f t="shared" si="260"/>
        <v xml:space="preserve">22 Jul 06 -Oct 06 Agosto 759 16860 Combustible (L) 3000 8 15 22 237 Ton </v>
      </c>
    </row>
    <row r="5556" spans="1:5">
      <c r="A5556">
        <v>5703</v>
      </c>
      <c r="B5556" t="s">
        <v>5514</v>
      </c>
      <c r="C5556">
        <f t="shared" si="259"/>
        <v>14</v>
      </c>
      <c r="D5556" t="str">
        <f t="shared" si="258"/>
        <v>industria 147</v>
      </c>
      <c r="E5556" t="str">
        <f t="shared" si="260"/>
        <v xml:space="preserve">22 Jul 06 -Oct 06 Julio 430 12450 Combustible (L) 3000 8 15 20 226 Ton </v>
      </c>
    </row>
    <row r="5557" spans="1:5">
      <c r="A5557">
        <v>5704</v>
      </c>
      <c r="B5557" t="s">
        <v>5515</v>
      </c>
      <c r="C5557">
        <f t="shared" si="259"/>
        <v>12</v>
      </c>
      <c r="D5557" t="str">
        <f t="shared" si="258"/>
        <v>industria 9</v>
      </c>
      <c r="E5557" t="str">
        <f t="shared" si="260"/>
        <v xml:space="preserve">22 Jul 06 -Oct 06 Octubre Combustible (L) 41948 144 74 26 146 + 136 + 251 Toneladas </v>
      </c>
    </row>
    <row r="5558" spans="1:5">
      <c r="A5558">
        <v>5705</v>
      </c>
      <c r="B5558" t="s">
        <v>5516</v>
      </c>
      <c r="C5558">
        <f t="shared" si="259"/>
        <v>12</v>
      </c>
      <c r="D5558" t="str">
        <f t="shared" si="258"/>
        <v>industria 9</v>
      </c>
      <c r="E5558" t="str">
        <f t="shared" si="260"/>
        <v xml:space="preserve">22 Jul 06 -Oct 06 Setiembre 3741 979050 Combustible (L) 46620 143 74 26 97 + 113 + 208 Toneladas </v>
      </c>
    </row>
    <row r="5559" spans="1:5">
      <c r="A5559">
        <v>5706</v>
      </c>
      <c r="B5559" t="s">
        <v>5517</v>
      </c>
      <c r="C5559">
        <f t="shared" si="259"/>
        <v>12</v>
      </c>
      <c r="D5559" t="str">
        <f t="shared" si="258"/>
        <v>industria 9</v>
      </c>
      <c r="E5559" t="str">
        <f t="shared" si="260"/>
        <v xml:space="preserve">22 Jul 06 -Oct 06 Agosto 4913 1008000 Combustible (L) 54646 142 74 27 139 + 95 + 191 Toneladas </v>
      </c>
    </row>
    <row r="5560" spans="1:5">
      <c r="A5560">
        <v>5707</v>
      </c>
      <c r="B5560" t="s">
        <v>5518</v>
      </c>
      <c r="C5560">
        <f t="shared" si="259"/>
        <v>12</v>
      </c>
      <c r="D5560" t="str">
        <f t="shared" si="258"/>
        <v>industria 9</v>
      </c>
      <c r="E5560" t="str">
        <f t="shared" si="260"/>
        <v xml:space="preserve">22 Jul 06 -Oct 06 Julio 4431 1096200 Combustible (L) 55222 143 73 25 137 + 118 + 285 Toneladas </v>
      </c>
    </row>
    <row r="5561" spans="1:5">
      <c r="A5561">
        <v>5708</v>
      </c>
      <c r="B5561" t="s">
        <v>5519</v>
      </c>
      <c r="C5561">
        <f t="shared" si="259"/>
        <v>14</v>
      </c>
      <c r="D5561" t="str">
        <f t="shared" si="258"/>
        <v>industria 158</v>
      </c>
      <c r="E5561" t="str">
        <f t="shared" si="260"/>
        <v xml:space="preserve">22 Jul 06 -Oct 06 Octubre 24569 18780 Combustible (L) 600 483 504 843205 KILOS </v>
      </c>
    </row>
    <row r="5562" spans="1:5">
      <c r="A5562">
        <v>5709</v>
      </c>
      <c r="B5562" t="s">
        <v>5520</v>
      </c>
      <c r="C5562">
        <f t="shared" si="259"/>
        <v>14</v>
      </c>
      <c r="D5562" t="str">
        <f t="shared" si="258"/>
        <v>industria 158</v>
      </c>
      <c r="E5562" t="str">
        <f t="shared" si="260"/>
        <v xml:space="preserve">22 Jul 06 -Oct 06 Setiembre 25039 20328 Combustible (L) 400 483 504 768413 KILOS </v>
      </c>
    </row>
    <row r="5563" spans="1:5">
      <c r="A5563">
        <v>5710</v>
      </c>
      <c r="B5563" t="s">
        <v>5521</v>
      </c>
      <c r="C5563">
        <f t="shared" si="259"/>
        <v>14</v>
      </c>
      <c r="D5563" t="str">
        <f t="shared" si="258"/>
        <v>industria 158</v>
      </c>
      <c r="E5563" t="str">
        <f t="shared" si="260"/>
        <v xml:space="preserve">22 Jul 06 -Oct 06 Agosto 29933 22704 Combustible (L) 400 440 418 692668 KILOS </v>
      </c>
    </row>
    <row r="5564" spans="1:5">
      <c r="A5564">
        <v>5711</v>
      </c>
      <c r="B5564" t="s">
        <v>5522</v>
      </c>
      <c r="C5564">
        <f t="shared" si="259"/>
        <v>14</v>
      </c>
      <c r="D5564" t="str">
        <f t="shared" si="258"/>
        <v>industria 158</v>
      </c>
      <c r="E5564" t="str">
        <f t="shared" si="260"/>
        <v xml:space="preserve">22 Jul 06 -Oct 06 Julio 19277 20100 Combustible (L) 400 400 380 603082 KILOS </v>
      </c>
    </row>
    <row r="5565" spans="1:5">
      <c r="A5565">
        <v>5712</v>
      </c>
      <c r="B5565" t="s">
        <v>5523</v>
      </c>
      <c r="C5565">
        <f t="shared" si="259"/>
        <v>14</v>
      </c>
      <c r="D5565" t="str">
        <f t="shared" si="258"/>
        <v>industria 129</v>
      </c>
      <c r="E5565" t="str">
        <f t="shared" si="260"/>
        <v xml:space="preserve">22 Jul 06 -Oct 06 Julio 90600 35 296 25 25000 </v>
      </c>
    </row>
    <row r="5566" spans="1:5">
      <c r="A5566">
        <v>5713</v>
      </c>
      <c r="B5566" t="s">
        <v>5524</v>
      </c>
      <c r="C5566">
        <f t="shared" si="259"/>
        <v>13</v>
      </c>
      <c r="D5566" t="str">
        <f t="shared" si="258"/>
        <v>industria 33</v>
      </c>
      <c r="E5566" t="str">
        <f t="shared" si="260"/>
        <v xml:space="preserve">22 Jul 06 -Oct 06 Setiembre 873 127200 LEÑA (Kg) 295720 128 25 25 202900 Kg </v>
      </c>
    </row>
    <row r="5567" spans="1:5">
      <c r="A5567">
        <v>5714</v>
      </c>
      <c r="B5567" t="s">
        <v>5525</v>
      </c>
      <c r="C5567">
        <f t="shared" si="259"/>
        <v>14</v>
      </c>
      <c r="D5567" t="str">
        <f t="shared" si="258"/>
        <v>industria 106</v>
      </c>
      <c r="E5567" t="str">
        <f t="shared" si="260"/>
        <v xml:space="preserve">22 Jul 06 -Oct 06 Agosto 80 22380 COMBUSTIBLE (L) 10000 12 1 22 12500 unidad </v>
      </c>
    </row>
    <row r="5568" spans="1:5">
      <c r="A5568">
        <v>5715</v>
      </c>
      <c r="B5568" t="s">
        <v>5526</v>
      </c>
      <c r="C5568">
        <f t="shared" si="259"/>
        <v>14</v>
      </c>
      <c r="D5568" t="str">
        <f t="shared" si="258"/>
        <v>industria 106</v>
      </c>
      <c r="E5568" t="str">
        <f t="shared" si="260"/>
        <v xml:space="preserve">22 Jul 06 -Oct 06 Julio 76 18120 COMBUSTIBLE (L) 8000 12 1 21 12000 unidad </v>
      </c>
    </row>
    <row r="5569" spans="1:5">
      <c r="A5569">
        <v>5716</v>
      </c>
      <c r="B5569" t="s">
        <v>5527</v>
      </c>
      <c r="C5569">
        <f t="shared" si="259"/>
        <v>14</v>
      </c>
      <c r="D5569" t="str">
        <f t="shared" si="258"/>
        <v>industria 127</v>
      </c>
      <c r="E5569" t="str">
        <f t="shared" si="260"/>
        <v>22 Jul 06 -Oct 06 Octubre 61265 1044000 LEÑA (ton)+COMBUSTIBLE (L) 254+0 45776 (horas) 69456 (horas)</v>
      </c>
    </row>
    <row r="5570" spans="1:5">
      <c r="A5570">
        <v>5717</v>
      </c>
      <c r="B5570" t="s">
        <v>5528</v>
      </c>
      <c r="C5570">
        <f t="shared" si="259"/>
        <v>14</v>
      </c>
      <c r="D5570" t="str">
        <f t="shared" ref="D5570:D5633" si="261">LEFT(B5570,C5570-1)</f>
        <v>industria 127</v>
      </c>
      <c r="E5570" t="str">
        <f t="shared" si="260"/>
        <v>22 Jul 06 -Oct 06 Setiembre 46556 846000 LEÑA (ton)+COMBUSTIBLE (L) 196+5250 34106 (horas) 63956 (ho</v>
      </c>
    </row>
    <row r="5571" spans="1:5">
      <c r="A5571">
        <v>5718</v>
      </c>
      <c r="B5571" t="s">
        <v>5529</v>
      </c>
      <c r="C5571">
        <f t="shared" ref="C5571:C5634" si="262">FIND(" ",B5571,FIND(" ",B5571)+1)</f>
        <v>14</v>
      </c>
      <c r="D5571" t="str">
        <f t="shared" si="261"/>
        <v>industria 127</v>
      </c>
      <c r="E5571" t="str">
        <f t="shared" ref="E5571:E5634" si="263">MID(B5571,C5571+1,100)</f>
        <v>22 Jul 06 -Oct 06 Agosto 43279 816000 LEÑA (ton)+COMBUSTIBLE (L) 220+6250 31392 (hora) 63198 (horas)</v>
      </c>
    </row>
    <row r="5572" spans="1:5">
      <c r="A5572">
        <v>5719</v>
      </c>
      <c r="B5572" t="s">
        <v>5530</v>
      </c>
      <c r="C5572">
        <f t="shared" si="262"/>
        <v>14</v>
      </c>
      <c r="D5572" t="str">
        <f t="shared" si="261"/>
        <v>industria 127</v>
      </c>
      <c r="E5572" t="str">
        <f t="shared" si="263"/>
        <v>22 Jul 06 -Oct 06 Julio 34785 762000 LEÑA (ton)+COMBUSTIBLE (L) 236+2750 27517 (horas) 62521 (horas)</v>
      </c>
    </row>
    <row r="5573" spans="1:5">
      <c r="A5573">
        <v>5720</v>
      </c>
      <c r="B5573" t="s">
        <v>5531</v>
      </c>
      <c r="C5573">
        <f t="shared" si="262"/>
        <v>13</v>
      </c>
      <c r="D5573" t="str">
        <f t="shared" si="261"/>
        <v>industria 15</v>
      </c>
      <c r="E5573" t="str">
        <f t="shared" si="263"/>
        <v xml:space="preserve">22 Jul 06 -Oct 06 Octubre 1400 405720 COMBUSTIBLE (LITROS) 9300 95 60 30 844+767+4 ton </v>
      </c>
    </row>
    <row r="5574" spans="1:5">
      <c r="A5574">
        <v>5721</v>
      </c>
      <c r="B5574" t="s">
        <v>5532</v>
      </c>
      <c r="C5574">
        <f t="shared" si="262"/>
        <v>13</v>
      </c>
      <c r="D5574" t="str">
        <f t="shared" si="261"/>
        <v>industria 15</v>
      </c>
      <c r="E5574" t="str">
        <f t="shared" si="263"/>
        <v xml:space="preserve">22 Jul 06 -Oct 06 Setiembre 1354 405720 COMBUSTIBLE (LITROS) 10100 95 60 30 686+838+3 ton </v>
      </c>
    </row>
    <row r="5575" spans="1:5">
      <c r="A5575">
        <v>5722</v>
      </c>
      <c r="B5575" t="s">
        <v>5533</v>
      </c>
      <c r="C5575">
        <f t="shared" si="262"/>
        <v>13</v>
      </c>
      <c r="D5575" t="str">
        <f t="shared" si="261"/>
        <v>industria 15</v>
      </c>
      <c r="E5575" t="str">
        <f t="shared" si="263"/>
        <v xml:space="preserve">22 Jul 06 -Oct 06 Agosto 1734 405720 COMBUSTIBLE (LITROS) 10200 95 60 30 729+962+5 ton </v>
      </c>
    </row>
    <row r="5576" spans="1:5">
      <c r="A5576">
        <v>5723</v>
      </c>
      <c r="B5576" t="s">
        <v>5534</v>
      </c>
      <c r="C5576">
        <f t="shared" si="262"/>
        <v>14</v>
      </c>
      <c r="D5576" t="str">
        <f t="shared" si="261"/>
        <v>industria 133</v>
      </c>
      <c r="E5576" t="str">
        <f t="shared" si="263"/>
        <v xml:space="preserve">22 Jul 06 -Oct 06 Agosto 168 11220 8 1 20 5000 UNIDAD </v>
      </c>
    </row>
    <row r="5577" spans="1:5">
      <c r="A5577">
        <v>5724</v>
      </c>
      <c r="B5577" t="s">
        <v>5535</v>
      </c>
      <c r="C5577">
        <f t="shared" si="262"/>
        <v>13</v>
      </c>
      <c r="D5577" t="str">
        <f t="shared" si="261"/>
        <v>industria 33</v>
      </c>
      <c r="E5577" t="str">
        <f t="shared" si="263"/>
        <v xml:space="preserve">22 Jul 06 -Oct 06 Octubre 661 141300 LEÑA (Kg) 74560 131 25 25 200790 Kg </v>
      </c>
    </row>
    <row r="5578" spans="1:5">
      <c r="A5578">
        <v>5725</v>
      </c>
      <c r="B5578" t="s">
        <v>5536</v>
      </c>
      <c r="C5578">
        <f t="shared" si="262"/>
        <v>14</v>
      </c>
      <c r="D5578" t="str">
        <f t="shared" si="261"/>
        <v>industria 106</v>
      </c>
      <c r="E5578" t="str">
        <f t="shared" si="263"/>
        <v xml:space="preserve">22 Jul 06 -Oct 06 Octubre 91 26940 COMBUSTIBLE (L) 12000 12 1 21 13500 unidad </v>
      </c>
    </row>
    <row r="5579" spans="1:5">
      <c r="A5579">
        <v>5726</v>
      </c>
      <c r="B5579" t="s">
        <v>5537</v>
      </c>
      <c r="C5579">
        <f t="shared" si="262"/>
        <v>13</v>
      </c>
      <c r="D5579" t="str">
        <f t="shared" si="261"/>
        <v>industria 33</v>
      </c>
      <c r="E5579" t="str">
        <f t="shared" si="263"/>
        <v xml:space="preserve">22 Jul 06 -Oct 06 Agosto 2500 127500 LEÑA (Kg) 29950 128 25 25 183668 Kg </v>
      </c>
    </row>
    <row r="5580" spans="1:5">
      <c r="A5580">
        <v>5727</v>
      </c>
      <c r="B5580" t="s">
        <v>5538</v>
      </c>
      <c r="C5580">
        <f t="shared" si="262"/>
        <v>13</v>
      </c>
      <c r="D5580" t="str">
        <f t="shared" si="261"/>
        <v>industria 33</v>
      </c>
      <c r="E5580" t="str">
        <f t="shared" si="263"/>
        <v xml:space="preserve">22 Jul 06 -Oct 06 Julio 2500 126900 LEÑA (Kg) 56400 129 25 25 183311 Kg </v>
      </c>
    </row>
    <row r="5581" spans="1:5">
      <c r="A5581">
        <v>5728</v>
      </c>
      <c r="B5581" t="s">
        <v>5539</v>
      </c>
      <c r="C5581">
        <f t="shared" si="262"/>
        <v>13</v>
      </c>
      <c r="D5581" t="str">
        <f t="shared" si="261"/>
        <v>industria 78</v>
      </c>
      <c r="E5581" t="str">
        <f t="shared" si="263"/>
        <v xml:space="preserve">22 Jul 06 -Oct 06 Octubre 2550 146080 COMBUSTIBLE (LITROS) 13000 79 17 26 471000 Kg </v>
      </c>
    </row>
    <row r="5582" spans="1:5">
      <c r="A5582">
        <v>5729</v>
      </c>
      <c r="B5582" t="s">
        <v>5540</v>
      </c>
      <c r="C5582">
        <f t="shared" si="262"/>
        <v>13</v>
      </c>
      <c r="D5582" t="str">
        <f t="shared" si="261"/>
        <v>industria 78</v>
      </c>
      <c r="E5582" t="str">
        <f t="shared" si="263"/>
        <v xml:space="preserve">22 Jul 06 -Oct 06 Setiembre 2706 153120 COMBUSTIBLE (LITROS) 13600 91 17 26 444000 Kg </v>
      </c>
    </row>
    <row r="5583" spans="1:5">
      <c r="A5583">
        <v>5730</v>
      </c>
      <c r="B5583" t="s">
        <v>5541</v>
      </c>
      <c r="C5583">
        <f t="shared" si="262"/>
        <v>13</v>
      </c>
      <c r="D5583" t="str">
        <f t="shared" si="261"/>
        <v>industria 78</v>
      </c>
      <c r="E5583" t="str">
        <f t="shared" si="263"/>
        <v xml:space="preserve">22 Jul 06 -Oct 06 Agosto 2542 182160 COMBUSTIBLE (LITROS) 19400 83 17 26 472000 Kg </v>
      </c>
    </row>
    <row r="5584" spans="1:5">
      <c r="A5584">
        <v>5731</v>
      </c>
      <c r="B5584" t="s">
        <v>5542</v>
      </c>
      <c r="C5584">
        <f t="shared" si="262"/>
        <v>13</v>
      </c>
      <c r="D5584" t="str">
        <f t="shared" si="261"/>
        <v>industria 78</v>
      </c>
      <c r="E5584" t="str">
        <f t="shared" si="263"/>
        <v xml:space="preserve">22 Jul 06 -Oct 06 Julio 2470 177760 COMBUSTIBLE (LITROS) 13800 86 17 25 454000 Kg </v>
      </c>
    </row>
    <row r="5585" spans="1:5">
      <c r="A5585">
        <v>5732</v>
      </c>
      <c r="B5585" t="s">
        <v>5543</v>
      </c>
      <c r="C5585">
        <f t="shared" si="262"/>
        <v>14</v>
      </c>
      <c r="D5585" t="str">
        <f t="shared" si="261"/>
        <v>industria 106</v>
      </c>
      <c r="E5585" t="str">
        <f t="shared" si="263"/>
        <v xml:space="preserve">22 Jul 06 -Oct 06 Octubre 91 26940 COMBUSTIBLE (LITROS) 12000 12 1 21 13500 UNIDAD </v>
      </c>
    </row>
    <row r="5586" spans="1:5">
      <c r="A5586">
        <v>5733</v>
      </c>
      <c r="B5586" t="s">
        <v>5544</v>
      </c>
      <c r="C5586">
        <f t="shared" si="262"/>
        <v>14</v>
      </c>
      <c r="D5586" t="str">
        <f t="shared" si="261"/>
        <v>industria 106</v>
      </c>
      <c r="E5586" t="str">
        <f t="shared" si="263"/>
        <v xml:space="preserve">22 Jul 06 -Oct 06 Setiembre 95 25080 COMBUSTIBLE (LITROS) 10000 12 1 21 13000 UNIDAD </v>
      </c>
    </row>
    <row r="5587" spans="1:5">
      <c r="A5587">
        <v>5734</v>
      </c>
      <c r="B5587" t="s">
        <v>5545</v>
      </c>
      <c r="C5587">
        <f t="shared" si="262"/>
        <v>14</v>
      </c>
      <c r="D5587" t="str">
        <f t="shared" si="261"/>
        <v>industria 106</v>
      </c>
      <c r="E5587" t="str">
        <f t="shared" si="263"/>
        <v xml:space="preserve">22 Jul 06 -Oct 06 Agosto 80 22380 COMBUSTIBLE (LITROS) 10000 12 1 22 12500 UNIDAD </v>
      </c>
    </row>
    <row r="5588" spans="1:5">
      <c r="A5588">
        <v>5735</v>
      </c>
      <c r="B5588" t="s">
        <v>5546</v>
      </c>
      <c r="C5588">
        <f t="shared" si="262"/>
        <v>14</v>
      </c>
      <c r="D5588" t="str">
        <f t="shared" si="261"/>
        <v>industria 106</v>
      </c>
      <c r="E5588" t="str">
        <f t="shared" si="263"/>
        <v xml:space="preserve">22 Jul 06 -Oct 06 Julio 76 18120 COMBUSTIBLE (LITROS) 8000 12 1 21 12000 UNIDAD </v>
      </c>
    </row>
    <row r="5589" spans="1:5">
      <c r="A5589">
        <v>5736</v>
      </c>
      <c r="B5589" t="s">
        <v>5547</v>
      </c>
      <c r="C5589">
        <f t="shared" si="262"/>
        <v>13</v>
      </c>
      <c r="D5589" t="str">
        <f t="shared" si="261"/>
        <v>industria 15</v>
      </c>
      <c r="E5589" t="str">
        <f t="shared" si="263"/>
        <v xml:space="preserve">22 Jul 06 -Oct 06 Julio 1350 367920 COMBUSTIBLE (LITROS) 9200 95 60 30 872+774+5 ton </v>
      </c>
    </row>
    <row r="5590" spans="1:5">
      <c r="A5590">
        <v>5737</v>
      </c>
      <c r="B5590" t="s">
        <v>5548</v>
      </c>
      <c r="C5590">
        <f t="shared" si="262"/>
        <v>13</v>
      </c>
      <c r="D5590" t="str">
        <f t="shared" si="261"/>
        <v>industria 38</v>
      </c>
      <c r="E5590" t="str">
        <f t="shared" si="263"/>
        <v xml:space="preserve">22 Jul 06 -Oct 06 Octubre 1733 176400 GAS OIL(L)+ FUEL OIL(L) 0+0 70 73 26 1261 Ton </v>
      </c>
    </row>
    <row r="5591" spans="1:5">
      <c r="A5591">
        <v>5740</v>
      </c>
      <c r="B5591" t="s">
        <v>5549</v>
      </c>
      <c r="C5591">
        <f t="shared" si="262"/>
        <v>13</v>
      </c>
      <c r="D5591" t="str">
        <f t="shared" si="261"/>
        <v>industria 82</v>
      </c>
      <c r="E5591" t="str">
        <f t="shared" si="263"/>
        <v xml:space="preserve">22 Jul 06 -Oct 06 Setiembre 21040 1140000 1931 45 26 73+37+920+136+342 ton </v>
      </c>
    </row>
    <row r="5592" spans="1:5">
      <c r="A5592">
        <v>5741</v>
      </c>
      <c r="B5592" t="s">
        <v>5550</v>
      </c>
      <c r="C5592">
        <f t="shared" si="262"/>
        <v>13</v>
      </c>
      <c r="D5592" t="str">
        <f t="shared" si="261"/>
        <v>industria 82</v>
      </c>
      <c r="E5592" t="str">
        <f t="shared" si="263"/>
        <v xml:space="preserve">22 Jul 06 -Oct 06 Agosto 22970 1206000 2044 45 26 80+49+1310+60+103 ton </v>
      </c>
    </row>
    <row r="5593" spans="1:5">
      <c r="A5593">
        <v>5742</v>
      </c>
      <c r="B5593" t="s">
        <v>5551</v>
      </c>
      <c r="C5593">
        <f t="shared" si="262"/>
        <v>13</v>
      </c>
      <c r="D5593" t="str">
        <f t="shared" si="261"/>
        <v>industria 82</v>
      </c>
      <c r="E5593" t="str">
        <f t="shared" si="263"/>
        <v xml:space="preserve">22 Jul 06 -Oct 06 Julio 22761 1266000 2214 45 25 59+81+1414+192+60 ton </v>
      </c>
    </row>
    <row r="5594" spans="1:5">
      <c r="A5594">
        <v>5743</v>
      </c>
      <c r="B5594" t="s">
        <v>5552</v>
      </c>
      <c r="C5594">
        <f t="shared" si="262"/>
        <v>14</v>
      </c>
      <c r="D5594" t="str">
        <f t="shared" si="261"/>
        <v>industria 153</v>
      </c>
      <c r="E5594" t="str">
        <f t="shared" si="263"/>
        <v xml:space="preserve">22 Jul 06 -Oct 06 Octubre 314 84000 LEÑA (ton) +COMBUSTIBLE (L) 0+14000 82 9 22 211423 KILOS </v>
      </c>
    </row>
    <row r="5595" spans="1:5">
      <c r="A5595">
        <v>5744</v>
      </c>
      <c r="B5595" t="s">
        <v>5553</v>
      </c>
      <c r="C5595">
        <f t="shared" si="262"/>
        <v>14</v>
      </c>
      <c r="D5595" t="str">
        <f t="shared" si="261"/>
        <v>industria 153</v>
      </c>
      <c r="E5595" t="str">
        <f t="shared" si="263"/>
        <v xml:space="preserve">22 Jul 06 -Oct 06 Setiembre 299 74800 LEÑA (ton) +COMBUSTIBLE (L) 0+14000 75 10 21 203512 KILOS </v>
      </c>
    </row>
    <row r="5596" spans="1:5">
      <c r="A5596">
        <v>5745</v>
      </c>
      <c r="B5596" t="s">
        <v>5554</v>
      </c>
      <c r="C5596">
        <f t="shared" si="262"/>
        <v>14</v>
      </c>
      <c r="D5596" t="str">
        <f t="shared" si="261"/>
        <v>industria 153</v>
      </c>
      <c r="E5596" t="str">
        <f t="shared" si="263"/>
        <v xml:space="preserve">22 Jul 06 -Oct 06 Agosto 316 86800 LEÑA (ton) +COMBUSTIBLE (L) 0+21000 77 10 22 214051 KILOS </v>
      </c>
    </row>
    <row r="5597" spans="1:5">
      <c r="A5597">
        <v>5746</v>
      </c>
      <c r="B5597" t="s">
        <v>5555</v>
      </c>
      <c r="C5597">
        <f t="shared" si="262"/>
        <v>14</v>
      </c>
      <c r="D5597" t="str">
        <f t="shared" si="261"/>
        <v>industria 153</v>
      </c>
      <c r="E5597" t="str">
        <f t="shared" si="263"/>
        <v xml:space="preserve">22 Jul 06 -Oct 06 Julio 292 76400 LEÑA (ton) +COMBUSTIBLE (L) 0+14000 73 10 20 195577 KILOS </v>
      </c>
    </row>
    <row r="5598" spans="1:5">
      <c r="A5598">
        <v>5747</v>
      </c>
      <c r="B5598" t="s">
        <v>5556</v>
      </c>
      <c r="C5598">
        <f t="shared" si="262"/>
        <v>13</v>
      </c>
      <c r="D5598" t="str">
        <f t="shared" si="261"/>
        <v>industria 80</v>
      </c>
      <c r="E5598" t="str">
        <f t="shared" si="263"/>
        <v xml:space="preserve">22 Jul 06 -Oct 06 Octubre 7252 0 LEÑA (Kg) 50490 24 17 18 3614+0+48 unidades </v>
      </c>
    </row>
    <row r="5599" spans="1:5">
      <c r="A5599">
        <v>5748</v>
      </c>
      <c r="B5599" t="s">
        <v>5557</v>
      </c>
      <c r="C5599">
        <f t="shared" si="262"/>
        <v>13</v>
      </c>
      <c r="D5599" t="str">
        <f t="shared" si="261"/>
        <v>industria 80</v>
      </c>
      <c r="E5599" t="str">
        <f t="shared" si="263"/>
        <v xml:space="preserve">22 Jul 06 -Oct 06 Setiembre 11593 253500 LEÑA (Kg) 74730 24 17 23 5724+0+289 unidades </v>
      </c>
    </row>
    <row r="5600" spans="1:5">
      <c r="A5600">
        <v>5749</v>
      </c>
      <c r="B5600" t="s">
        <v>5558</v>
      </c>
      <c r="C5600">
        <f t="shared" si="262"/>
        <v>14</v>
      </c>
      <c r="D5600" t="str">
        <f t="shared" si="261"/>
        <v>industria 116</v>
      </c>
      <c r="E5600" t="str">
        <f t="shared" si="263"/>
        <v xml:space="preserve">22 Jul 06 -Oct 06 Agosto 22927 678000 Leña(ton)+G.N(NM3)+Fuel oil(L) 1077+32093+165700 25 7 31 5147 </v>
      </c>
    </row>
    <row r="5601" spans="1:5">
      <c r="A5601">
        <v>5750</v>
      </c>
      <c r="B5601" t="s">
        <v>5559</v>
      </c>
      <c r="C5601">
        <f t="shared" si="262"/>
        <v>13</v>
      </c>
      <c r="D5601" t="str">
        <f t="shared" si="261"/>
        <v>industria 80</v>
      </c>
      <c r="E5601" t="str">
        <f t="shared" si="263"/>
        <v xml:space="preserve">22 Jul 06 -Oct 06 Julio 8253 208500 LEÑA (Kg) 26950 24 17 16 4065+0+245 unidades </v>
      </c>
    </row>
    <row r="5602" spans="1:5">
      <c r="A5602">
        <v>5751</v>
      </c>
      <c r="B5602" t="s">
        <v>5560</v>
      </c>
      <c r="C5602">
        <f t="shared" si="262"/>
        <v>13</v>
      </c>
      <c r="D5602" t="str">
        <f t="shared" si="261"/>
        <v>industria 93</v>
      </c>
      <c r="E5602" t="str">
        <f t="shared" si="263"/>
        <v xml:space="preserve">22 Jul 06 -Oct 06 Agosto 1835 123000 FUEL OIL (LITROS) 27965 203 28 26 4664+0+1 Kg teñidos </v>
      </c>
    </row>
    <row r="5603" spans="1:5">
      <c r="A5603">
        <v>5752</v>
      </c>
      <c r="B5603" t="s">
        <v>5561</v>
      </c>
      <c r="C5603">
        <f t="shared" si="262"/>
        <v>13</v>
      </c>
      <c r="D5603" t="str">
        <f t="shared" si="261"/>
        <v>industria 38</v>
      </c>
      <c r="E5603" t="str">
        <f t="shared" si="263"/>
        <v xml:space="preserve">22 Jul 06 -Oct 06 Setiembre 170100 GAS OIL(L)+ FUEL OIL(L) 0+0 70 73 25 1122 Ton </v>
      </c>
    </row>
    <row r="5604" spans="1:5">
      <c r="A5604">
        <v>5753</v>
      </c>
      <c r="B5604" t="s">
        <v>5562</v>
      </c>
      <c r="C5604">
        <f t="shared" si="262"/>
        <v>13</v>
      </c>
      <c r="D5604" t="str">
        <f t="shared" si="261"/>
        <v>industria 38</v>
      </c>
      <c r="E5604" t="str">
        <f t="shared" si="263"/>
        <v xml:space="preserve">22 Jul 06 -Oct 06 Agosto 2071 207900 GAS OIL(L)+ FUEL OIL(L) 2500+5500 70 74 26 1583 Ton </v>
      </c>
    </row>
    <row r="5605" spans="1:5">
      <c r="A5605">
        <v>5754</v>
      </c>
      <c r="B5605" t="s">
        <v>5563</v>
      </c>
      <c r="C5605">
        <f t="shared" si="262"/>
        <v>13</v>
      </c>
      <c r="D5605" t="str">
        <f t="shared" si="261"/>
        <v>industria 38</v>
      </c>
      <c r="E5605" t="str">
        <f t="shared" si="263"/>
        <v xml:space="preserve">22 Jul 06 -Oct 06 Julio 1494 157500 GAS OIL(L)+ FUEL OIL(L) 0+3000 70 75 25 916 Ton </v>
      </c>
    </row>
    <row r="5606" spans="1:5">
      <c r="A5606">
        <v>5755</v>
      </c>
      <c r="B5606" t="s">
        <v>5564</v>
      </c>
      <c r="C5606">
        <f t="shared" si="262"/>
        <v>14</v>
      </c>
      <c r="D5606" t="str">
        <f t="shared" si="261"/>
        <v>industria 160</v>
      </c>
      <c r="E5606" t="str">
        <f t="shared" si="263"/>
        <v>22 Jul 06 -Oct 06 Octubre 1986 92706 FUEL OIL (LITROS) 13000 10 2 23 24+38448 NºProcesos+ Kg de mate</v>
      </c>
    </row>
    <row r="5607" spans="1:5">
      <c r="A5607">
        <v>5756</v>
      </c>
      <c r="B5607" t="s">
        <v>5565</v>
      </c>
      <c r="C5607">
        <f t="shared" si="262"/>
        <v>14</v>
      </c>
      <c r="D5607" t="str">
        <f t="shared" si="261"/>
        <v>industria 160</v>
      </c>
      <c r="E5607" t="str">
        <f t="shared" si="263"/>
        <v>22 Jul 06 -Oct 06 Setiembre 2367 46045 FUEL OIL (LITROS) 11000 10 2 24 15+38418 NºProcesos+ Kg de ma</v>
      </c>
    </row>
    <row r="5608" spans="1:5">
      <c r="A5608">
        <v>5757</v>
      </c>
      <c r="B5608" t="s">
        <v>5566</v>
      </c>
      <c r="C5608">
        <f t="shared" si="262"/>
        <v>14</v>
      </c>
      <c r="D5608" t="str">
        <f t="shared" si="261"/>
        <v>industria 160</v>
      </c>
      <c r="E5608" t="str">
        <f t="shared" si="263"/>
        <v>22 Jul 06 -Oct 06 Agosto 2193 97982 FUEL OIL (LITROS) 19200 10 2 21 25+37624 NºProcesos+ Kg de mater</v>
      </c>
    </row>
    <row r="5609" spans="1:5">
      <c r="A5609">
        <v>5758</v>
      </c>
      <c r="B5609" t="s">
        <v>5567</v>
      </c>
      <c r="C5609">
        <f t="shared" si="262"/>
        <v>14</v>
      </c>
      <c r="D5609" t="str">
        <f t="shared" si="261"/>
        <v>industria 160</v>
      </c>
      <c r="E5609" t="str">
        <f t="shared" si="263"/>
        <v>22 Jul 06 -Oct 06 Julio 2116 82324 FUEL OIL (LITROS) 20100 10 2 24 24+52188 NºProcesos+ Kg de materi</v>
      </c>
    </row>
    <row r="5610" spans="1:5">
      <c r="A5610">
        <v>5759</v>
      </c>
      <c r="B5610" t="s">
        <v>5568</v>
      </c>
      <c r="C5610">
        <f t="shared" si="262"/>
        <v>14</v>
      </c>
      <c r="D5610" t="str">
        <f t="shared" si="261"/>
        <v>industria 116</v>
      </c>
      <c r="E5610" t="str">
        <f t="shared" si="263"/>
        <v xml:space="preserve">22 Jul 06 -Oct 06 Octubre 23469 750000 Leña(ton)+G.N(NM3)+Fuel oil(L) 1112+96101+0 25 7 31 4744 ton </v>
      </c>
    </row>
    <row r="5611" spans="1:5">
      <c r="A5611">
        <v>5760</v>
      </c>
      <c r="B5611" t="s">
        <v>5569</v>
      </c>
      <c r="C5611">
        <f t="shared" si="262"/>
        <v>13</v>
      </c>
      <c r="D5611" t="str">
        <f t="shared" si="261"/>
        <v>industria 36</v>
      </c>
      <c r="E5611" t="str">
        <f t="shared" si="263"/>
        <v xml:space="preserve">22 Jul 06 -Oct 06 Octubre 100 6100 8 2 20 1316 unidades </v>
      </c>
    </row>
    <row r="5612" spans="1:5">
      <c r="A5612">
        <v>5761</v>
      </c>
      <c r="B5612" t="s">
        <v>5570</v>
      </c>
      <c r="C5612">
        <f t="shared" si="262"/>
        <v>13</v>
      </c>
      <c r="D5612" t="str">
        <f t="shared" si="261"/>
        <v>industria 80</v>
      </c>
      <c r="E5612" t="str">
        <f t="shared" si="263"/>
        <v xml:space="preserve">22 Jul 06 -Oct 06 Agosto 10568 235500 LEÑA (Kg) 48590 24 17 17 5221+0+251 unidades </v>
      </c>
    </row>
    <row r="5613" spans="1:5">
      <c r="A5613">
        <v>5762</v>
      </c>
      <c r="B5613" t="s">
        <v>5571</v>
      </c>
      <c r="C5613">
        <f t="shared" si="262"/>
        <v>13</v>
      </c>
      <c r="D5613" t="str">
        <f t="shared" si="261"/>
        <v>industria 30</v>
      </c>
      <c r="E5613" t="str">
        <f t="shared" si="263"/>
        <v xml:space="preserve">22 Jul 06 -Oct 06 Octubre 2154 126200 FUEL OIL (LITROS) 150170 24 0 26 3565 ton </v>
      </c>
    </row>
    <row r="5614" spans="1:5">
      <c r="A5614">
        <v>5763</v>
      </c>
      <c r="B5614" t="s">
        <v>5572</v>
      </c>
      <c r="C5614">
        <f t="shared" si="262"/>
        <v>13</v>
      </c>
      <c r="D5614" t="str">
        <f t="shared" si="261"/>
        <v>industria 36</v>
      </c>
      <c r="E5614" t="str">
        <f t="shared" si="263"/>
        <v xml:space="preserve">22 Jul 06 -Oct 06 Setiembre 100 7100 8 2 20 1331 unidades </v>
      </c>
    </row>
    <row r="5615" spans="1:5">
      <c r="A5615">
        <v>5764</v>
      </c>
      <c r="B5615" t="s">
        <v>5573</v>
      </c>
      <c r="C5615">
        <f t="shared" si="262"/>
        <v>13</v>
      </c>
      <c r="D5615" t="str">
        <f t="shared" si="261"/>
        <v>industria 36</v>
      </c>
      <c r="E5615" t="str">
        <f t="shared" si="263"/>
        <v xml:space="preserve">22 Jul 06 -Oct 06 Agosto 100 6700 8 2 20 1277 unidades </v>
      </c>
    </row>
    <row r="5616" spans="1:5">
      <c r="A5616">
        <v>5765</v>
      </c>
      <c r="B5616" t="s">
        <v>5574</v>
      </c>
      <c r="C5616">
        <f t="shared" si="262"/>
        <v>13</v>
      </c>
      <c r="D5616" t="str">
        <f t="shared" si="261"/>
        <v>industria 36</v>
      </c>
      <c r="E5616" t="str">
        <f t="shared" si="263"/>
        <v xml:space="preserve">22 Jul 06 -Oct 06 Julio 100 6800 8 2 20 1308 unidades </v>
      </c>
    </row>
    <row r="5617" spans="1:5">
      <c r="A5617">
        <v>5766</v>
      </c>
      <c r="B5617" t="s">
        <v>5575</v>
      </c>
      <c r="C5617">
        <f t="shared" si="262"/>
        <v>14</v>
      </c>
      <c r="D5617" t="str">
        <f t="shared" si="261"/>
        <v>industria 175</v>
      </c>
      <c r="E5617" t="str">
        <f t="shared" si="263"/>
        <v xml:space="preserve">22 Jul 06 -Oct 06 Octubre 6660 1323000 4700 </v>
      </c>
    </row>
    <row r="5618" spans="1:5">
      <c r="A5618">
        <v>5767</v>
      </c>
      <c r="B5618" t="s">
        <v>5576</v>
      </c>
      <c r="C5618">
        <f t="shared" si="262"/>
        <v>14</v>
      </c>
      <c r="D5618" t="str">
        <f t="shared" si="261"/>
        <v>industria 175</v>
      </c>
      <c r="E5618" t="str">
        <f t="shared" si="263"/>
        <v xml:space="preserve">22 Jul 06 -Oct 06 Setiembre 5242 1246500 4700 </v>
      </c>
    </row>
    <row r="5619" spans="1:5">
      <c r="A5619">
        <v>5768</v>
      </c>
      <c r="B5619" t="s">
        <v>5577</v>
      </c>
      <c r="C5619">
        <f t="shared" si="262"/>
        <v>14</v>
      </c>
      <c r="D5619" t="str">
        <f t="shared" si="261"/>
        <v>industria 175</v>
      </c>
      <c r="E5619" t="str">
        <f t="shared" si="263"/>
        <v xml:space="preserve">22 Jul 06 -Oct 06 Agosto 6038 1305000 4700 </v>
      </c>
    </row>
    <row r="5620" spans="1:5">
      <c r="A5620">
        <v>5769</v>
      </c>
      <c r="B5620" t="s">
        <v>5578</v>
      </c>
      <c r="C5620">
        <f t="shared" si="262"/>
        <v>14</v>
      </c>
      <c r="D5620" t="str">
        <f t="shared" si="261"/>
        <v>industria 175</v>
      </c>
      <c r="E5620" t="str">
        <f t="shared" si="263"/>
        <v xml:space="preserve">22 Jul 06 -Oct 06 Julio 5318 1201500 4700 </v>
      </c>
    </row>
    <row r="5621" spans="1:5">
      <c r="A5621">
        <v>5770</v>
      </c>
      <c r="B5621" t="s">
        <v>5579</v>
      </c>
      <c r="C5621">
        <f t="shared" si="262"/>
        <v>14</v>
      </c>
      <c r="D5621" t="str">
        <f t="shared" si="261"/>
        <v>industria 149</v>
      </c>
      <c r="E5621" t="str">
        <f t="shared" si="263"/>
        <v xml:space="preserve">22 Jul 06 -Oct 06 Octubre 38 58 26 2089 unidades </v>
      </c>
    </row>
    <row r="5622" spans="1:5">
      <c r="A5622">
        <v>5771</v>
      </c>
      <c r="B5622" t="s">
        <v>5580</v>
      </c>
      <c r="C5622">
        <f t="shared" si="262"/>
        <v>14</v>
      </c>
      <c r="D5622" t="str">
        <f t="shared" si="261"/>
        <v>industria 149</v>
      </c>
      <c r="E5622" t="str">
        <f t="shared" si="263"/>
        <v xml:space="preserve">22 Jul 06 -Oct 06 Setiembre 585 47 65 26 2647 unidades </v>
      </c>
    </row>
    <row r="5623" spans="1:5">
      <c r="A5623">
        <v>5772</v>
      </c>
      <c r="B5623" t="s">
        <v>5581</v>
      </c>
      <c r="C5623">
        <f t="shared" si="262"/>
        <v>13</v>
      </c>
      <c r="D5623" t="str">
        <f t="shared" si="261"/>
        <v>industria 82</v>
      </c>
      <c r="E5623" t="str">
        <f t="shared" si="263"/>
        <v xml:space="preserve">22 Jul 06 -Oct 06 Octubre 12000 1314000 1870 45 26 101+183+115+128+293 ton </v>
      </c>
    </row>
    <row r="5624" spans="1:5">
      <c r="A5624">
        <v>5773</v>
      </c>
      <c r="B5624" t="s">
        <v>5582</v>
      </c>
      <c r="C5624">
        <f t="shared" si="262"/>
        <v>14</v>
      </c>
      <c r="D5624" t="str">
        <f t="shared" si="261"/>
        <v>industria 149</v>
      </c>
      <c r="E5624" t="str">
        <f t="shared" si="263"/>
        <v xml:space="preserve">22 Jul 06 -Oct 06 Julio 617 100800 46 85 26 3142 unidades </v>
      </c>
    </row>
    <row r="5625" spans="1:5">
      <c r="A5625">
        <v>5774</v>
      </c>
      <c r="B5625" t="s">
        <v>5583</v>
      </c>
      <c r="C5625">
        <f t="shared" si="262"/>
        <v>13</v>
      </c>
      <c r="D5625" t="str">
        <f t="shared" si="261"/>
        <v>industria 93</v>
      </c>
      <c r="E5625" t="str">
        <f t="shared" si="263"/>
        <v xml:space="preserve">22 Jul 06 -Oct 06 Julio 2327 124200 FUEL OIL (LITROS) 27243 214 28 25 11019+0+0 Kg teñidos </v>
      </c>
    </row>
    <row r="5626" spans="1:5">
      <c r="A5626">
        <v>5775</v>
      </c>
      <c r="B5626" t="s">
        <v>5584</v>
      </c>
      <c r="C5626">
        <f t="shared" si="262"/>
        <v>13</v>
      </c>
      <c r="D5626" t="str">
        <f t="shared" si="261"/>
        <v>industria 30</v>
      </c>
      <c r="E5626" t="str">
        <f t="shared" si="263"/>
        <v xml:space="preserve">22 Jul 06 -Oct 06 Setiembre 2204 150800 FUEL OIL (LITROS) 150430 24 0 26 4174 ton </v>
      </c>
    </row>
    <row r="5627" spans="1:5">
      <c r="A5627">
        <v>5776</v>
      </c>
      <c r="B5627" t="s">
        <v>5585</v>
      </c>
      <c r="C5627">
        <f t="shared" si="262"/>
        <v>13</v>
      </c>
      <c r="D5627" t="str">
        <f t="shared" si="261"/>
        <v>industria 30</v>
      </c>
      <c r="E5627" t="str">
        <f t="shared" si="263"/>
        <v xml:space="preserve">22 Jul 06 -Oct 06 Agosto 1310 108200 FUEL OIL (LITROS) 42900 24 0 26 2811 ton </v>
      </c>
    </row>
    <row r="5628" spans="1:5">
      <c r="A5628">
        <v>5777</v>
      </c>
      <c r="B5628" t="s">
        <v>5586</v>
      </c>
      <c r="C5628">
        <f t="shared" si="262"/>
        <v>13</v>
      </c>
      <c r="D5628" t="str">
        <f t="shared" si="261"/>
        <v>industria 30</v>
      </c>
      <c r="E5628" t="str">
        <f t="shared" si="263"/>
        <v xml:space="preserve">22 Jul 06 -Oct 06 Julio 1150 102200 FUEL OIL (LITROS) 76840 24 0 25 2779 ton </v>
      </c>
    </row>
    <row r="5629" spans="1:5">
      <c r="A5629">
        <v>5778</v>
      </c>
      <c r="B5629" t="s">
        <v>5587</v>
      </c>
      <c r="C5629">
        <f t="shared" si="262"/>
        <v>14</v>
      </c>
      <c r="D5629" t="str">
        <f t="shared" si="261"/>
        <v>industria 166</v>
      </c>
      <c r="E5629" t="str">
        <f t="shared" si="263"/>
        <v xml:space="preserve">22 Jul 06 -Oct 06 Octubre 1680 159400 7-40 5 20 0+883 TONELADAS </v>
      </c>
    </row>
    <row r="5630" spans="1:5">
      <c r="A5630">
        <v>5779</v>
      </c>
      <c r="B5630" t="s">
        <v>5588</v>
      </c>
      <c r="C5630">
        <f t="shared" si="262"/>
        <v>14</v>
      </c>
      <c r="D5630" t="str">
        <f t="shared" si="261"/>
        <v>industria 166</v>
      </c>
      <c r="E5630" t="str">
        <f t="shared" si="263"/>
        <v xml:space="preserve">22 Jul 06 -Oct 06 Setiembre 1950 168200 7-40 5 20 0+932 TONELADAS </v>
      </c>
    </row>
    <row r="5631" spans="1:5">
      <c r="A5631">
        <v>5780</v>
      </c>
      <c r="B5631" t="s">
        <v>5589</v>
      </c>
      <c r="C5631">
        <f t="shared" si="262"/>
        <v>14</v>
      </c>
      <c r="D5631" t="str">
        <f t="shared" si="261"/>
        <v>industria 166</v>
      </c>
      <c r="E5631" t="str">
        <f t="shared" si="263"/>
        <v xml:space="preserve">22 Jul 06 -Oct 06 Agosto 2150 170200 7-40 5 20 0+943 ton </v>
      </c>
    </row>
    <row r="5632" spans="1:5">
      <c r="A5632">
        <v>5781</v>
      </c>
      <c r="B5632" t="s">
        <v>5590</v>
      </c>
      <c r="C5632">
        <f t="shared" si="262"/>
        <v>14</v>
      </c>
      <c r="D5632" t="str">
        <f t="shared" si="261"/>
        <v>industria 166</v>
      </c>
      <c r="E5632" t="str">
        <f t="shared" si="263"/>
        <v xml:space="preserve">22 Jul 06 -Oct 06 Julio 1476 142400 7-40 5 20 0+789 TONELADAS </v>
      </c>
    </row>
    <row r="5633" spans="1:5">
      <c r="A5633">
        <v>5782</v>
      </c>
      <c r="B5633" t="s">
        <v>5591</v>
      </c>
      <c r="C5633">
        <f t="shared" si="262"/>
        <v>13</v>
      </c>
      <c r="D5633" t="str">
        <f t="shared" si="261"/>
        <v>industria 93</v>
      </c>
      <c r="E5633" t="str">
        <f t="shared" si="263"/>
        <v xml:space="preserve">22 Jul 06 -Oct 06 Octubre 883 78600 FUEL OIL (LITROS) 5910 185 27 5 1860+0+0 Kg teñidos </v>
      </c>
    </row>
    <row r="5634" spans="1:5">
      <c r="A5634">
        <v>5783</v>
      </c>
      <c r="B5634" t="s">
        <v>5592</v>
      </c>
      <c r="C5634">
        <f t="shared" si="262"/>
        <v>13</v>
      </c>
      <c r="D5634" t="str">
        <f t="shared" ref="D5634:D5697" si="264">LEFT(B5634,C5634-1)</f>
        <v>industria 93</v>
      </c>
      <c r="E5634" t="str">
        <f t="shared" si="263"/>
        <v xml:space="preserve">22 Jul 06 -Oct 06 Setiembre 1844 130200 FUEL OIL (LITROS) 26653 199 28 26 7907+0+0 Kg teñidos </v>
      </c>
    </row>
    <row r="5635" spans="1:5">
      <c r="A5635">
        <v>5784</v>
      </c>
      <c r="B5635" t="s">
        <v>5593</v>
      </c>
      <c r="C5635">
        <f t="shared" ref="C5635:C5698" si="265">FIND(" ",B5635,FIND(" ",B5635)+1)</f>
        <v>14</v>
      </c>
      <c r="D5635" t="str">
        <f t="shared" si="264"/>
        <v>industria 116</v>
      </c>
      <c r="E5635" t="str">
        <f t="shared" ref="E5635:E5698" si="266">MID(B5635,C5635+1,100)</f>
        <v>22 Jul 06 -Oct 06 Julio 23451 714000 Leña(ton)+G.N(NM3)+Fuel oil(L) 1099+54711+157178 25 7 31 5247 t</v>
      </c>
    </row>
    <row r="5636" spans="1:5">
      <c r="A5636">
        <v>5785</v>
      </c>
      <c r="B5636" t="s">
        <v>5594</v>
      </c>
      <c r="C5636">
        <f t="shared" si="265"/>
        <v>14</v>
      </c>
      <c r="D5636" t="str">
        <f t="shared" si="264"/>
        <v>industria 149</v>
      </c>
      <c r="E5636" t="str">
        <f t="shared" si="266"/>
        <v xml:space="preserve">22 Jul 06 -Oct 06 Agosto 111600 46 80 26 3651 unidades </v>
      </c>
    </row>
    <row r="5637" spans="1:5">
      <c r="A5637">
        <v>5786</v>
      </c>
      <c r="B5637" t="s">
        <v>5595</v>
      </c>
      <c r="C5637">
        <f t="shared" si="265"/>
        <v>12</v>
      </c>
      <c r="D5637" t="str">
        <f t="shared" si="264"/>
        <v>industria 8</v>
      </c>
      <c r="E5637" t="str">
        <f t="shared" si="266"/>
        <v xml:space="preserve">22 Jul 06 -Oct 06 Julio 334 83160 Combustible (L) 2000 8 1 21 23600 Kg </v>
      </c>
    </row>
    <row r="5638" spans="1:5">
      <c r="A5638">
        <v>5787</v>
      </c>
      <c r="B5638" t="s">
        <v>5596</v>
      </c>
      <c r="C5638">
        <f t="shared" si="265"/>
        <v>14</v>
      </c>
      <c r="D5638" t="str">
        <f t="shared" si="264"/>
        <v>industria 173</v>
      </c>
      <c r="E5638" t="str">
        <f t="shared" si="266"/>
        <v xml:space="preserve">22 Jul 06 -Oct 06 Julio 593 132750 28 6 25 10+50 ton </v>
      </c>
    </row>
    <row r="5639" spans="1:5">
      <c r="A5639">
        <v>5788</v>
      </c>
      <c r="B5639" t="s">
        <v>5597</v>
      </c>
      <c r="C5639">
        <f t="shared" si="265"/>
        <v>13</v>
      </c>
      <c r="D5639" t="str">
        <f t="shared" si="264"/>
        <v>industria 99</v>
      </c>
      <c r="E5639" t="str">
        <f t="shared" si="266"/>
        <v xml:space="preserve">22 Jul 06 -Oct 06 Setiembre 592 33200 LITROS 5910 31 4 22 79000+1240 Kg </v>
      </c>
    </row>
    <row r="5640" spans="1:5">
      <c r="A5640">
        <v>5789</v>
      </c>
      <c r="B5640" t="s">
        <v>5598</v>
      </c>
      <c r="C5640">
        <f t="shared" si="265"/>
        <v>13</v>
      </c>
      <c r="D5640" t="str">
        <f t="shared" si="264"/>
        <v>industria 99</v>
      </c>
      <c r="E5640" t="str">
        <f t="shared" si="266"/>
        <v xml:space="preserve">22 Jul 06 -Oct 06 Agosto 594 34160 LITROS 5850 31 4 22 94740+2720 Kg </v>
      </c>
    </row>
    <row r="5641" spans="1:5">
      <c r="A5641">
        <v>5790</v>
      </c>
      <c r="B5641" t="s">
        <v>5599</v>
      </c>
      <c r="C5641">
        <f t="shared" si="265"/>
        <v>13</v>
      </c>
      <c r="D5641" t="str">
        <f t="shared" si="264"/>
        <v>industria 99</v>
      </c>
      <c r="E5641" t="str">
        <f t="shared" si="266"/>
        <v xml:space="preserve">22 Jul 06 -Oct 06 Julio 917 32800 LITROS 5920 31 4 22 89600+3660 Kg </v>
      </c>
    </row>
    <row r="5642" spans="1:5">
      <c r="A5642">
        <v>5791</v>
      </c>
      <c r="B5642" t="s">
        <v>5600</v>
      </c>
      <c r="C5642">
        <f t="shared" si="265"/>
        <v>13</v>
      </c>
      <c r="D5642" t="str">
        <f t="shared" si="264"/>
        <v>industria 49</v>
      </c>
      <c r="E5642" t="str">
        <f t="shared" si="266"/>
        <v xml:space="preserve">22 Jul 06 -Oct 06 Octubre 16625 1100000 Cáscara + Leña 362 + 570 33 33 29 1448 + 1840 + 1648 Ton </v>
      </c>
    </row>
    <row r="5643" spans="1:5">
      <c r="A5643">
        <v>5792</v>
      </c>
      <c r="B5643" t="s">
        <v>5601</v>
      </c>
      <c r="C5643">
        <f t="shared" si="265"/>
        <v>13</v>
      </c>
      <c r="D5643" t="str">
        <f t="shared" si="264"/>
        <v>industria 49</v>
      </c>
      <c r="E5643" t="str">
        <f t="shared" si="266"/>
        <v xml:space="preserve">22 Jul 06 -Oct 06 Setiembre 24160 1230000 Cáscara + Leña 568 + 1415 33 34 29 2271 + 2767 + 3720 Ton </v>
      </c>
    </row>
    <row r="5644" spans="1:5">
      <c r="A5644">
        <v>5793</v>
      </c>
      <c r="B5644" t="s">
        <v>5602</v>
      </c>
      <c r="C5644">
        <f t="shared" si="265"/>
        <v>13</v>
      </c>
      <c r="D5644" t="str">
        <f t="shared" si="264"/>
        <v>industria 49</v>
      </c>
      <c r="E5644" t="str">
        <f t="shared" si="266"/>
        <v xml:space="preserve">22 Jul 06 -Oct 06 Agosto 26077 924000 Cáscara + Leña 0 + 1514 33 33 27 904 + 1900 + 3680 Ton </v>
      </c>
    </row>
    <row r="5645" spans="1:5">
      <c r="A5645">
        <v>5794</v>
      </c>
      <c r="B5645" t="s">
        <v>5603</v>
      </c>
      <c r="C5645">
        <f t="shared" si="265"/>
        <v>13</v>
      </c>
      <c r="D5645" t="str">
        <f t="shared" si="264"/>
        <v>industria 49</v>
      </c>
      <c r="E5645" t="str">
        <f t="shared" si="266"/>
        <v xml:space="preserve">22 Jul 06 -Oct 06 Julio 18501 978000 Cáscara + Leña 564 + 1686 33 33 27 2258 + 2010 + 2700 Ton </v>
      </c>
    </row>
    <row r="5646" spans="1:5">
      <c r="A5646">
        <v>5795</v>
      </c>
      <c r="B5646" t="s">
        <v>5604</v>
      </c>
      <c r="C5646">
        <f t="shared" si="265"/>
        <v>12</v>
      </c>
      <c r="D5646" t="str">
        <f t="shared" si="264"/>
        <v>industria 8</v>
      </c>
      <c r="E5646" t="str">
        <f t="shared" si="266"/>
        <v xml:space="preserve">22 Jul 06 -Oct 06 Octubre 281 22760 Combustible (L) 4000 8 1 21 21800 Kg </v>
      </c>
    </row>
    <row r="5647" spans="1:5">
      <c r="A5647">
        <v>5796</v>
      </c>
      <c r="B5647" t="s">
        <v>5605</v>
      </c>
      <c r="C5647">
        <f t="shared" si="265"/>
        <v>14</v>
      </c>
      <c r="D5647" t="str">
        <f t="shared" si="264"/>
        <v>industria 116</v>
      </c>
      <c r="E5647" t="str">
        <f t="shared" si="266"/>
        <v>22 Jul 06 -Oct 06 Setiembre 23913 666000 Leña(ton)+G.N(NM3)+Fuel oil(L) 1167+118537+15000 25 7 30 50</v>
      </c>
    </row>
    <row r="5648" spans="1:5">
      <c r="A5648">
        <v>5797</v>
      </c>
      <c r="B5648" t="s">
        <v>5606</v>
      </c>
      <c r="C5648">
        <f t="shared" si="265"/>
        <v>12</v>
      </c>
      <c r="D5648" t="str">
        <f t="shared" si="264"/>
        <v>industria 8</v>
      </c>
      <c r="E5648" t="str">
        <f t="shared" si="266"/>
        <v xml:space="preserve">22 Jul 06 -Oct 06 Agosto 336 35280 Combustible (L) 2000 8 1 22 24200 Kg </v>
      </c>
    </row>
    <row r="5649" spans="1:5">
      <c r="A5649">
        <v>5798</v>
      </c>
      <c r="B5649" t="s">
        <v>5607</v>
      </c>
      <c r="C5649">
        <f t="shared" si="265"/>
        <v>13</v>
      </c>
      <c r="D5649" t="str">
        <f t="shared" si="264"/>
        <v>industria 58</v>
      </c>
      <c r="E5649" t="str">
        <f t="shared" si="266"/>
        <v>22 Jul 06 -Oct 06 Julio 15782 208500 Leña (Ton) + FUELOIL (LITROS) 280+51807 267 22 25 28006 unidade</v>
      </c>
    </row>
    <row r="5650" spans="1:5">
      <c r="A5650">
        <v>5799</v>
      </c>
      <c r="B5650" t="s">
        <v>5608</v>
      </c>
      <c r="C5650">
        <f t="shared" si="265"/>
        <v>13</v>
      </c>
      <c r="D5650" t="str">
        <f t="shared" si="264"/>
        <v>industria 85</v>
      </c>
      <c r="E5650" t="str">
        <f t="shared" si="266"/>
        <v xml:space="preserve">22 Jul 06 -Oct 06 Octubre 1392 25280 Combustible (L) 9000 15 5 22 573570 + 180000 + 65000 Litros </v>
      </c>
    </row>
    <row r="5651" spans="1:5">
      <c r="A5651">
        <v>5800</v>
      </c>
      <c r="B5651" t="s">
        <v>5609</v>
      </c>
      <c r="C5651">
        <f t="shared" si="265"/>
        <v>13</v>
      </c>
      <c r="D5651" t="str">
        <f t="shared" si="264"/>
        <v>industria 85</v>
      </c>
      <c r="E5651" t="str">
        <f t="shared" si="266"/>
        <v xml:space="preserve">22 Jul 06 -Oct 06 Setiembre 2074 25680 Combustible (L) 8500 15 5 20 493050 + 150100 + 72000 Litros </v>
      </c>
    </row>
    <row r="5652" spans="1:5">
      <c r="A5652">
        <v>5801</v>
      </c>
      <c r="B5652" t="s">
        <v>5610</v>
      </c>
      <c r="C5652">
        <f t="shared" si="265"/>
        <v>13</v>
      </c>
      <c r="D5652" t="str">
        <f t="shared" si="264"/>
        <v>industria 85</v>
      </c>
      <c r="E5652" t="str">
        <f t="shared" si="266"/>
        <v xml:space="preserve">22 Jul 06 -Oct 06 Abril 1989 25600 Combustible (L) 8500 15 5 22 451500 + 169400 + 65000 Litros </v>
      </c>
    </row>
    <row r="5653" spans="1:5">
      <c r="A5653">
        <v>5802</v>
      </c>
      <c r="B5653" t="s">
        <v>5611</v>
      </c>
      <c r="C5653">
        <f t="shared" si="265"/>
        <v>13</v>
      </c>
      <c r="D5653" t="str">
        <f t="shared" si="264"/>
        <v>industria 85</v>
      </c>
      <c r="E5653" t="str">
        <f t="shared" si="266"/>
        <v xml:space="preserve">22 Jul 06 -Oct 06 Julio 1765 24480 Combustible (L) 9000 15 5 20 414800 + 128800 + 65000 Litros </v>
      </c>
    </row>
    <row r="5654" spans="1:5">
      <c r="A5654">
        <v>5803</v>
      </c>
      <c r="B5654" t="s">
        <v>5612</v>
      </c>
      <c r="C5654">
        <f t="shared" si="265"/>
        <v>14</v>
      </c>
      <c r="D5654" t="str">
        <f t="shared" si="264"/>
        <v>industria 111</v>
      </c>
      <c r="E5654" t="str">
        <f t="shared" si="266"/>
        <v xml:space="preserve">22 Jul 06 -Oct 06 Octubre 17672 319500 Leña (ton) 313,1 237 26 22 7082 </v>
      </c>
    </row>
    <row r="5655" spans="1:5">
      <c r="A5655">
        <v>5804</v>
      </c>
      <c r="B5655" t="s">
        <v>5613</v>
      </c>
      <c r="C5655">
        <f t="shared" si="265"/>
        <v>14</v>
      </c>
      <c r="D5655" t="str">
        <f t="shared" si="264"/>
        <v>industria 111</v>
      </c>
      <c r="E5655" t="str">
        <f t="shared" si="266"/>
        <v xml:space="preserve">22 Jul 06 -Oct 06 Setiembre 19318 336000 Leña (ton) 169,5 232 26 19 8146 </v>
      </c>
    </row>
    <row r="5656" spans="1:5">
      <c r="A5656">
        <v>5807</v>
      </c>
      <c r="B5656" t="s">
        <v>5614</v>
      </c>
      <c r="C5656">
        <f t="shared" si="265"/>
        <v>14</v>
      </c>
      <c r="D5656" t="str">
        <f t="shared" si="264"/>
        <v>industria 111</v>
      </c>
      <c r="E5656" t="str">
        <f t="shared" si="266"/>
        <v xml:space="preserve">22 Jul 06 -Oct 06 Agosto 16973 291000 Leña (ton) 51 129 26 23 6811 </v>
      </c>
    </row>
    <row r="5657" spans="1:5">
      <c r="A5657">
        <v>5808</v>
      </c>
      <c r="B5657" t="s">
        <v>5615</v>
      </c>
      <c r="C5657">
        <f t="shared" si="265"/>
        <v>14</v>
      </c>
      <c r="D5657" t="str">
        <f t="shared" si="264"/>
        <v>industria 143</v>
      </c>
      <c r="E5657" t="str">
        <f t="shared" si="266"/>
        <v xml:space="preserve">22 Jul 06 -Oct 06 Setiembre 275 59850 44 30 21 182271+20960+85338 Kg </v>
      </c>
    </row>
    <row r="5658" spans="1:5">
      <c r="A5658">
        <v>5809</v>
      </c>
      <c r="B5658" t="s">
        <v>5616</v>
      </c>
      <c r="C5658">
        <f t="shared" si="265"/>
        <v>14</v>
      </c>
      <c r="D5658" t="str">
        <f t="shared" si="264"/>
        <v>industria 172</v>
      </c>
      <c r="E5658" t="str">
        <f t="shared" si="266"/>
        <v xml:space="preserve">22 Jul 06 -Oct 06 Agosto 585 12920 FUEL OIL (LITROS) 6000 17 5 17 2262+24808+50813 Kg </v>
      </c>
    </row>
    <row r="5659" spans="1:5">
      <c r="A5659">
        <v>5810</v>
      </c>
      <c r="B5659" t="s">
        <v>5617</v>
      </c>
      <c r="C5659">
        <f t="shared" si="265"/>
        <v>12</v>
      </c>
      <c r="D5659" t="str">
        <f t="shared" si="264"/>
        <v>industria 8</v>
      </c>
      <c r="E5659" t="str">
        <f t="shared" si="266"/>
        <v xml:space="preserve">22 Jul 06 -Oct 06 Setiembre 316 45360 Combustible (L) 3000 8 1 20 23100 Kg </v>
      </c>
    </row>
    <row r="5660" spans="1:5">
      <c r="A5660">
        <v>5811</v>
      </c>
      <c r="B5660" t="s">
        <v>5618</v>
      </c>
      <c r="C5660">
        <f t="shared" si="265"/>
        <v>14</v>
      </c>
      <c r="D5660" t="str">
        <f t="shared" si="264"/>
        <v>industria 112</v>
      </c>
      <c r="E5660" t="str">
        <f t="shared" si="266"/>
        <v xml:space="preserve">22 Jul 06 -Oct 06 Setiembre 70 38000 9 1 20 17777 Kg </v>
      </c>
    </row>
    <row r="5661" spans="1:5">
      <c r="A5661">
        <v>5812</v>
      </c>
      <c r="B5661" t="s">
        <v>5619</v>
      </c>
      <c r="C5661">
        <f t="shared" si="265"/>
        <v>13</v>
      </c>
      <c r="D5661" t="str">
        <f t="shared" si="264"/>
        <v>industria 14</v>
      </c>
      <c r="E5661" t="str">
        <f t="shared" si="266"/>
        <v xml:space="preserve">22 Jul 06 -Oct 06 Octubre 471 15000 leña (ton) + fuel oil (L) 24+2000 8 1 26 5500+3000+3500 </v>
      </c>
    </row>
    <row r="5662" spans="1:5">
      <c r="A5662">
        <v>5813</v>
      </c>
      <c r="B5662" t="s">
        <v>5620</v>
      </c>
      <c r="C5662">
        <f t="shared" si="265"/>
        <v>13</v>
      </c>
      <c r="D5662" t="str">
        <f t="shared" si="264"/>
        <v>industria 14</v>
      </c>
      <c r="E5662" t="str">
        <f t="shared" si="266"/>
        <v xml:space="preserve">22 Jul 06 -Oct 06 Setiembre 556 15600 leña (ton) + fuel oil (L) 28+2500 8 1 26 4200+5500+7000 </v>
      </c>
    </row>
    <row r="5663" spans="1:5">
      <c r="A5663">
        <v>5814</v>
      </c>
      <c r="B5663" t="s">
        <v>5621</v>
      </c>
      <c r="C5663">
        <f t="shared" si="265"/>
        <v>13</v>
      </c>
      <c r="D5663" t="str">
        <f t="shared" si="264"/>
        <v>industria 14</v>
      </c>
      <c r="E5663" t="str">
        <f t="shared" si="266"/>
        <v xml:space="preserve">22 Jul 06 -Oct 06 Agosto 582 17320 leña (ton) + fuel oil (L) 29+2500 8 1 25 4950+5300+6700 </v>
      </c>
    </row>
    <row r="5664" spans="1:5">
      <c r="A5664">
        <v>5815</v>
      </c>
      <c r="B5664" t="s">
        <v>5622</v>
      </c>
      <c r="C5664">
        <f t="shared" si="265"/>
        <v>13</v>
      </c>
      <c r="D5664" t="str">
        <f t="shared" si="264"/>
        <v>industria 14</v>
      </c>
      <c r="E5664" t="str">
        <f t="shared" si="266"/>
        <v xml:space="preserve">22 Jul 06 -Oct 06 Julio 644 15400 leña (ton) + fuel oil (L) 32+3000 8 1 25 4750+6500+7500 </v>
      </c>
    </row>
    <row r="5665" spans="1:5">
      <c r="A5665">
        <v>5816</v>
      </c>
      <c r="B5665" t="s">
        <v>5623</v>
      </c>
      <c r="C5665">
        <f t="shared" si="265"/>
        <v>13</v>
      </c>
      <c r="D5665" t="str">
        <f t="shared" si="264"/>
        <v>industria 66</v>
      </c>
      <c r="E5665" t="str">
        <f t="shared" si="266"/>
        <v xml:space="preserve">22 Jul 06 -Oct 06 Octubre 150 11880 combustible (L) 0 32 32 21 576135+1089030 L + L </v>
      </c>
    </row>
    <row r="5666" spans="1:5">
      <c r="A5666">
        <v>5817</v>
      </c>
      <c r="B5666" t="s">
        <v>5624</v>
      </c>
      <c r="C5666">
        <f t="shared" si="265"/>
        <v>13</v>
      </c>
      <c r="D5666" t="str">
        <f t="shared" si="264"/>
        <v>industria 66</v>
      </c>
      <c r="E5666" t="str">
        <f t="shared" si="266"/>
        <v xml:space="preserve">22 Jul 06 -Oct 06 Setiembre 70 12780 combustible (L) 0 32 32 21 323652+501049 L + L </v>
      </c>
    </row>
    <row r="5667" spans="1:5">
      <c r="A5667">
        <v>5818</v>
      </c>
      <c r="B5667" t="s">
        <v>5625</v>
      </c>
      <c r="C5667">
        <f t="shared" si="265"/>
        <v>14</v>
      </c>
      <c r="D5667" t="str">
        <f t="shared" si="264"/>
        <v>industria 163</v>
      </c>
      <c r="E5667" t="str">
        <f t="shared" si="266"/>
        <v xml:space="preserve">22 Jul 06 -Oct 06 Octubre 3 2 1 3 14 CANTIDAD </v>
      </c>
    </row>
    <row r="5668" spans="1:5">
      <c r="A5668">
        <v>5819</v>
      </c>
      <c r="B5668" t="s">
        <v>5626</v>
      </c>
      <c r="C5668">
        <f t="shared" si="265"/>
        <v>14</v>
      </c>
      <c r="D5668" t="str">
        <f t="shared" si="264"/>
        <v>industria 163</v>
      </c>
      <c r="E5668" t="str">
        <f t="shared" si="266"/>
        <v xml:space="preserve">22 Jul 06 -Oct 06 Setiembre 2 2 1 2 11 CANTIDAD </v>
      </c>
    </row>
    <row r="5669" spans="1:5">
      <c r="A5669">
        <v>5820</v>
      </c>
      <c r="B5669" t="s">
        <v>5627</v>
      </c>
      <c r="C5669">
        <f t="shared" si="265"/>
        <v>14</v>
      </c>
      <c r="D5669" t="str">
        <f t="shared" si="264"/>
        <v>industria 163</v>
      </c>
      <c r="E5669" t="str">
        <f t="shared" si="266"/>
        <v xml:space="preserve">22 Jul 06 -Oct 06 Agosto 4 2 1 4 19 CANTIDAD </v>
      </c>
    </row>
    <row r="5670" spans="1:5">
      <c r="A5670">
        <v>5821</v>
      </c>
      <c r="B5670" t="s">
        <v>5628</v>
      </c>
      <c r="C5670">
        <f t="shared" si="265"/>
        <v>14</v>
      </c>
      <c r="D5670" t="str">
        <f t="shared" si="264"/>
        <v>industria 173</v>
      </c>
      <c r="E5670" t="str">
        <f t="shared" si="266"/>
        <v xml:space="preserve">22 Jul 06 -Oct 06 Octubre 501 156150 28 6 26 7+42 ton </v>
      </c>
    </row>
    <row r="5671" spans="1:5">
      <c r="A5671">
        <v>5822</v>
      </c>
      <c r="B5671" t="s">
        <v>5629</v>
      </c>
      <c r="C5671">
        <f t="shared" si="265"/>
        <v>14</v>
      </c>
      <c r="D5671" t="str">
        <f t="shared" si="264"/>
        <v>industria 112</v>
      </c>
      <c r="E5671" t="str">
        <f t="shared" si="266"/>
        <v xml:space="preserve">22 Jul 06 -Oct 06 Octubre 70 38000 9 1 22 20678 Kg </v>
      </c>
    </row>
    <row r="5672" spans="1:5">
      <c r="A5672">
        <v>5823</v>
      </c>
      <c r="B5672" t="s">
        <v>5630</v>
      </c>
      <c r="C5672">
        <f t="shared" si="265"/>
        <v>14</v>
      </c>
      <c r="D5672" t="str">
        <f t="shared" si="264"/>
        <v>industria 173</v>
      </c>
      <c r="E5672" t="str">
        <f t="shared" si="266"/>
        <v xml:space="preserve">22 Jul 06 -Oct 06 Noviembre 597 154200 28 6 26 8+50 ton </v>
      </c>
    </row>
    <row r="5673" spans="1:5">
      <c r="A5673">
        <v>5824</v>
      </c>
      <c r="B5673" t="s">
        <v>5631</v>
      </c>
      <c r="C5673">
        <f t="shared" si="265"/>
        <v>14</v>
      </c>
      <c r="D5673" t="str">
        <f t="shared" si="264"/>
        <v>industria 112</v>
      </c>
      <c r="E5673" t="str">
        <f t="shared" si="266"/>
        <v xml:space="preserve">22 Jul 06 -Oct 06 Agosto 70 38000 9 1 21 19329 Kg </v>
      </c>
    </row>
    <row r="5674" spans="1:5">
      <c r="A5674">
        <v>5825</v>
      </c>
      <c r="B5674" t="s">
        <v>5632</v>
      </c>
      <c r="C5674">
        <f t="shared" si="265"/>
        <v>14</v>
      </c>
      <c r="D5674" t="str">
        <f t="shared" si="264"/>
        <v>industria 112</v>
      </c>
      <c r="E5674" t="str">
        <f t="shared" si="266"/>
        <v xml:space="preserve">22 Jul 06 -Oct 06 Julio 70 38000 9 1 20 13468 Kg </v>
      </c>
    </row>
    <row r="5675" spans="1:5">
      <c r="A5675">
        <v>5826</v>
      </c>
      <c r="B5675" t="s">
        <v>5633</v>
      </c>
      <c r="C5675">
        <f t="shared" si="265"/>
        <v>14</v>
      </c>
      <c r="D5675" t="str">
        <f t="shared" si="264"/>
        <v>industria 151</v>
      </c>
      <c r="E5675" t="str">
        <f t="shared" si="266"/>
        <v xml:space="preserve">22 Jul 06 -Oct 06 Octubre 2102 69300 FUEL OIL (LITROS) 20000 47 58 26 18500 KILOS </v>
      </c>
    </row>
    <row r="5676" spans="1:5">
      <c r="A5676">
        <v>5827</v>
      </c>
      <c r="B5676" t="s">
        <v>5634</v>
      </c>
      <c r="C5676">
        <f t="shared" si="265"/>
        <v>14</v>
      </c>
      <c r="D5676" t="str">
        <f t="shared" si="264"/>
        <v>industria 151</v>
      </c>
      <c r="E5676" t="str">
        <f t="shared" si="266"/>
        <v xml:space="preserve">22 Jul 06 -Oct 06 Setiembre 1846 70560 FUEL OIL (LITROS) 20000 47 58 26 19500 KILOS </v>
      </c>
    </row>
    <row r="5677" spans="1:5">
      <c r="A5677">
        <v>5828</v>
      </c>
      <c r="B5677" t="s">
        <v>5635</v>
      </c>
      <c r="C5677">
        <f t="shared" si="265"/>
        <v>14</v>
      </c>
      <c r="D5677" t="str">
        <f t="shared" si="264"/>
        <v>industria 151</v>
      </c>
      <c r="E5677" t="str">
        <f t="shared" si="266"/>
        <v xml:space="preserve">22 Jul 06 -Oct 06 Agosto 2530 69300 FUEL OIL (LITROS) 20000 47 59 26 20000 KILOS </v>
      </c>
    </row>
    <row r="5678" spans="1:5">
      <c r="A5678">
        <v>5829</v>
      </c>
      <c r="B5678" t="s">
        <v>5636</v>
      </c>
      <c r="C5678">
        <f t="shared" si="265"/>
        <v>14</v>
      </c>
      <c r="D5678" t="str">
        <f t="shared" si="264"/>
        <v>industria 151</v>
      </c>
      <c r="E5678" t="str">
        <f t="shared" si="266"/>
        <v xml:space="preserve">22 Jul 06 -Oct 06 Julio 2649 69300 FUEL OIL (LITROS) 20000 43 57 25 17000 KILOS </v>
      </c>
    </row>
    <row r="5679" spans="1:5">
      <c r="A5679">
        <v>5830</v>
      </c>
      <c r="B5679" t="s">
        <v>5637</v>
      </c>
      <c r="C5679">
        <f t="shared" si="265"/>
        <v>13</v>
      </c>
      <c r="D5679" t="str">
        <f t="shared" si="264"/>
        <v>industria 58</v>
      </c>
      <c r="E5679" t="str">
        <f t="shared" si="266"/>
        <v>22 Jul 06 -Oct 06 Octubre 17780 210000 Leña (Ton) + FUELOIL (LITROS) 280+84564 288 22 24 30334 unida</v>
      </c>
    </row>
    <row r="5680" spans="1:5">
      <c r="A5680">
        <v>5831</v>
      </c>
      <c r="B5680" t="s">
        <v>5638</v>
      </c>
      <c r="C5680">
        <f t="shared" si="265"/>
        <v>13</v>
      </c>
      <c r="D5680" t="str">
        <f t="shared" si="264"/>
        <v>industria 58</v>
      </c>
      <c r="E5680" t="str">
        <f t="shared" si="266"/>
        <v>22 Jul 06 -Oct 06 Setiembre 18194 228000 Leña (Ton) + FUELOIL (LITROS) 260+40123 275 24 23 29350 uni</v>
      </c>
    </row>
    <row r="5681" spans="1:5">
      <c r="A5681">
        <v>5832</v>
      </c>
      <c r="B5681" t="s">
        <v>5639</v>
      </c>
      <c r="C5681">
        <f t="shared" si="265"/>
        <v>13</v>
      </c>
      <c r="D5681" t="str">
        <f t="shared" si="264"/>
        <v>industria 58</v>
      </c>
      <c r="E5681" t="str">
        <f t="shared" si="266"/>
        <v>22 Jul 06 -Oct 06 Abril 19649 241500 Leña (Ton) + FUELOIL (LITROS) 260+66491 283 22 23 33617 unidade</v>
      </c>
    </row>
    <row r="5682" spans="1:5">
      <c r="A5682">
        <v>5833</v>
      </c>
      <c r="B5682" t="s">
        <v>5640</v>
      </c>
      <c r="C5682">
        <f t="shared" si="265"/>
        <v>14</v>
      </c>
      <c r="D5682" t="str">
        <f t="shared" si="264"/>
        <v>industria 173</v>
      </c>
      <c r="E5682" t="str">
        <f t="shared" si="266"/>
        <v xml:space="preserve">22 Jul 06 -Oct 06 Setiembre 613 149100 28 6 27 10+50 ton </v>
      </c>
    </row>
    <row r="5683" spans="1:5">
      <c r="A5683">
        <v>5834</v>
      </c>
      <c r="B5683" t="s">
        <v>5641</v>
      </c>
      <c r="C5683">
        <f t="shared" si="265"/>
        <v>14</v>
      </c>
      <c r="D5683" t="str">
        <f t="shared" si="264"/>
        <v>industria 163</v>
      </c>
      <c r="E5683" t="str">
        <f t="shared" si="266"/>
        <v xml:space="preserve">22 Jul 06 -Oct 06 Julio 3 2 1 3 13 CANTIDAD </v>
      </c>
    </row>
    <row r="5684" spans="1:5">
      <c r="A5684">
        <v>5835</v>
      </c>
      <c r="B5684" t="s">
        <v>5642</v>
      </c>
      <c r="C5684">
        <f t="shared" si="265"/>
        <v>13</v>
      </c>
      <c r="D5684" t="str">
        <f t="shared" si="264"/>
        <v>industria 55</v>
      </c>
      <c r="E5684" t="str">
        <f t="shared" si="266"/>
        <v xml:space="preserve">22 Jul 06 -Oct 06 Setiembre 230 10400 FUEL OIL (LITROS) 3879 16 2 21 2300 </v>
      </c>
    </row>
    <row r="5685" spans="1:5">
      <c r="A5685">
        <v>5836</v>
      </c>
      <c r="B5685" t="s">
        <v>5643</v>
      </c>
      <c r="C5685">
        <f t="shared" si="265"/>
        <v>14</v>
      </c>
      <c r="D5685" t="str">
        <f t="shared" si="264"/>
        <v>industria 103</v>
      </c>
      <c r="E5685" t="str">
        <f t="shared" si="266"/>
        <v xml:space="preserve">22 Jul 06 -Oct 06 Agosto 160 5512 Combustible (L) 9000 4 3 22 40221 </v>
      </c>
    </row>
    <row r="5686" spans="1:5">
      <c r="A5686">
        <v>5837</v>
      </c>
      <c r="B5686" t="s">
        <v>5644</v>
      </c>
      <c r="C5686">
        <f t="shared" si="265"/>
        <v>14</v>
      </c>
      <c r="D5686" t="str">
        <f t="shared" si="264"/>
        <v>industria 103</v>
      </c>
      <c r="E5686" t="str">
        <f t="shared" si="266"/>
        <v xml:space="preserve">22 Jul 06 -Oct 06 Julio 170 5914 Combustible (L) 4500 4 3 20 41160 </v>
      </c>
    </row>
    <row r="5687" spans="1:5">
      <c r="A5687">
        <v>5838</v>
      </c>
      <c r="B5687" t="s">
        <v>5645</v>
      </c>
      <c r="C5687">
        <f t="shared" si="265"/>
        <v>13</v>
      </c>
      <c r="D5687" t="str">
        <f t="shared" si="264"/>
        <v>industria 32</v>
      </c>
      <c r="E5687" t="str">
        <f t="shared" si="266"/>
        <v xml:space="preserve">22 Jul 06 -Oct 06 Octubre 23 23250 FUEL OIL (LITROS) 1500 11 4 25 9866 Kg </v>
      </c>
    </row>
    <row r="5688" spans="1:5">
      <c r="A5688">
        <v>5839</v>
      </c>
      <c r="B5688" t="s">
        <v>5646</v>
      </c>
      <c r="C5688">
        <f t="shared" si="265"/>
        <v>13</v>
      </c>
      <c r="D5688" t="str">
        <f t="shared" si="264"/>
        <v>industria 32</v>
      </c>
      <c r="E5688" t="str">
        <f t="shared" si="266"/>
        <v xml:space="preserve">22 Jul 06 -Oct 06 Setiembre 23 22800 FUEL OIL (LITROS) 1500 8 5 25 9323 Kg </v>
      </c>
    </row>
    <row r="5689" spans="1:5">
      <c r="A5689">
        <v>5840</v>
      </c>
      <c r="B5689" t="s">
        <v>5647</v>
      </c>
      <c r="C5689">
        <f t="shared" si="265"/>
        <v>13</v>
      </c>
      <c r="D5689" t="str">
        <f t="shared" si="264"/>
        <v>industria 32</v>
      </c>
      <c r="E5689" t="str">
        <f t="shared" si="266"/>
        <v xml:space="preserve">22 Jul 06 -Oct 06 Agosto 24 23400 FUEL OIL (LITROS) 1500 8 5 25 11743 Kg </v>
      </c>
    </row>
    <row r="5690" spans="1:5">
      <c r="A5690">
        <v>5841</v>
      </c>
      <c r="B5690" t="s">
        <v>5648</v>
      </c>
      <c r="C5690">
        <f t="shared" si="265"/>
        <v>13</v>
      </c>
      <c r="D5690" t="str">
        <f t="shared" si="264"/>
        <v>industria 32</v>
      </c>
      <c r="E5690" t="str">
        <f t="shared" si="266"/>
        <v xml:space="preserve">22 Jul 06 -Oct 06 Julio 29 25350 FUEL OIL (LITROS) 1500 9 6 25 11796 Kg </v>
      </c>
    </row>
    <row r="5691" spans="1:5">
      <c r="A5691">
        <v>5842</v>
      </c>
      <c r="B5691" t="s">
        <v>5649</v>
      </c>
      <c r="C5691">
        <f t="shared" si="265"/>
        <v>13</v>
      </c>
      <c r="D5691" t="str">
        <f t="shared" si="264"/>
        <v>industria 16</v>
      </c>
      <c r="E5691" t="str">
        <f t="shared" si="266"/>
        <v xml:space="preserve">22 Jul 06 -Oct 06 Octubre 807 68720 COMBUSTIBLE (L) 9000 48 5 26 137,7 ton </v>
      </c>
    </row>
    <row r="5692" spans="1:5">
      <c r="A5692">
        <v>5843</v>
      </c>
      <c r="B5692" t="s">
        <v>5650</v>
      </c>
      <c r="C5692">
        <f t="shared" si="265"/>
        <v>13</v>
      </c>
      <c r="D5692" t="str">
        <f t="shared" si="264"/>
        <v>industria 16</v>
      </c>
      <c r="E5692" t="str">
        <f t="shared" si="266"/>
        <v xml:space="preserve">22 Jul 06 -Oct 06 Setiembre 735 64560 COMBUSTIBLE (L) 8850 48 5 25 119,1 ton </v>
      </c>
    </row>
    <row r="5693" spans="1:5">
      <c r="A5693">
        <v>5844</v>
      </c>
      <c r="B5693" t="s">
        <v>5651</v>
      </c>
      <c r="C5693">
        <f t="shared" si="265"/>
        <v>13</v>
      </c>
      <c r="D5693" t="str">
        <f t="shared" si="264"/>
        <v>industria 16</v>
      </c>
      <c r="E5693" t="str">
        <f t="shared" si="266"/>
        <v xml:space="preserve">22 Jul 06 -Oct 06 Agosto 589 56960 COMBUSTIBLE (L) 7500 47 5 23 102,6 ton </v>
      </c>
    </row>
    <row r="5694" spans="1:5">
      <c r="A5694">
        <v>5845</v>
      </c>
      <c r="B5694" t="s">
        <v>5652</v>
      </c>
      <c r="C5694">
        <f t="shared" si="265"/>
        <v>14</v>
      </c>
      <c r="D5694" t="str">
        <f t="shared" si="264"/>
        <v>industria 135</v>
      </c>
      <c r="E5694" t="str">
        <f t="shared" si="266"/>
        <v xml:space="preserve">22 Jul 06 -Oct 06 Julio 168 2820 Combustible (L) 1000 7 2 8 12700+0 no se entiende </v>
      </c>
    </row>
    <row r="5695" spans="1:5">
      <c r="A5695">
        <v>5846</v>
      </c>
      <c r="B5695" t="s">
        <v>5653</v>
      </c>
      <c r="C5695">
        <f t="shared" si="265"/>
        <v>13</v>
      </c>
      <c r="D5695" t="str">
        <f t="shared" si="264"/>
        <v>industria 55</v>
      </c>
      <c r="E5695" t="str">
        <f t="shared" si="266"/>
        <v xml:space="preserve">22 Jul 06 -Oct 06 Octubre 180 8080 FUEL OIL (LITROS) 1958 15 2 21 1800 </v>
      </c>
    </row>
    <row r="5696" spans="1:5">
      <c r="A5696">
        <v>5847</v>
      </c>
      <c r="B5696" t="s">
        <v>5654</v>
      </c>
      <c r="C5696">
        <f t="shared" si="265"/>
        <v>14</v>
      </c>
      <c r="D5696" t="str">
        <f t="shared" si="264"/>
        <v>industria 107</v>
      </c>
      <c r="E5696" t="str">
        <f t="shared" si="266"/>
        <v xml:space="preserve">22 Jul 06 -Oct 06 Julio 241 54000 FUEL OIL (LITROS) 4300 58 8 22 0 L </v>
      </c>
    </row>
    <row r="5697" spans="1:5">
      <c r="A5697">
        <v>5848</v>
      </c>
      <c r="B5697" t="s">
        <v>5655</v>
      </c>
      <c r="C5697">
        <f t="shared" si="265"/>
        <v>13</v>
      </c>
      <c r="D5697" t="str">
        <f t="shared" si="264"/>
        <v>industria 55</v>
      </c>
      <c r="E5697" t="str">
        <f t="shared" si="266"/>
        <v xml:space="preserve">22 Jul 06 -Oct 06 Agosto 260 11360 FUEL OIL (LITROS) 3913 17 2 17 2600 </v>
      </c>
    </row>
    <row r="5698" spans="1:5">
      <c r="A5698">
        <v>5849</v>
      </c>
      <c r="B5698" t="s">
        <v>5656</v>
      </c>
      <c r="C5698">
        <f t="shared" si="265"/>
        <v>13</v>
      </c>
      <c r="D5698" t="str">
        <f t="shared" ref="D5698:D5761" si="267">LEFT(B5698,C5698-1)</f>
        <v>industria 55</v>
      </c>
      <c r="E5698" t="str">
        <f t="shared" si="266"/>
        <v xml:space="preserve">22 Jul 06 -Oct 06 Julio 180 8720 FUEL OIL (LITROS) 2000 18 2 21 1800 </v>
      </c>
    </row>
    <row r="5699" spans="1:5">
      <c r="A5699">
        <v>5850</v>
      </c>
      <c r="B5699" t="s">
        <v>5657</v>
      </c>
      <c r="C5699">
        <f t="shared" ref="C5699:C5762" si="268">FIND(" ",B5699,FIND(" ",B5699)+1)</f>
        <v>14</v>
      </c>
      <c r="D5699" t="str">
        <f t="shared" si="267"/>
        <v>industria 169</v>
      </c>
      <c r="E5699" t="str">
        <f t="shared" ref="E5699:E5762" si="269">MID(B5699,C5699+1,100)</f>
        <v xml:space="preserve">22 Jul 06 -Oct 06 Octubre 739 92430 FUEL OIL (LITROS) 44800 105 10 26 999763 ton </v>
      </c>
    </row>
    <row r="5700" spans="1:5">
      <c r="A5700">
        <v>5851</v>
      </c>
      <c r="B5700" t="s">
        <v>5658</v>
      </c>
      <c r="C5700">
        <f t="shared" si="268"/>
        <v>14</v>
      </c>
      <c r="D5700" t="str">
        <f t="shared" si="267"/>
        <v>industria 169</v>
      </c>
      <c r="E5700" t="str">
        <f t="shared" si="269"/>
        <v xml:space="preserve">22 Jul 06 -Oct 06 Setiembre 595 87205 FUEL OIL (LITROS) 45900 109 10 26 994603 ton </v>
      </c>
    </row>
    <row r="5701" spans="1:5">
      <c r="A5701">
        <v>5852</v>
      </c>
      <c r="B5701" t="s">
        <v>5659</v>
      </c>
      <c r="C5701">
        <f t="shared" si="268"/>
        <v>14</v>
      </c>
      <c r="D5701" t="str">
        <f t="shared" si="267"/>
        <v>industria 169</v>
      </c>
      <c r="E5701" t="str">
        <f t="shared" si="269"/>
        <v xml:space="preserve">22 Jul 06 -Oct 06 Agosto 630 93574 FUEL OIL (LITROS) 49000 106 10 26 914656 ton </v>
      </c>
    </row>
    <row r="5702" spans="1:5">
      <c r="A5702">
        <v>5853</v>
      </c>
      <c r="B5702" t="s">
        <v>5660</v>
      </c>
      <c r="C5702">
        <f t="shared" si="268"/>
        <v>14</v>
      </c>
      <c r="D5702" t="str">
        <f t="shared" si="267"/>
        <v>industria 169</v>
      </c>
      <c r="E5702" t="str">
        <f t="shared" si="269"/>
        <v xml:space="preserve">22 Jul 06 -Oct 06 Julio 634 93574 FUEL OIL (LITROS) 46200 109 10 25 964651 ton </v>
      </c>
    </row>
    <row r="5703" spans="1:5">
      <c r="A5703">
        <v>5854</v>
      </c>
      <c r="B5703" t="s">
        <v>5661</v>
      </c>
      <c r="C5703">
        <f t="shared" si="268"/>
        <v>14</v>
      </c>
      <c r="D5703" t="str">
        <f t="shared" si="267"/>
        <v>industria 135</v>
      </c>
      <c r="E5703" t="str">
        <f t="shared" si="269"/>
        <v xml:space="preserve">22 Jul 06 -Oct 06 Octubre 419 5580 Combustible (L) 1000 7 2 21 42000+0 no se entiende </v>
      </c>
    </row>
    <row r="5704" spans="1:5">
      <c r="A5704">
        <v>5855</v>
      </c>
      <c r="B5704" t="s">
        <v>5662</v>
      </c>
      <c r="C5704">
        <f t="shared" si="268"/>
        <v>14</v>
      </c>
      <c r="D5704" t="str">
        <f t="shared" si="267"/>
        <v>industria 135</v>
      </c>
      <c r="E5704" t="str">
        <f t="shared" si="269"/>
        <v xml:space="preserve">22 Jul 06 -Oct 06 Setiembre 499 5420 Combustible (L) 1000 7 2 21 52100+0 no se entiende </v>
      </c>
    </row>
    <row r="5705" spans="1:5">
      <c r="A5705">
        <v>5856</v>
      </c>
      <c r="B5705" t="s">
        <v>5663</v>
      </c>
      <c r="C5705">
        <f t="shared" si="268"/>
        <v>14</v>
      </c>
      <c r="D5705" t="str">
        <f t="shared" si="267"/>
        <v>industria 135</v>
      </c>
      <c r="E5705" t="str">
        <f t="shared" si="269"/>
        <v xml:space="preserve">22 Jul 06 -Oct 06 Agosto 429 5260 Combustible (L) 1000 7 2 22 42400+0 no se entiende </v>
      </c>
    </row>
    <row r="5706" spans="1:5">
      <c r="A5706">
        <v>5857</v>
      </c>
      <c r="B5706" t="s">
        <v>5664</v>
      </c>
      <c r="C5706">
        <f t="shared" si="268"/>
        <v>13</v>
      </c>
      <c r="D5706" t="str">
        <f t="shared" si="267"/>
        <v>industria 16</v>
      </c>
      <c r="E5706" t="str">
        <f t="shared" si="269"/>
        <v xml:space="preserve">22 Jul 06 -Oct 06 Julio 365 33760 COMBUSTIBLE (L) 4300 48 5 10 50,4 ton </v>
      </c>
    </row>
    <row r="5707" spans="1:5">
      <c r="A5707">
        <v>5858</v>
      </c>
      <c r="B5707" t="s">
        <v>5665</v>
      </c>
      <c r="C5707">
        <f t="shared" si="268"/>
        <v>13</v>
      </c>
      <c r="D5707" t="str">
        <f t="shared" si="267"/>
        <v>industria 31</v>
      </c>
      <c r="E5707" t="str">
        <f t="shared" si="269"/>
        <v xml:space="preserve">22 Jul 06 -Oct 06 Julio 321 42000 LEÑA (ton) 85 22 6 25 15362 Kg </v>
      </c>
    </row>
    <row r="5708" spans="1:5">
      <c r="A5708">
        <v>5859</v>
      </c>
      <c r="B5708" t="s">
        <v>5666</v>
      </c>
      <c r="C5708">
        <f t="shared" si="268"/>
        <v>14</v>
      </c>
      <c r="D5708" t="str">
        <f t="shared" si="267"/>
        <v>industria 143</v>
      </c>
      <c r="E5708" t="str">
        <f t="shared" si="269"/>
        <v xml:space="preserve">22 Jul 06 -Oct 06 Agosto 248 74025 45 31 22 153971+24960+131534 Kg </v>
      </c>
    </row>
    <row r="5709" spans="1:5">
      <c r="A5709">
        <v>5860</v>
      </c>
      <c r="B5709" t="s">
        <v>5667</v>
      </c>
      <c r="C5709">
        <f t="shared" si="268"/>
        <v>14</v>
      </c>
      <c r="D5709" t="str">
        <f t="shared" si="267"/>
        <v>industria 143</v>
      </c>
      <c r="E5709" t="str">
        <f t="shared" si="269"/>
        <v xml:space="preserve">22 Jul 06 -Oct 06 Julio 202 55125 GAS OIL (LITROS) 2800 43 31 11 91535+15286+98244 Kg </v>
      </c>
    </row>
    <row r="5710" spans="1:5">
      <c r="A5710">
        <v>5861</v>
      </c>
      <c r="B5710" t="s">
        <v>5668</v>
      </c>
      <c r="C5710">
        <f t="shared" si="268"/>
        <v>13</v>
      </c>
      <c r="D5710" t="str">
        <f t="shared" si="267"/>
        <v>industria 99</v>
      </c>
      <c r="E5710" t="str">
        <f t="shared" si="269"/>
        <v xml:space="preserve">22 Jul 06 -Oct 06 Octubre 651 36400 LITROS 4930 31 4 22 89760+1220 Kg </v>
      </c>
    </row>
    <row r="5711" spans="1:5">
      <c r="A5711">
        <v>5862</v>
      </c>
      <c r="B5711" t="s">
        <v>5669</v>
      </c>
      <c r="C5711">
        <f t="shared" si="268"/>
        <v>13</v>
      </c>
      <c r="D5711" t="str">
        <f t="shared" si="267"/>
        <v>industria 70</v>
      </c>
      <c r="E5711" t="str">
        <f t="shared" si="269"/>
        <v xml:space="preserve">22 Jul 06 -Oct 06 Julio 2252 142906 26 2 25 28364+315,48 ton+ton </v>
      </c>
    </row>
    <row r="5712" spans="1:5">
      <c r="A5712">
        <v>5863</v>
      </c>
      <c r="B5712" t="s">
        <v>5670</v>
      </c>
      <c r="C5712">
        <f t="shared" si="268"/>
        <v>14</v>
      </c>
      <c r="D5712" t="str">
        <f t="shared" si="267"/>
        <v>industria 11b</v>
      </c>
      <c r="E5712" t="str">
        <f t="shared" si="269"/>
        <v xml:space="preserve">22 Jul 06 -Oct 06 Octubre 49995 FUEL OIL (LITROS) 958 17 25100+72800+81500 m3 </v>
      </c>
    </row>
    <row r="5713" spans="1:5">
      <c r="A5713">
        <v>5864</v>
      </c>
      <c r="B5713" t="s">
        <v>5671</v>
      </c>
      <c r="C5713">
        <f t="shared" si="268"/>
        <v>14</v>
      </c>
      <c r="D5713" t="str">
        <f t="shared" si="267"/>
        <v>industria 11b</v>
      </c>
      <c r="E5713" t="str">
        <f t="shared" si="269"/>
        <v xml:space="preserve">22 Jul 06 -Oct 06 Setiembre 64330 6528000 FUEL OIL (LITROS) 3498 958 31 24100+67200+11300 m3 </v>
      </c>
    </row>
    <row r="5714" spans="1:5">
      <c r="A5714">
        <v>5865</v>
      </c>
      <c r="B5714" t="s">
        <v>5672</v>
      </c>
      <c r="C5714">
        <f t="shared" si="268"/>
        <v>14</v>
      </c>
      <c r="D5714" t="str">
        <f t="shared" si="267"/>
        <v>industria 11b</v>
      </c>
      <c r="E5714" t="str">
        <f t="shared" si="269"/>
        <v xml:space="preserve">22 Jul 06 -Oct 06 Agosto 64485 6888000 FUEL OIL (LITROS) 3969 916 30 21400+60900+65900 m3 </v>
      </c>
    </row>
    <row r="5715" spans="1:5">
      <c r="A5715">
        <v>5866</v>
      </c>
      <c r="B5715" t="s">
        <v>5673</v>
      </c>
      <c r="C5715">
        <f t="shared" si="268"/>
        <v>14</v>
      </c>
      <c r="D5715" t="str">
        <f t="shared" si="267"/>
        <v>industria 11b</v>
      </c>
      <c r="E5715" t="str">
        <f t="shared" si="269"/>
        <v xml:space="preserve">22 Jul 06 -Oct 06 Julio 63220 6936000 FUEL OIL (LITROS) 4623 908 31 23800+64400+43000 m3 </v>
      </c>
    </row>
    <row r="5716" spans="1:5">
      <c r="A5716">
        <v>5867</v>
      </c>
      <c r="B5716" t="s">
        <v>5674</v>
      </c>
      <c r="C5716">
        <f t="shared" si="268"/>
        <v>13</v>
      </c>
      <c r="D5716" t="str">
        <f t="shared" si="267"/>
        <v>industria 31</v>
      </c>
      <c r="E5716" t="str">
        <f t="shared" si="269"/>
        <v xml:space="preserve">22 Jul 06 -Oct 06 Octubre 360 32400 LEÑA (ton) 115 23 6 25 18757 Kg </v>
      </c>
    </row>
    <row r="5717" spans="1:5">
      <c r="A5717">
        <v>5868</v>
      </c>
      <c r="B5717" t="s">
        <v>5675</v>
      </c>
      <c r="C5717">
        <f t="shared" si="268"/>
        <v>14</v>
      </c>
      <c r="D5717" t="str">
        <f t="shared" si="267"/>
        <v>industria 103</v>
      </c>
      <c r="E5717" t="str">
        <f t="shared" si="269"/>
        <v xml:space="preserve">22 Jul 06 -Oct 06 Setiembre 190 6096 Combustible (L) 8500 4 3 21 47420 </v>
      </c>
    </row>
    <row r="5718" spans="1:5">
      <c r="A5718">
        <v>5869</v>
      </c>
      <c r="B5718" t="s">
        <v>5676</v>
      </c>
      <c r="C5718">
        <f t="shared" si="268"/>
        <v>13</v>
      </c>
      <c r="D5718" t="str">
        <f t="shared" si="267"/>
        <v>industria 31</v>
      </c>
      <c r="E5718" t="str">
        <f t="shared" si="269"/>
        <v xml:space="preserve">22 Jul 06 -Oct 06 Agosto 271 46000 LEÑA (ton) 80 22 6 25 12920 Kg </v>
      </c>
    </row>
    <row r="5719" spans="1:5">
      <c r="A5719">
        <v>5870</v>
      </c>
      <c r="B5719" t="s">
        <v>5677</v>
      </c>
      <c r="C5719">
        <f t="shared" si="268"/>
        <v>14</v>
      </c>
      <c r="D5719" t="str">
        <f t="shared" si="267"/>
        <v>industria 103</v>
      </c>
      <c r="E5719" t="str">
        <f t="shared" si="269"/>
        <v xml:space="preserve">22 Jul 06 -Oct 06 Octubre 210 5208 Combustible (L) 4500 4 3 22 53040 </v>
      </c>
    </row>
    <row r="5720" spans="1:5">
      <c r="A5720">
        <v>5871</v>
      </c>
      <c r="B5720" t="s">
        <v>5678</v>
      </c>
      <c r="C5720">
        <f t="shared" si="268"/>
        <v>13</v>
      </c>
      <c r="D5720" t="str">
        <f t="shared" si="267"/>
        <v>industria 63</v>
      </c>
      <c r="E5720" t="str">
        <f t="shared" si="269"/>
        <v xml:space="preserve">22 Jul 06 -Oct 06 Setiembre 1744 210000 Combustible (L) 35000 130 25 26 190+110+131 Ton + Ton + Ton </v>
      </c>
    </row>
    <row r="5721" spans="1:5">
      <c r="A5721">
        <v>5874</v>
      </c>
      <c r="B5721" t="s">
        <v>5679</v>
      </c>
      <c r="C5721">
        <f t="shared" si="268"/>
        <v>13</v>
      </c>
      <c r="D5721" t="str">
        <f t="shared" si="267"/>
        <v>industria 63</v>
      </c>
      <c r="E5721" t="str">
        <f t="shared" si="269"/>
        <v xml:space="preserve">22 Jul 06 -Oct 06 Julio 1904 195000 Combustible (L) 35000 100 25 25 200+48 Ton + Ton + Ton </v>
      </c>
    </row>
    <row r="5722" spans="1:5">
      <c r="A5722">
        <v>5875</v>
      </c>
      <c r="B5722" t="s">
        <v>5680</v>
      </c>
      <c r="C5722">
        <f t="shared" si="268"/>
        <v>14</v>
      </c>
      <c r="D5722" t="str">
        <f t="shared" si="267"/>
        <v>industria 134</v>
      </c>
      <c r="E5722" t="str">
        <f t="shared" si="269"/>
        <v xml:space="preserve">22 Jul 06 -Oct 06 Octubre 201 208800 Kg GLP 4000 8 1 21 97 </v>
      </c>
    </row>
    <row r="5723" spans="1:5">
      <c r="A5723">
        <v>5876</v>
      </c>
      <c r="B5723" t="s">
        <v>5681</v>
      </c>
      <c r="C5723">
        <f t="shared" si="268"/>
        <v>14</v>
      </c>
      <c r="D5723" t="str">
        <f t="shared" si="267"/>
        <v>industria 134</v>
      </c>
      <c r="E5723" t="str">
        <f t="shared" si="269"/>
        <v xml:space="preserve">22 Jul 06 -Oct 06 Setiembre 278 206400 Kg GLP 4000 8 1 21 85 </v>
      </c>
    </row>
    <row r="5724" spans="1:5">
      <c r="A5724">
        <v>5877</v>
      </c>
      <c r="B5724" t="s">
        <v>5682</v>
      </c>
      <c r="C5724">
        <f t="shared" si="268"/>
        <v>14</v>
      </c>
      <c r="D5724" t="str">
        <f t="shared" si="267"/>
        <v>industria 134</v>
      </c>
      <c r="E5724" t="str">
        <f t="shared" si="269"/>
        <v xml:space="preserve">22 Jul 06 -Oct 06 Agosto 525 213600 Kg GLP 4000 8 1 23 96 </v>
      </c>
    </row>
    <row r="5725" spans="1:5">
      <c r="A5725">
        <v>5878</v>
      </c>
      <c r="B5725" t="s">
        <v>5683</v>
      </c>
      <c r="C5725">
        <f t="shared" si="268"/>
        <v>14</v>
      </c>
      <c r="D5725" t="str">
        <f t="shared" si="267"/>
        <v>industria 134</v>
      </c>
      <c r="E5725" t="str">
        <f t="shared" si="269"/>
        <v xml:space="preserve">22 Jul 06 -Oct 06 Julio 159 192000 Kg GLP 4000 8 1 20 64+7 </v>
      </c>
    </row>
    <row r="5726" spans="1:5">
      <c r="A5726">
        <v>5879</v>
      </c>
      <c r="B5726" t="s">
        <v>5684</v>
      </c>
      <c r="C5726">
        <f t="shared" si="268"/>
        <v>14</v>
      </c>
      <c r="D5726" t="str">
        <f t="shared" si="267"/>
        <v>industria 107</v>
      </c>
      <c r="E5726" t="str">
        <f t="shared" si="269"/>
        <v xml:space="preserve">22 Jul 06 -Oct 06 Octubre 1544 262600 FUEL OIL (LITROS) 13800 123 7 24 202400 L </v>
      </c>
    </row>
    <row r="5727" spans="1:5">
      <c r="A5727">
        <v>5880</v>
      </c>
      <c r="B5727" t="s">
        <v>5685</v>
      </c>
      <c r="C5727">
        <f t="shared" si="268"/>
        <v>14</v>
      </c>
      <c r="D5727" t="str">
        <f t="shared" si="267"/>
        <v>industria 107</v>
      </c>
      <c r="E5727" t="str">
        <f t="shared" si="269"/>
        <v xml:space="preserve">22 Jul 06 -Oct 06 Setiembre 1480 172000 FUEL OIL (LITROS) 6000 114 7 22 99700 L </v>
      </c>
    </row>
    <row r="5728" spans="1:5">
      <c r="A5728">
        <v>5881</v>
      </c>
      <c r="B5728" t="s">
        <v>5686</v>
      </c>
      <c r="C5728">
        <f t="shared" si="268"/>
        <v>14</v>
      </c>
      <c r="D5728" t="str">
        <f t="shared" si="267"/>
        <v>industria 107</v>
      </c>
      <c r="E5728" t="str">
        <f t="shared" si="269"/>
        <v xml:space="preserve">22 Jul 06 -Oct 06 Agosto 1126 114600 FUEL OIL (LITROS) 4600 80 7 22 93000 L </v>
      </c>
    </row>
    <row r="5729" spans="1:5">
      <c r="A5729">
        <v>5882</v>
      </c>
      <c r="B5729" t="s">
        <v>5687</v>
      </c>
      <c r="C5729">
        <f t="shared" si="268"/>
        <v>13</v>
      </c>
      <c r="D5729" t="str">
        <f t="shared" si="267"/>
        <v>industria 63</v>
      </c>
      <c r="E5729" t="str">
        <f t="shared" si="269"/>
        <v xml:space="preserve">22 Jul 06 -Oct 06 Agosto 1735 240000 Combustible (L) 35000 120 25 25 207+102 Ton + Ton + Ton </v>
      </c>
    </row>
    <row r="5730" spans="1:5">
      <c r="A5730">
        <v>5883</v>
      </c>
      <c r="B5730" t="s">
        <v>5688</v>
      </c>
      <c r="C5730">
        <f t="shared" si="268"/>
        <v>13</v>
      </c>
      <c r="D5730" t="str">
        <f t="shared" si="267"/>
        <v>industria 31</v>
      </c>
      <c r="E5730" t="str">
        <f t="shared" si="269"/>
        <v xml:space="preserve">22 Jul 06 -Oct 06 Setiembre 360 49200 LEÑA (ton) 92 22 6 25 16263 Kg </v>
      </c>
    </row>
    <row r="5731" spans="1:5">
      <c r="A5731">
        <v>5884</v>
      </c>
      <c r="B5731" t="s">
        <v>5689</v>
      </c>
      <c r="C5731">
        <f t="shared" si="268"/>
        <v>13</v>
      </c>
      <c r="D5731" t="str">
        <f t="shared" si="267"/>
        <v>industria 19</v>
      </c>
      <c r="E5731" t="str">
        <f t="shared" si="269"/>
        <v xml:space="preserve">22 Jul 06 -Oct 06 Octubre 10000 LEÑA(ton) 45 155 15 26 262000 unidades </v>
      </c>
    </row>
    <row r="5732" spans="1:5">
      <c r="A5732">
        <v>5885</v>
      </c>
      <c r="B5732" t="s">
        <v>5690</v>
      </c>
      <c r="C5732">
        <f t="shared" si="268"/>
        <v>13</v>
      </c>
      <c r="D5732" t="str">
        <f t="shared" si="267"/>
        <v>industria 92</v>
      </c>
      <c r="E5732" t="str">
        <f t="shared" si="269"/>
        <v xml:space="preserve">22 Jul 06 -Oct 06 Octubre 22320 20 1 20 5508 KILOS </v>
      </c>
    </row>
    <row r="5733" spans="1:5">
      <c r="A5733">
        <v>5886</v>
      </c>
      <c r="B5733" t="s">
        <v>5691</v>
      </c>
      <c r="C5733">
        <f t="shared" si="268"/>
        <v>13</v>
      </c>
      <c r="D5733" t="str">
        <f t="shared" si="267"/>
        <v>industria 92</v>
      </c>
      <c r="E5733" t="str">
        <f t="shared" si="269"/>
        <v xml:space="preserve">22 Jul 06 -Oct 06 Setiembre 825 20400 20 1 20 5456 KILOS </v>
      </c>
    </row>
    <row r="5734" spans="1:5">
      <c r="A5734">
        <v>5887</v>
      </c>
      <c r="B5734" t="s">
        <v>5692</v>
      </c>
      <c r="C5734">
        <f t="shared" si="268"/>
        <v>13</v>
      </c>
      <c r="D5734" t="str">
        <f t="shared" si="267"/>
        <v>industria 92</v>
      </c>
      <c r="E5734" t="str">
        <f t="shared" si="269"/>
        <v xml:space="preserve">22 Jul 06 -Oct 06 Agosto 824 19980 20 1 20 5296 KILOS </v>
      </c>
    </row>
    <row r="5735" spans="1:5">
      <c r="A5735">
        <v>5888</v>
      </c>
      <c r="B5735" t="s">
        <v>5693</v>
      </c>
      <c r="C5735">
        <f t="shared" si="268"/>
        <v>13</v>
      </c>
      <c r="D5735" t="str">
        <f t="shared" si="267"/>
        <v>industria 92</v>
      </c>
      <c r="E5735" t="str">
        <f t="shared" si="269"/>
        <v xml:space="preserve">22 Jul 06 -Oct 06 Julio 819 20280 20 1 20 5389 KILOS </v>
      </c>
    </row>
    <row r="5736" spans="1:5">
      <c r="A5736">
        <v>5889</v>
      </c>
      <c r="B5736" t="s">
        <v>5694</v>
      </c>
      <c r="C5736">
        <f t="shared" si="268"/>
        <v>14</v>
      </c>
      <c r="D5736" t="str">
        <f t="shared" si="267"/>
        <v>industria 130</v>
      </c>
      <c r="E5736" t="str">
        <f t="shared" si="269"/>
        <v xml:space="preserve">22 Jul 06 -Oct 06 Octubre 471 3994 LITROS 5000 19 6 22 5397+2426+1476 cantidad </v>
      </c>
    </row>
    <row r="5737" spans="1:5">
      <c r="A5737">
        <v>5890</v>
      </c>
      <c r="B5737" t="s">
        <v>5695</v>
      </c>
      <c r="C5737">
        <f t="shared" si="268"/>
        <v>14</v>
      </c>
      <c r="D5737" t="str">
        <f t="shared" si="267"/>
        <v>industria 130</v>
      </c>
      <c r="E5737" t="str">
        <f t="shared" si="269"/>
        <v xml:space="preserve">22 Jul 06 -Oct 06 Agosto 395 3963 LITROS 6500 10 6 23 1726+2458+1800 cantidad </v>
      </c>
    </row>
    <row r="5738" spans="1:5">
      <c r="A5738">
        <v>5891</v>
      </c>
      <c r="B5738" t="s">
        <v>5696</v>
      </c>
      <c r="C5738">
        <f t="shared" si="268"/>
        <v>14</v>
      </c>
      <c r="D5738" t="str">
        <f t="shared" si="267"/>
        <v>industria 130</v>
      </c>
      <c r="E5738" t="str">
        <f t="shared" si="269"/>
        <v xml:space="preserve">22 Jul 06 -Oct 06 Julio 349 3363 LITROS 3000 10 6 21 1548+2300+1597 cantidad </v>
      </c>
    </row>
    <row r="5739" spans="1:5">
      <c r="A5739">
        <v>5892</v>
      </c>
      <c r="B5739" t="s">
        <v>5697</v>
      </c>
      <c r="C5739">
        <f t="shared" si="268"/>
        <v>14</v>
      </c>
      <c r="D5739" t="str">
        <f t="shared" si="267"/>
        <v>industria 139</v>
      </c>
      <c r="E5739" t="str">
        <f t="shared" si="269"/>
        <v xml:space="preserve">22 Jul 06 -Oct 06 Octubre 2285 30450 LITROS 6000 39 26 22 697402+517952 litros </v>
      </c>
    </row>
    <row r="5740" spans="1:5">
      <c r="A5740">
        <v>5893</v>
      </c>
      <c r="B5740" t="s">
        <v>5698</v>
      </c>
      <c r="C5740">
        <f t="shared" si="268"/>
        <v>14</v>
      </c>
      <c r="D5740" t="str">
        <f t="shared" si="267"/>
        <v>industria 139</v>
      </c>
      <c r="E5740" t="str">
        <f t="shared" si="269"/>
        <v xml:space="preserve">22 Jul 06 -Oct 06 Setiembre 2069 32850 LITROS 6000 39 26 20 606221+461086 litros </v>
      </c>
    </row>
    <row r="5741" spans="1:5">
      <c r="A5741">
        <v>5894</v>
      </c>
      <c r="B5741" t="s">
        <v>5699</v>
      </c>
      <c r="C5741">
        <f t="shared" si="268"/>
        <v>13</v>
      </c>
      <c r="D5741" t="str">
        <f t="shared" si="267"/>
        <v>industria 23</v>
      </c>
      <c r="E5741" t="str">
        <f t="shared" si="269"/>
        <v xml:space="preserve">22 Jul 06 -Oct 06 Julio 40966 655200 FUEL OIL (M3) 150 699 59 25 60165+64715+131613 Cantidad </v>
      </c>
    </row>
    <row r="5742" spans="1:5">
      <c r="A5742">
        <v>5895</v>
      </c>
      <c r="B5742" t="s">
        <v>5700</v>
      </c>
      <c r="C5742">
        <f t="shared" si="268"/>
        <v>14</v>
      </c>
      <c r="D5742" t="str">
        <f t="shared" si="267"/>
        <v>industria 139</v>
      </c>
      <c r="E5742" t="str">
        <f t="shared" si="269"/>
        <v xml:space="preserve">22 Jul 06 -Oct 06 Julio 1927 29100 LITROS 3000 39 26 20 566478+402429 litros </v>
      </c>
    </row>
    <row r="5743" spans="1:5">
      <c r="A5743">
        <v>5896</v>
      </c>
      <c r="B5743" t="s">
        <v>5701</v>
      </c>
      <c r="C5743">
        <f t="shared" si="268"/>
        <v>13</v>
      </c>
      <c r="D5743" t="str">
        <f t="shared" si="267"/>
        <v>industria 19</v>
      </c>
      <c r="E5743" t="str">
        <f t="shared" si="269"/>
        <v xml:space="preserve">22 Jul 06 -Oct 06 Setiembre 10000 LEÑA(ton) 45 155 15 24 260000 unidades </v>
      </c>
    </row>
    <row r="5744" spans="1:5">
      <c r="A5744">
        <v>5897</v>
      </c>
      <c r="B5744" t="s">
        <v>5702</v>
      </c>
      <c r="C5744">
        <f t="shared" si="268"/>
        <v>13</v>
      </c>
      <c r="D5744" t="str">
        <f t="shared" si="267"/>
        <v>industria 19</v>
      </c>
      <c r="E5744" t="str">
        <f t="shared" si="269"/>
        <v xml:space="preserve">22 Jul 06 -Oct 06 Agosto 10000 LEÑA(ton) 45 155 15 26 255000 unidades </v>
      </c>
    </row>
    <row r="5745" spans="1:5">
      <c r="A5745">
        <v>5898</v>
      </c>
      <c r="B5745" t="s">
        <v>5703</v>
      </c>
      <c r="C5745">
        <f t="shared" si="268"/>
        <v>14</v>
      </c>
      <c r="D5745" t="str">
        <f t="shared" si="267"/>
        <v>industria 102</v>
      </c>
      <c r="E5745" t="str">
        <f t="shared" si="269"/>
        <v xml:space="preserve">22 Jul 06 -Oct 06 Octubre 64 456000 LEÑA(Kg) 274277 61 29 25 875 ton </v>
      </c>
    </row>
    <row r="5746" spans="1:5">
      <c r="A5746">
        <v>5899</v>
      </c>
      <c r="B5746" t="s">
        <v>5704</v>
      </c>
      <c r="C5746">
        <f t="shared" si="268"/>
        <v>14</v>
      </c>
      <c r="D5746" t="str">
        <f t="shared" si="267"/>
        <v>industria 102</v>
      </c>
      <c r="E5746" t="str">
        <f t="shared" si="269"/>
        <v xml:space="preserve">22 Jul 06 -Oct 06 Setiembre 54 451200 LEÑA(Kg) 296605 61 29 26 831 ton </v>
      </c>
    </row>
    <row r="5747" spans="1:5">
      <c r="A5747">
        <v>5900</v>
      </c>
      <c r="B5747" t="s">
        <v>5705</v>
      </c>
      <c r="C5747">
        <f t="shared" si="268"/>
        <v>14</v>
      </c>
      <c r="D5747" t="str">
        <f t="shared" si="267"/>
        <v>industria 102</v>
      </c>
      <c r="E5747" t="str">
        <f t="shared" si="269"/>
        <v xml:space="preserve">22 Jul 06 -Oct 06 Agosto 42 460800 LEÑA(Kg) 297189 60 29 25 816 ton </v>
      </c>
    </row>
    <row r="5748" spans="1:5">
      <c r="A5748">
        <v>5901</v>
      </c>
      <c r="B5748" t="s">
        <v>5706</v>
      </c>
      <c r="C5748">
        <f t="shared" si="268"/>
        <v>14</v>
      </c>
      <c r="D5748" t="str">
        <f t="shared" si="267"/>
        <v>industria 145</v>
      </c>
      <c r="E5748" t="str">
        <f t="shared" si="269"/>
        <v xml:space="preserve">22 Jul 06 -Oct 06 Octubre 1525 30900 LEÑA (ton) 180 16 3 22 4500 Kg </v>
      </c>
    </row>
    <row r="5749" spans="1:5">
      <c r="A5749">
        <v>5902</v>
      </c>
      <c r="B5749" t="s">
        <v>5707</v>
      </c>
      <c r="C5749">
        <f t="shared" si="268"/>
        <v>13</v>
      </c>
      <c r="D5749" t="str">
        <f t="shared" si="267"/>
        <v>industria 63</v>
      </c>
      <c r="E5749" t="str">
        <f t="shared" si="269"/>
        <v xml:space="preserve">22 Jul 06 -Oct 06 Octubre 195000 Combustible (L) 35000 130 25 26 200+100+145 Ton + Ton + Ton </v>
      </c>
    </row>
    <row r="5750" spans="1:5">
      <c r="A5750">
        <v>5903</v>
      </c>
      <c r="B5750" t="s">
        <v>5708</v>
      </c>
      <c r="C5750">
        <f t="shared" si="268"/>
        <v>13</v>
      </c>
      <c r="D5750" t="str">
        <f t="shared" si="267"/>
        <v>industria 70</v>
      </c>
      <c r="E5750" t="str">
        <f t="shared" si="269"/>
        <v xml:space="preserve">22 Jul 06 -Oct 06 Agosto 2225 150566 26 2 26 29303+325,89 ton+ton </v>
      </c>
    </row>
    <row r="5751" spans="1:5">
      <c r="A5751">
        <v>5904</v>
      </c>
      <c r="B5751" t="s">
        <v>5709</v>
      </c>
      <c r="C5751">
        <f t="shared" si="268"/>
        <v>13</v>
      </c>
      <c r="D5751" t="str">
        <f t="shared" si="267"/>
        <v>industria 70</v>
      </c>
      <c r="E5751" t="str">
        <f t="shared" si="269"/>
        <v xml:space="preserve">22 Jul 06 -Oct 06 Setiembre 2048 160244 26 2 26 32821+547,99 ton+ton </v>
      </c>
    </row>
    <row r="5752" spans="1:5">
      <c r="A5752">
        <v>5905</v>
      </c>
      <c r="B5752" t="s">
        <v>5710</v>
      </c>
      <c r="C5752">
        <f t="shared" si="268"/>
        <v>14</v>
      </c>
      <c r="D5752" t="str">
        <f t="shared" si="267"/>
        <v>industria 102</v>
      </c>
      <c r="E5752" t="str">
        <f t="shared" si="269"/>
        <v xml:space="preserve">22 Jul 06 -Oct 06 Julio 87 465600 LEÑA(Kg) 297762 59 29 25 826 ton </v>
      </c>
    </row>
    <row r="5753" spans="1:5">
      <c r="A5753">
        <v>5906</v>
      </c>
      <c r="B5753" t="s">
        <v>5711</v>
      </c>
      <c r="C5753">
        <f t="shared" si="268"/>
        <v>13</v>
      </c>
      <c r="D5753" t="str">
        <f t="shared" si="267"/>
        <v>industria 70</v>
      </c>
      <c r="E5753" t="str">
        <f t="shared" si="269"/>
        <v xml:space="preserve">22 Jul 06 -Oct 06 Octubre 3018 163820 26 2 26 29569+505,21 ton+ton </v>
      </c>
    </row>
    <row r="5754" spans="1:5">
      <c r="A5754">
        <v>5907</v>
      </c>
      <c r="B5754" t="s">
        <v>5712</v>
      </c>
      <c r="C5754">
        <f t="shared" si="268"/>
        <v>14</v>
      </c>
      <c r="D5754" t="str">
        <f t="shared" si="267"/>
        <v>industria 139</v>
      </c>
      <c r="E5754" t="str">
        <f t="shared" si="269"/>
        <v xml:space="preserve">22 Jul 06 -Oct 06 Agosto 1992 29550 LITROS 6000 39 26 22 576955+438086 litros </v>
      </c>
    </row>
    <row r="5755" spans="1:5">
      <c r="A5755">
        <v>5908</v>
      </c>
      <c r="B5755" t="s">
        <v>5713</v>
      </c>
      <c r="C5755">
        <f t="shared" si="268"/>
        <v>13</v>
      </c>
      <c r="D5755" t="str">
        <f t="shared" si="267"/>
        <v>industria 71</v>
      </c>
      <c r="E5755" t="str">
        <f t="shared" si="269"/>
        <v xml:space="preserve">22 Jul 06 -Oct 06 Agosto 14738 511200 GAS (M3)+COMBUSIBLE (Kg) 21500+61030 140 198 26 35646+0+0 HL </v>
      </c>
    </row>
    <row r="5756" spans="1:5">
      <c r="A5756">
        <v>5909</v>
      </c>
      <c r="B5756" t="s">
        <v>5714</v>
      </c>
      <c r="C5756">
        <f t="shared" si="268"/>
        <v>13</v>
      </c>
      <c r="D5756" t="str">
        <f t="shared" si="267"/>
        <v>industria 89</v>
      </c>
      <c r="E5756" t="str">
        <f t="shared" si="269"/>
        <v xml:space="preserve">22 Jul 06 -Oct 06 Octubre 1813 216720 COMBUSTIBLE (L) 319180 5 25 1447+1404+119 ton </v>
      </c>
    </row>
    <row r="5757" spans="1:5">
      <c r="A5757">
        <v>5910</v>
      </c>
      <c r="B5757" t="s">
        <v>5715</v>
      </c>
      <c r="C5757">
        <f t="shared" si="268"/>
        <v>13</v>
      </c>
      <c r="D5757" t="str">
        <f t="shared" si="267"/>
        <v>industria 89</v>
      </c>
      <c r="E5757" t="str">
        <f t="shared" si="269"/>
        <v xml:space="preserve">22 Jul 06 -Oct 06 Julio 2115 238140 COMBUSTIBLE (L) 399300 5 26 1489+1464+100 ton </v>
      </c>
    </row>
    <row r="5758" spans="1:5">
      <c r="A5758">
        <v>5911</v>
      </c>
      <c r="B5758" t="s">
        <v>5716</v>
      </c>
      <c r="C5758">
        <f t="shared" si="268"/>
        <v>14</v>
      </c>
      <c r="D5758" t="str">
        <f t="shared" si="267"/>
        <v>industria 145</v>
      </c>
      <c r="E5758" t="str">
        <f t="shared" si="269"/>
        <v xml:space="preserve">22 Jul 06 -Oct 06 Setiembre 1827 35850 LEÑA (ton) 200 16 3 21 5500 Kg </v>
      </c>
    </row>
    <row r="5759" spans="1:5">
      <c r="A5759">
        <v>5912</v>
      </c>
      <c r="B5759" t="s">
        <v>5717</v>
      </c>
      <c r="C5759">
        <f t="shared" si="268"/>
        <v>14</v>
      </c>
      <c r="D5759" t="str">
        <f t="shared" si="267"/>
        <v>industria 146</v>
      </c>
      <c r="E5759" t="str">
        <f t="shared" si="269"/>
        <v xml:space="preserve">22 Jul 06 -Oct 06 Setiembre 1720 11200 12 5 26 155713+720+1528010 </v>
      </c>
    </row>
    <row r="5760" spans="1:5">
      <c r="A5760">
        <v>5913</v>
      </c>
      <c r="B5760" t="s">
        <v>5718</v>
      </c>
      <c r="C5760">
        <f t="shared" si="268"/>
        <v>14</v>
      </c>
      <c r="D5760" t="str">
        <f t="shared" si="267"/>
        <v>industria 145</v>
      </c>
      <c r="E5760" t="str">
        <f t="shared" si="269"/>
        <v xml:space="preserve">22 Jul 06 -Oct 06 Agosto 1930 27150 LEÑA (ton) 220 17 3 22 6000 Kg </v>
      </c>
    </row>
    <row r="5761" spans="1:5">
      <c r="A5761">
        <v>5914</v>
      </c>
      <c r="B5761" t="s">
        <v>5719</v>
      </c>
      <c r="C5761">
        <f t="shared" si="268"/>
        <v>14</v>
      </c>
      <c r="D5761" t="str">
        <f t="shared" si="267"/>
        <v>industria 146</v>
      </c>
      <c r="E5761" t="str">
        <f t="shared" si="269"/>
        <v xml:space="preserve">22 Jul 06 -Oct 06 Agosto 2675 13400 12 5 26 150208+1380+2593433 </v>
      </c>
    </row>
    <row r="5762" spans="1:5">
      <c r="A5762">
        <v>5915</v>
      </c>
      <c r="B5762" t="s">
        <v>5720</v>
      </c>
      <c r="C5762">
        <f t="shared" si="268"/>
        <v>14</v>
      </c>
      <c r="D5762" t="str">
        <f t="shared" ref="D5762:D5825" si="270">LEFT(B5762,C5762-1)</f>
        <v>industria 146</v>
      </c>
      <c r="E5762" t="str">
        <f t="shared" si="269"/>
        <v xml:space="preserve">22 Jul 06 -Oct 06 Julio 3121 11400 12 5 25 141613+1230+3116091 </v>
      </c>
    </row>
    <row r="5763" spans="1:5">
      <c r="A5763">
        <v>5916</v>
      </c>
      <c r="B5763" t="s">
        <v>5721</v>
      </c>
      <c r="C5763">
        <f t="shared" ref="C5763:C5826" si="271">FIND(" ",B5763,FIND(" ",B5763)+1)</f>
        <v>13</v>
      </c>
      <c r="D5763" t="str">
        <f t="shared" si="270"/>
        <v>industria 19</v>
      </c>
      <c r="E5763" t="str">
        <f t="shared" ref="E5763:E5826" si="272">MID(B5763,C5763+1,100)</f>
        <v xml:space="preserve">22 Jul 06 -Oct 06 Julio 10000 LEÑA(ton) 45 149 15 25 250000 unidades </v>
      </c>
    </row>
    <row r="5764" spans="1:5">
      <c r="A5764">
        <v>5917</v>
      </c>
      <c r="B5764" t="s">
        <v>5722</v>
      </c>
      <c r="C5764">
        <f t="shared" si="271"/>
        <v>13</v>
      </c>
      <c r="D5764" t="str">
        <f t="shared" si="270"/>
        <v>industria 71</v>
      </c>
      <c r="E5764" t="str">
        <f t="shared" si="272"/>
        <v>22 Jul 06 -Oct 06 Octubre 38289 842400 GAS (M3)+COMBUSIBLE (Kg) 200000+0 138 194 26 21708+57624+0 HL</v>
      </c>
    </row>
    <row r="5765" spans="1:5">
      <c r="A5765">
        <v>5918</v>
      </c>
      <c r="B5765" t="s">
        <v>5723</v>
      </c>
      <c r="C5765">
        <f t="shared" si="271"/>
        <v>14</v>
      </c>
      <c r="D5765" t="str">
        <f t="shared" si="270"/>
        <v>industria 146</v>
      </c>
      <c r="E5765" t="str">
        <f t="shared" si="272"/>
        <v xml:space="preserve">22 Jul 06 -Oct 06 Octubre 1811 10200 12 25 154390+1830+1635770 </v>
      </c>
    </row>
    <row r="5766" spans="1:5">
      <c r="A5766">
        <v>5919</v>
      </c>
      <c r="B5766" t="s">
        <v>5724</v>
      </c>
      <c r="C5766">
        <f t="shared" si="271"/>
        <v>13</v>
      </c>
      <c r="D5766" t="str">
        <f t="shared" si="270"/>
        <v>industria 71</v>
      </c>
      <c r="E5766" t="str">
        <f t="shared" si="272"/>
        <v>22 Jul 06 -Oct 06 Setiembre 32796 867600 GAS (M3)+COMBUSIBLE (Kg) 165000+7800 135 195 25 42884+31016</v>
      </c>
    </row>
    <row r="5767" spans="1:5">
      <c r="A5767">
        <v>5920</v>
      </c>
      <c r="B5767" t="s">
        <v>5725</v>
      </c>
      <c r="C5767">
        <f t="shared" si="271"/>
        <v>13</v>
      </c>
      <c r="D5767" t="str">
        <f t="shared" si="270"/>
        <v>industria 71</v>
      </c>
      <c r="E5767" t="str">
        <f t="shared" si="272"/>
        <v xml:space="preserve">22 Jul 06 -Oct 06 Julio 24453 493200 GAS (M3)+COMBUSIBLE (Kg) 0+103761 132 194 25 30173+29317+0 HL </v>
      </c>
    </row>
    <row r="5768" spans="1:5">
      <c r="A5768">
        <v>5921</v>
      </c>
      <c r="B5768" t="s">
        <v>5726</v>
      </c>
      <c r="C5768">
        <f t="shared" si="271"/>
        <v>12</v>
      </c>
      <c r="D5768" t="str">
        <f t="shared" si="270"/>
        <v>industria 7</v>
      </c>
      <c r="E5768" t="str">
        <f t="shared" si="272"/>
        <v xml:space="preserve">22 Jul 06 -Oct 06 Octubre 152 16579 3 1 22 23738 KILOS </v>
      </c>
    </row>
    <row r="5769" spans="1:5">
      <c r="A5769">
        <v>5922</v>
      </c>
      <c r="B5769" t="s">
        <v>5727</v>
      </c>
      <c r="C5769">
        <f t="shared" si="271"/>
        <v>12</v>
      </c>
      <c r="D5769" t="str">
        <f t="shared" si="270"/>
        <v>industria 7</v>
      </c>
      <c r="E5769" t="str">
        <f t="shared" si="272"/>
        <v xml:space="preserve">22 Jul 06 -Oct 06 Setiembre 232 17465 3 1 21 21498 KILOS </v>
      </c>
    </row>
    <row r="5770" spans="1:5">
      <c r="A5770">
        <v>5923</v>
      </c>
      <c r="B5770" t="s">
        <v>5728</v>
      </c>
      <c r="C5770">
        <f t="shared" si="271"/>
        <v>12</v>
      </c>
      <c r="D5770" t="str">
        <f t="shared" si="270"/>
        <v>industria 7</v>
      </c>
      <c r="E5770" t="str">
        <f t="shared" si="272"/>
        <v xml:space="preserve">22 Jul 06 -Oct 06 Agosto 64 7087 3 1 23 15402 KILOS </v>
      </c>
    </row>
    <row r="5771" spans="1:5">
      <c r="A5771">
        <v>5924</v>
      </c>
      <c r="B5771" t="s">
        <v>5729</v>
      </c>
      <c r="C5771">
        <f t="shared" si="271"/>
        <v>12</v>
      </c>
      <c r="D5771" t="str">
        <f t="shared" si="270"/>
        <v>industria 7</v>
      </c>
      <c r="E5771" t="str">
        <f t="shared" si="272"/>
        <v xml:space="preserve">22 Jul 06 -Oct 06 Julio 130 7087 3 1 20 15860 KILOS </v>
      </c>
    </row>
    <row r="5772" spans="1:5">
      <c r="A5772">
        <v>5925</v>
      </c>
      <c r="B5772" t="s">
        <v>5730</v>
      </c>
      <c r="C5772">
        <f t="shared" si="271"/>
        <v>14</v>
      </c>
      <c r="D5772" t="str">
        <f t="shared" si="270"/>
        <v>industria 145</v>
      </c>
      <c r="E5772" t="str">
        <f t="shared" si="272"/>
        <v xml:space="preserve">22 Jul 06 -Oct 06 Julio 1622 25300 LEÑA (ton) 200 22 3 20 5000 Kg </v>
      </c>
    </row>
    <row r="5773" spans="1:5">
      <c r="A5773">
        <v>5926</v>
      </c>
      <c r="B5773" t="s">
        <v>5731</v>
      </c>
      <c r="C5773">
        <f t="shared" si="271"/>
        <v>13</v>
      </c>
      <c r="D5773" t="str">
        <f t="shared" si="270"/>
        <v>industria 23</v>
      </c>
      <c r="E5773" t="str">
        <f t="shared" si="272"/>
        <v xml:space="preserve">22 Jul 06 -Oct 06 Octubre 39495 655200 FUEL OIL (M3) 150 710 60 25 68365+72993+127511 Cantidad </v>
      </c>
    </row>
    <row r="5774" spans="1:5">
      <c r="A5774">
        <v>5927</v>
      </c>
      <c r="B5774" t="s">
        <v>5732</v>
      </c>
      <c r="C5774">
        <f t="shared" si="271"/>
        <v>13</v>
      </c>
      <c r="D5774" t="str">
        <f t="shared" si="270"/>
        <v>industria 89</v>
      </c>
      <c r="E5774" t="str">
        <f t="shared" si="272"/>
        <v xml:space="preserve">22 Jul 06 -Oct 06 Setiembre 2209 239400 COMBUSTIBLE (L) 443700 5 25 1710+1523+112 ton </v>
      </c>
    </row>
    <row r="5775" spans="1:5">
      <c r="A5775">
        <v>5928</v>
      </c>
      <c r="B5775" t="s">
        <v>5733</v>
      </c>
      <c r="C5775">
        <f t="shared" si="271"/>
        <v>13</v>
      </c>
      <c r="D5775" t="str">
        <f t="shared" si="270"/>
        <v>industria 23</v>
      </c>
      <c r="E5775" t="str">
        <f t="shared" si="272"/>
        <v xml:space="preserve">22 Jul 06 -Oct 06 Setiembre 42510 720720 FUEL OIL (M3) 155 709 59 26 67806+68484+136028 Cantidad </v>
      </c>
    </row>
    <row r="5776" spans="1:5">
      <c r="A5776">
        <v>5929</v>
      </c>
      <c r="B5776" t="s">
        <v>5734</v>
      </c>
      <c r="C5776">
        <f t="shared" si="271"/>
        <v>13</v>
      </c>
      <c r="D5776" t="str">
        <f t="shared" si="270"/>
        <v>industria 23</v>
      </c>
      <c r="E5776" t="str">
        <f t="shared" si="272"/>
        <v xml:space="preserve">22 Jul 06 -Oct 06 Agosto 42429 710640 FUEL OIL (M3) 155 704 60 26 62109+70170+136954 Cantidad </v>
      </c>
    </row>
    <row r="5777" spans="1:5">
      <c r="A5777">
        <v>5930</v>
      </c>
      <c r="B5777" t="s">
        <v>5735</v>
      </c>
      <c r="C5777">
        <f t="shared" si="271"/>
        <v>13</v>
      </c>
      <c r="D5777" t="str">
        <f t="shared" si="270"/>
        <v>industria 89</v>
      </c>
      <c r="E5777" t="str">
        <f t="shared" si="272"/>
        <v xml:space="preserve">22 Jul 06 -Oct 06 Agosto 2060 226800 COMBUSTIBLE (L) 374500 5 25 1509+1332+106 ton </v>
      </c>
    </row>
    <row r="5778" spans="1:5">
      <c r="A5778">
        <v>5931</v>
      </c>
      <c r="B5778" t="s">
        <v>5736</v>
      </c>
      <c r="C5778">
        <f t="shared" si="271"/>
        <v>13</v>
      </c>
      <c r="D5778" t="str">
        <f t="shared" si="270"/>
        <v>industria 72</v>
      </c>
      <c r="E5778" t="str">
        <f t="shared" si="272"/>
        <v xml:space="preserve">22 Jul 06-Oct 06 Octubre 1100 18560 Combustible (L) 2500 18 4 23 94902 + 5360 +2776 Kg </v>
      </c>
    </row>
    <row r="5779" spans="1:5">
      <c r="A5779">
        <v>5932</v>
      </c>
      <c r="B5779" t="s">
        <v>5737</v>
      </c>
      <c r="C5779">
        <f t="shared" si="271"/>
        <v>13</v>
      </c>
      <c r="D5779" t="str">
        <f t="shared" si="270"/>
        <v>industria 72</v>
      </c>
      <c r="E5779" t="str">
        <f t="shared" si="272"/>
        <v xml:space="preserve">22 Jul 06-Oct 06 Agosto 790 14960 Combustible (L) 2400 15 4 22 59561 + 7720 +4308 Kg </v>
      </c>
    </row>
    <row r="5780" spans="1:5">
      <c r="A5780">
        <v>5933</v>
      </c>
      <c r="B5780" t="s">
        <v>5738</v>
      </c>
      <c r="C5780">
        <f t="shared" si="271"/>
        <v>13</v>
      </c>
      <c r="D5780" t="str">
        <f t="shared" si="270"/>
        <v>industria 72</v>
      </c>
      <c r="E5780" t="str">
        <f t="shared" si="272"/>
        <v xml:space="preserve">22 Jul 06-Oct 06 Setiembre 810 16360 Combustible (L) 2500 15 4 23 66950 + 6220 +2910 Kg </v>
      </c>
    </row>
    <row r="5781" spans="1:5">
      <c r="A5781">
        <v>5934</v>
      </c>
      <c r="B5781" t="s">
        <v>5739</v>
      </c>
      <c r="C5781">
        <f t="shared" si="271"/>
        <v>13</v>
      </c>
      <c r="D5781" t="str">
        <f t="shared" si="270"/>
        <v>industria 72</v>
      </c>
      <c r="E5781" t="str">
        <f t="shared" si="272"/>
        <v xml:space="preserve">22 Jul 06-Oct 06 Julio 750 14080 Combustible (L) 2250 15 4 21 50397 +7930 +5270 Kg </v>
      </c>
    </row>
    <row r="5782" spans="1:5">
      <c r="A5782">
        <v>5935</v>
      </c>
      <c r="B5782" t="s">
        <v>5740</v>
      </c>
      <c r="C5782">
        <f t="shared" si="271"/>
        <v>14</v>
      </c>
      <c r="D5782" t="str">
        <f t="shared" si="270"/>
        <v>industria 106</v>
      </c>
      <c r="E5782" t="str">
        <f t="shared" si="272"/>
        <v xml:space="preserve">23 Nov 06 -Feb 07 Enero 117 10860 litros 8000 12 1 20 7000 cantidad </v>
      </c>
    </row>
    <row r="5783" spans="1:5">
      <c r="A5783">
        <v>5936</v>
      </c>
      <c r="B5783" t="s">
        <v>5741</v>
      </c>
      <c r="C5783">
        <f t="shared" si="271"/>
        <v>14</v>
      </c>
      <c r="D5783" t="str">
        <f t="shared" si="270"/>
        <v>industria 106</v>
      </c>
      <c r="E5783" t="str">
        <f t="shared" si="272"/>
        <v xml:space="preserve">23 Nov 06 -Feb 07 Febrero 63 15780 litros 8000 12 1 20 9200 cantidad </v>
      </c>
    </row>
    <row r="5784" spans="1:5">
      <c r="A5784">
        <v>5937</v>
      </c>
      <c r="B5784" t="s">
        <v>5742</v>
      </c>
      <c r="C5784">
        <f t="shared" si="271"/>
        <v>14</v>
      </c>
      <c r="D5784" t="str">
        <f t="shared" si="270"/>
        <v>industria 106</v>
      </c>
      <c r="E5784" t="str">
        <f t="shared" si="272"/>
        <v xml:space="preserve">23 Nov 06 -Feb 07 Diciembre 108 14341 litros 7000 12 1 20 9400 cantidad </v>
      </c>
    </row>
    <row r="5785" spans="1:5">
      <c r="A5785">
        <v>5938</v>
      </c>
      <c r="B5785" t="s">
        <v>5743</v>
      </c>
      <c r="C5785">
        <f t="shared" si="271"/>
        <v>14</v>
      </c>
      <c r="D5785" t="str">
        <f t="shared" si="270"/>
        <v>industria 106</v>
      </c>
      <c r="E5785" t="str">
        <f t="shared" si="272"/>
        <v xml:space="preserve">23 Nov 06 -Feb 07 Noviembre 135 21480 litros 9500 12 1 20 11400 cantidad </v>
      </c>
    </row>
    <row r="5786" spans="1:5">
      <c r="A5786">
        <v>5941</v>
      </c>
      <c r="B5786" t="s">
        <v>5744</v>
      </c>
      <c r="C5786">
        <f t="shared" si="271"/>
        <v>12</v>
      </c>
      <c r="D5786" t="str">
        <f t="shared" si="270"/>
        <v>industria 1</v>
      </c>
      <c r="E5786" t="str">
        <f t="shared" si="272"/>
        <v xml:space="preserve">23 Nov 06 -Feb 07 Noviembre 164 4231 7 2 26 2140 METROS CÚBICOS/ MES </v>
      </c>
    </row>
    <row r="5787" spans="1:5">
      <c r="A5787">
        <v>5942</v>
      </c>
      <c r="B5787" t="s">
        <v>5745</v>
      </c>
      <c r="C5787">
        <f t="shared" si="271"/>
        <v>12</v>
      </c>
      <c r="D5787" t="str">
        <f t="shared" si="270"/>
        <v>industria 1</v>
      </c>
      <c r="E5787" t="str">
        <f t="shared" si="272"/>
        <v xml:space="preserve">23 Nov 06 -Feb 07 Diciembre 121 4231 7 2 25 2280 METROS CÚBICOS/ MES </v>
      </c>
    </row>
    <row r="5788" spans="1:5">
      <c r="A5788">
        <v>5943</v>
      </c>
      <c r="B5788" t="s">
        <v>5746</v>
      </c>
      <c r="C5788">
        <f t="shared" si="271"/>
        <v>12</v>
      </c>
      <c r="D5788" t="str">
        <f t="shared" si="270"/>
        <v>industria 1</v>
      </c>
      <c r="E5788" t="str">
        <f t="shared" si="272"/>
        <v xml:space="preserve">23 Nov 06 -Feb 07 Enero 111 3078 7 2 26 2140 METROS CÚBICOS/ MES </v>
      </c>
    </row>
    <row r="5789" spans="1:5">
      <c r="A5789">
        <v>5944</v>
      </c>
      <c r="B5789" t="s">
        <v>5747</v>
      </c>
      <c r="C5789">
        <f t="shared" si="271"/>
        <v>12</v>
      </c>
      <c r="D5789" t="str">
        <f t="shared" si="270"/>
        <v>industria 1</v>
      </c>
      <c r="E5789" t="str">
        <f t="shared" si="272"/>
        <v xml:space="preserve">23 Nov 06 -Feb 07 Febrero 136 3639 7 2 24 1860 METROS CÚBICOS/ MES </v>
      </c>
    </row>
    <row r="5790" spans="1:5">
      <c r="A5790">
        <v>5945</v>
      </c>
      <c r="B5790" t="s">
        <v>5748</v>
      </c>
      <c r="C5790">
        <f t="shared" si="271"/>
        <v>13</v>
      </c>
      <c r="D5790" t="str">
        <f t="shared" si="270"/>
        <v>industria 55</v>
      </c>
      <c r="E5790" t="str">
        <f t="shared" si="272"/>
        <v xml:space="preserve">23 Nov 06 -Feb 07 Diciembre 1188 13280 FUEL OIL (LITROS) 8500 21 2 23 10000 </v>
      </c>
    </row>
    <row r="5791" spans="1:5">
      <c r="A5791">
        <v>5946</v>
      </c>
      <c r="B5791" t="s">
        <v>5749</v>
      </c>
      <c r="C5791">
        <f t="shared" si="271"/>
        <v>14</v>
      </c>
      <c r="D5791" t="str">
        <f t="shared" si="270"/>
        <v>industria 141</v>
      </c>
      <c r="E5791" t="str">
        <f t="shared" si="272"/>
        <v xml:space="preserve">23 Nov 06 -Feb 07 Febrero 126 5520 Combustible (L) 900 11 11 15 21+11+11 </v>
      </c>
    </row>
    <row r="5792" spans="1:5">
      <c r="A5792">
        <v>5947</v>
      </c>
      <c r="B5792" t="s">
        <v>5750</v>
      </c>
      <c r="C5792">
        <f t="shared" si="271"/>
        <v>14</v>
      </c>
      <c r="D5792" t="str">
        <f t="shared" si="270"/>
        <v>industria 160</v>
      </c>
      <c r="E5792" t="str">
        <f t="shared" si="272"/>
        <v xml:space="preserve">23 Nov 06 -Feb 07 Enero 2983 104750 FUEL OIL (LITROS) 19100 10 2 24 30+49665 Nº de procesos+Kg </v>
      </c>
    </row>
    <row r="5793" spans="1:5">
      <c r="A5793">
        <v>5948</v>
      </c>
      <c r="B5793" t="s">
        <v>5751</v>
      </c>
      <c r="C5793">
        <f t="shared" si="271"/>
        <v>14</v>
      </c>
      <c r="D5793" t="str">
        <f t="shared" si="270"/>
        <v>industria 160</v>
      </c>
      <c r="E5793" t="str">
        <f t="shared" si="272"/>
        <v xml:space="preserve">23 Nov 06 -Feb 07 Febrero 2664 109824 FUEL OIL (LITROS) 16800 10 2 23 24+42174 Nº de procesos+Kg </v>
      </c>
    </row>
    <row r="5794" spans="1:5">
      <c r="A5794">
        <v>5949</v>
      </c>
      <c r="B5794" t="s">
        <v>5752</v>
      </c>
      <c r="C5794">
        <f t="shared" si="271"/>
        <v>13</v>
      </c>
      <c r="D5794" t="str">
        <f t="shared" si="270"/>
        <v>industria 55</v>
      </c>
      <c r="E5794" t="str">
        <f t="shared" si="272"/>
        <v xml:space="preserve">23 Nov 06 -Feb 07 Noviembre 1026 9440 FUEL OIL (LITROS) 8000 16 2 25 10000 </v>
      </c>
    </row>
    <row r="5795" spans="1:5">
      <c r="A5795">
        <v>5950</v>
      </c>
      <c r="B5795" t="s">
        <v>5753</v>
      </c>
      <c r="C5795">
        <f t="shared" si="271"/>
        <v>14</v>
      </c>
      <c r="D5795" t="str">
        <f t="shared" si="270"/>
        <v>industria 141</v>
      </c>
      <c r="E5795" t="str">
        <f t="shared" si="272"/>
        <v xml:space="preserve">23 Nov 06 -Feb 07 Enero 112 9120 Combustible (L) 5700 11 11 22 60+18+12 </v>
      </c>
    </row>
    <row r="5796" spans="1:5">
      <c r="A5796">
        <v>5951</v>
      </c>
      <c r="B5796" t="s">
        <v>5754</v>
      </c>
      <c r="C5796">
        <f t="shared" si="271"/>
        <v>14</v>
      </c>
      <c r="D5796" t="str">
        <f t="shared" si="270"/>
        <v>industria 141</v>
      </c>
      <c r="E5796" t="str">
        <f t="shared" si="272"/>
        <v xml:space="preserve">23 Nov 06 -Feb 07 Diciembre 148 7440 Combustible (L) 4600 11 11 20 59+6+14 </v>
      </c>
    </row>
    <row r="5797" spans="1:5">
      <c r="A5797">
        <v>5952</v>
      </c>
      <c r="B5797" t="s">
        <v>5755</v>
      </c>
      <c r="C5797">
        <f t="shared" si="271"/>
        <v>13</v>
      </c>
      <c r="D5797" t="str">
        <f t="shared" si="270"/>
        <v>industria 55</v>
      </c>
      <c r="E5797" t="str">
        <f t="shared" si="272"/>
        <v xml:space="preserve">23 Nov 06 -Feb 07 Febrero 1268 16240 FUEL OIL (LITROS) 8000 32 2 24 10000 </v>
      </c>
    </row>
    <row r="5798" spans="1:5">
      <c r="A5798">
        <v>5953</v>
      </c>
      <c r="B5798" t="s">
        <v>5756</v>
      </c>
      <c r="C5798">
        <f t="shared" si="271"/>
        <v>13</v>
      </c>
      <c r="D5798" t="str">
        <f t="shared" si="270"/>
        <v>industria 57</v>
      </c>
      <c r="E5798" t="str">
        <f t="shared" si="272"/>
        <v xml:space="preserve">23 Nov 06 -Feb 07 Febrero 900 26100 FUEL OIL (LITROS) 10000 85 3 10 5600+5600 </v>
      </c>
    </row>
    <row r="5799" spans="1:5">
      <c r="A5799">
        <v>5954</v>
      </c>
      <c r="B5799" t="s">
        <v>5757</v>
      </c>
      <c r="C5799">
        <f t="shared" si="271"/>
        <v>13</v>
      </c>
      <c r="D5799" t="str">
        <f t="shared" si="270"/>
        <v>industria 55</v>
      </c>
      <c r="E5799" t="str">
        <f t="shared" si="272"/>
        <v xml:space="preserve">23 Nov 06 -Feb 07 Enero 1176 11840 FUEL OIL (LITROS) 8000 23 2 21 10000 </v>
      </c>
    </row>
    <row r="5800" spans="1:5">
      <c r="A5800">
        <v>5955</v>
      </c>
      <c r="B5800" t="s">
        <v>5758</v>
      </c>
      <c r="C5800">
        <f t="shared" si="271"/>
        <v>13</v>
      </c>
      <c r="D5800" t="str">
        <f t="shared" si="270"/>
        <v>industria 57</v>
      </c>
      <c r="E5800" t="str">
        <f t="shared" si="272"/>
        <v xml:space="preserve">23 Nov 06 -Feb 07 Enero 2208 45000 FUEL OIL (LITROS) 20000 53 3 22 16035+10000 </v>
      </c>
    </row>
    <row r="5801" spans="1:5">
      <c r="A5801">
        <v>5956</v>
      </c>
      <c r="B5801" t="s">
        <v>5759</v>
      </c>
      <c r="C5801">
        <f t="shared" si="271"/>
        <v>14</v>
      </c>
      <c r="D5801" t="str">
        <f t="shared" si="270"/>
        <v>industria 110</v>
      </c>
      <c r="E5801" t="str">
        <f t="shared" si="272"/>
        <v xml:space="preserve">23 Nov 06 -Feb 07 Enero 72 15239 LITROS 800 8 3 22 19197+148 </v>
      </c>
    </row>
    <row r="5802" spans="1:5">
      <c r="A5802">
        <v>5957</v>
      </c>
      <c r="B5802" t="s">
        <v>5760</v>
      </c>
      <c r="C5802">
        <f t="shared" si="271"/>
        <v>13</v>
      </c>
      <c r="D5802" t="str">
        <f t="shared" si="270"/>
        <v>industria 57</v>
      </c>
      <c r="E5802" t="str">
        <f t="shared" si="272"/>
        <v xml:space="preserve">23 Nov 06 -Feb 07 Diciembre 782 25201 FUEL OIL (LITROS) 10000 55 3 11 7200+800 </v>
      </c>
    </row>
    <row r="5803" spans="1:5">
      <c r="A5803">
        <v>5958</v>
      </c>
      <c r="B5803" t="s">
        <v>5761</v>
      </c>
      <c r="C5803">
        <f t="shared" si="271"/>
        <v>13</v>
      </c>
      <c r="D5803" t="str">
        <f t="shared" si="270"/>
        <v>industria 57</v>
      </c>
      <c r="E5803" t="str">
        <f t="shared" si="272"/>
        <v xml:space="preserve">23 Nov 06 -Feb 07 Noviembre 2490 69300 FUEL OIL (LITROS) 30000 100 4 21 16900+13030 </v>
      </c>
    </row>
    <row r="5804" spans="1:5">
      <c r="A5804">
        <v>5959</v>
      </c>
      <c r="B5804" t="s">
        <v>5762</v>
      </c>
      <c r="C5804">
        <f t="shared" si="271"/>
        <v>14</v>
      </c>
      <c r="D5804" t="str">
        <f t="shared" si="270"/>
        <v>industria 141</v>
      </c>
      <c r="E5804" t="str">
        <f t="shared" si="272"/>
        <v xml:space="preserve">23 Nov 06 -Feb 07 Noviembre 130 7120 Combustible (L) 6500 11 11 21 68+14+14 </v>
      </c>
    </row>
    <row r="5805" spans="1:5">
      <c r="A5805">
        <v>5960</v>
      </c>
      <c r="B5805" t="s">
        <v>5763</v>
      </c>
      <c r="C5805">
        <f t="shared" si="271"/>
        <v>13</v>
      </c>
      <c r="D5805" t="str">
        <f t="shared" si="270"/>
        <v>industria 75</v>
      </c>
      <c r="E5805" t="str">
        <f t="shared" si="272"/>
        <v xml:space="preserve">23 Nov 06 -Feb 07 Diciembre 503 503 Combustible (litros) 3000 29 26 20 4813+44644+17435 Kgs </v>
      </c>
    </row>
    <row r="5806" spans="1:5">
      <c r="A5806">
        <v>5961</v>
      </c>
      <c r="B5806" t="s">
        <v>5764</v>
      </c>
      <c r="C5806">
        <f t="shared" si="271"/>
        <v>13</v>
      </c>
      <c r="D5806" t="str">
        <f t="shared" si="270"/>
        <v>industria 75</v>
      </c>
      <c r="E5806" t="str">
        <f t="shared" si="272"/>
        <v xml:space="preserve">23 Nov 06 -Feb 07 Noviembre Combustible (litros) 5000 30 26 21 3967+43289+10255 Kgs </v>
      </c>
    </row>
    <row r="5807" spans="1:5">
      <c r="A5807">
        <v>5962</v>
      </c>
      <c r="B5807" t="s">
        <v>5765</v>
      </c>
      <c r="C5807">
        <f t="shared" si="271"/>
        <v>13</v>
      </c>
      <c r="D5807" t="str">
        <f t="shared" si="270"/>
        <v>industria 50</v>
      </c>
      <c r="E5807" t="str">
        <f t="shared" si="272"/>
        <v xml:space="preserve">23 Nov 06 -Feb 07 Febrero 20 5 18 17591+16193 </v>
      </c>
    </row>
    <row r="5808" spans="1:5">
      <c r="A5808">
        <v>5963</v>
      </c>
      <c r="B5808" t="s">
        <v>5766</v>
      </c>
      <c r="C5808">
        <f t="shared" si="271"/>
        <v>13</v>
      </c>
      <c r="D5808" t="str">
        <f t="shared" si="270"/>
        <v>industria 50</v>
      </c>
      <c r="E5808" t="str">
        <f t="shared" si="272"/>
        <v xml:space="preserve">23 Nov 06 -Feb 07 Enero 103 11940 20 5 22 23806+25597 </v>
      </c>
    </row>
    <row r="5809" spans="1:5">
      <c r="A5809">
        <v>5964</v>
      </c>
      <c r="B5809" t="s">
        <v>5767</v>
      </c>
      <c r="C5809">
        <f t="shared" si="271"/>
        <v>13</v>
      </c>
      <c r="D5809" t="str">
        <f t="shared" si="270"/>
        <v>industria 50</v>
      </c>
      <c r="E5809" t="str">
        <f t="shared" si="272"/>
        <v xml:space="preserve">23 Nov 06 -Feb 07 Diciembre 105 13680 22 6 21 27713+24705 </v>
      </c>
    </row>
    <row r="5810" spans="1:5">
      <c r="A5810">
        <v>5965</v>
      </c>
      <c r="B5810" t="s">
        <v>5768</v>
      </c>
      <c r="C5810">
        <f t="shared" si="271"/>
        <v>13</v>
      </c>
      <c r="D5810" t="str">
        <f t="shared" si="270"/>
        <v>industria 12</v>
      </c>
      <c r="E5810" t="str">
        <f t="shared" si="272"/>
        <v xml:space="preserve">23 Nov 06 -Feb 07 Noviembre 600 45120 Leña(kg) 12000 27 3 24 71144 Kg </v>
      </c>
    </row>
    <row r="5811" spans="1:5">
      <c r="A5811">
        <v>5966</v>
      </c>
      <c r="B5811" t="s">
        <v>5769</v>
      </c>
      <c r="C5811">
        <f t="shared" si="271"/>
        <v>14</v>
      </c>
      <c r="D5811" t="str">
        <f t="shared" si="270"/>
        <v>industria 160</v>
      </c>
      <c r="E5811" t="str">
        <f t="shared" si="272"/>
        <v xml:space="preserve">23 Nov 06 -Feb 07 Diciembre 3082 100942 FUEL OIL (LITROS) 18000 10 2 21 27+56506 Nº de procesos+Kg </v>
      </c>
    </row>
    <row r="5812" spans="1:5">
      <c r="A5812">
        <v>5967</v>
      </c>
      <c r="B5812" t="s">
        <v>5770</v>
      </c>
      <c r="C5812">
        <f t="shared" si="271"/>
        <v>13</v>
      </c>
      <c r="D5812" t="str">
        <f t="shared" si="270"/>
        <v>industria 75</v>
      </c>
      <c r="E5812" t="str">
        <f t="shared" si="272"/>
        <v xml:space="preserve">23 Nov 06 -Feb 07 Enero 499 499 Combustible (litros) 6000 28 26 22 9018+12353+12783 Kgs </v>
      </c>
    </row>
    <row r="5813" spans="1:5">
      <c r="A5813">
        <v>5968</v>
      </c>
      <c r="B5813" t="s">
        <v>5771</v>
      </c>
      <c r="C5813">
        <f t="shared" si="271"/>
        <v>14</v>
      </c>
      <c r="D5813" t="str">
        <f t="shared" si="270"/>
        <v>industria 110</v>
      </c>
      <c r="E5813" t="str">
        <f t="shared" si="272"/>
        <v xml:space="preserve">23 Nov 06 -Feb 07 Noviembre 69 13185 LITROS 1200 8 3 21 16373+306 </v>
      </c>
    </row>
    <row r="5814" spans="1:5">
      <c r="A5814">
        <v>5969</v>
      </c>
      <c r="B5814" t="s">
        <v>5772</v>
      </c>
      <c r="C5814">
        <f t="shared" si="271"/>
        <v>14</v>
      </c>
      <c r="D5814" t="str">
        <f t="shared" si="270"/>
        <v>industria 110</v>
      </c>
      <c r="E5814" t="str">
        <f t="shared" si="272"/>
        <v xml:space="preserve">23 Nov 06 -Feb 07 Febrero 13079 LITROS 800 8 3 15 13217+83 </v>
      </c>
    </row>
    <row r="5815" spans="1:5">
      <c r="A5815">
        <v>5970</v>
      </c>
      <c r="B5815" t="s">
        <v>5773</v>
      </c>
      <c r="C5815">
        <f t="shared" si="271"/>
        <v>13</v>
      </c>
      <c r="D5815" t="str">
        <f t="shared" si="270"/>
        <v>industria 93</v>
      </c>
      <c r="E5815" t="str">
        <f t="shared" si="272"/>
        <v xml:space="preserve">23 Nov 06 -Feb 07 Diciembre 2104 119400 FUEL OIL (LITROS) 23810 218 27 25 10588+0+0 Kg </v>
      </c>
    </row>
    <row r="5816" spans="1:5">
      <c r="A5816">
        <v>5971</v>
      </c>
      <c r="B5816" t="s">
        <v>5774</v>
      </c>
      <c r="C5816">
        <f t="shared" si="271"/>
        <v>14</v>
      </c>
      <c r="D5816" t="str">
        <f t="shared" si="270"/>
        <v>industria 110</v>
      </c>
      <c r="E5816" t="str">
        <f t="shared" si="272"/>
        <v xml:space="preserve">23 Nov 06 -Feb 07 Diciembre 79 13979 LITROS 1000 8 3 20 11264+275 </v>
      </c>
    </row>
    <row r="5817" spans="1:5">
      <c r="A5817">
        <v>5972</v>
      </c>
      <c r="B5817" t="s">
        <v>5775</v>
      </c>
      <c r="C5817">
        <f t="shared" si="271"/>
        <v>13</v>
      </c>
      <c r="D5817" t="str">
        <f t="shared" si="270"/>
        <v>industria 81</v>
      </c>
      <c r="E5817" t="str">
        <f t="shared" si="272"/>
        <v xml:space="preserve">23 Nov 06 -Feb 07 Febrero 540 30240 Leña(ton) 99 7 1 24 56,4+4,5 TONELADAS </v>
      </c>
    </row>
    <row r="5818" spans="1:5">
      <c r="A5818">
        <v>5973</v>
      </c>
      <c r="B5818" t="s">
        <v>5776</v>
      </c>
      <c r="C5818">
        <f t="shared" si="271"/>
        <v>13</v>
      </c>
      <c r="D5818" t="str">
        <f t="shared" si="270"/>
        <v>industria 81</v>
      </c>
      <c r="E5818" t="str">
        <f t="shared" si="272"/>
        <v xml:space="preserve">23 Nov 06 -Feb 07 Enero 688 34650 Leña(ton) 126 7 1 26 71,9+5,8 TONELADAS </v>
      </c>
    </row>
    <row r="5819" spans="1:5">
      <c r="A5819">
        <v>5974</v>
      </c>
      <c r="B5819" t="s">
        <v>5777</v>
      </c>
      <c r="C5819">
        <f t="shared" si="271"/>
        <v>13</v>
      </c>
      <c r="D5819" t="str">
        <f t="shared" si="270"/>
        <v>industria 81</v>
      </c>
      <c r="E5819" t="str">
        <f t="shared" si="272"/>
        <v xml:space="preserve">23 Nov 06 -Feb 07 Diciembre 680 33390 Leña(ton) 139 7 1 25 79,7+6,9 TONELADAS </v>
      </c>
    </row>
    <row r="5820" spans="1:5">
      <c r="A5820">
        <v>5975</v>
      </c>
      <c r="B5820" t="s">
        <v>5778</v>
      </c>
      <c r="C5820">
        <f t="shared" si="271"/>
        <v>13</v>
      </c>
      <c r="D5820" t="str">
        <f t="shared" si="270"/>
        <v>industria 81</v>
      </c>
      <c r="E5820" t="str">
        <f t="shared" si="272"/>
        <v xml:space="preserve">23 Nov 06 -Feb 07 Noviembre 853 34650 Leña(ton) 142 7 1 25 81+7 TONELADAS </v>
      </c>
    </row>
    <row r="5821" spans="1:5">
      <c r="A5821">
        <v>5976</v>
      </c>
      <c r="B5821" t="s">
        <v>5779</v>
      </c>
      <c r="C5821">
        <f t="shared" si="271"/>
        <v>13</v>
      </c>
      <c r="D5821" t="str">
        <f t="shared" si="270"/>
        <v>industria 93</v>
      </c>
      <c r="E5821" t="str">
        <f t="shared" si="272"/>
        <v xml:space="preserve">23 Nov 06 -Feb 07 Marzo 1337 112800 FUEL OIL (LITROS) 22380 224 28 24 11479+0+0 Kg </v>
      </c>
    </row>
    <row r="5822" spans="1:5">
      <c r="A5822">
        <v>5977</v>
      </c>
      <c r="B5822" t="s">
        <v>5780</v>
      </c>
      <c r="C5822">
        <f t="shared" si="271"/>
        <v>13</v>
      </c>
      <c r="D5822" t="str">
        <f t="shared" si="270"/>
        <v>industria 93</v>
      </c>
      <c r="E5822" t="str">
        <f t="shared" si="272"/>
        <v xml:space="preserve">23 Nov 06 -Feb 07 Febrero 1425 103200 FUEL OIL (LITROS) 24010 228 28 25 13743+0+0 Kg </v>
      </c>
    </row>
    <row r="5823" spans="1:5">
      <c r="A5823">
        <v>5978</v>
      </c>
      <c r="B5823" t="s">
        <v>5781</v>
      </c>
      <c r="C5823">
        <f t="shared" si="271"/>
        <v>13</v>
      </c>
      <c r="D5823" t="str">
        <f t="shared" si="270"/>
        <v>industria 93</v>
      </c>
      <c r="E5823" t="str">
        <f t="shared" si="272"/>
        <v xml:space="preserve">23 Nov 06 -Feb 07 Enero 2228 138000 FUEL OIL (LITROS) 23960 219 27 25 11749+0+0 Kg </v>
      </c>
    </row>
    <row r="5824" spans="1:5">
      <c r="A5824">
        <v>5979</v>
      </c>
      <c r="B5824" t="s">
        <v>5782</v>
      </c>
      <c r="C5824">
        <f t="shared" si="271"/>
        <v>13</v>
      </c>
      <c r="D5824" t="str">
        <f t="shared" si="270"/>
        <v>industria 50</v>
      </c>
      <c r="E5824" t="str">
        <f t="shared" si="272"/>
        <v xml:space="preserve">23 Nov 06 -Feb 07 Noviembre 140 14340 22 6 21 66022+36234 </v>
      </c>
    </row>
    <row r="5825" spans="1:5">
      <c r="A5825">
        <v>5980</v>
      </c>
      <c r="B5825" t="s">
        <v>5783</v>
      </c>
      <c r="C5825">
        <f t="shared" si="271"/>
        <v>12</v>
      </c>
      <c r="D5825" t="str">
        <f t="shared" si="270"/>
        <v>industria 6</v>
      </c>
      <c r="E5825" t="str">
        <f t="shared" si="272"/>
        <v xml:space="preserve">23 Nov 06 -Feb 07 Noviembre 198 3177 Combustible (L) 2000 5 0 24 117 TONELADAS </v>
      </c>
    </row>
    <row r="5826" spans="1:5">
      <c r="A5826">
        <v>5981</v>
      </c>
      <c r="B5826" t="s">
        <v>5784</v>
      </c>
      <c r="C5826">
        <f t="shared" si="271"/>
        <v>13</v>
      </c>
      <c r="D5826" t="str">
        <f t="shared" ref="D5826:D5889" si="273">LEFT(B5826,C5826-1)</f>
        <v>industria 12</v>
      </c>
      <c r="E5826" t="str">
        <f t="shared" si="272"/>
        <v xml:space="preserve">23 Nov 06 -Feb 07 Enero 625 50220 Leña(kg) 12500 29 3 25 69247 Kg </v>
      </c>
    </row>
    <row r="5827" spans="1:5">
      <c r="A5827">
        <v>5982</v>
      </c>
      <c r="B5827" t="s">
        <v>5785</v>
      </c>
      <c r="C5827">
        <f t="shared" ref="C5827:C5890" si="274">FIND(" ",B5827,FIND(" ",B5827)+1)</f>
        <v>13</v>
      </c>
      <c r="D5827" t="str">
        <f t="shared" si="273"/>
        <v>industria 12</v>
      </c>
      <c r="E5827" t="str">
        <f t="shared" ref="E5827:E5890" si="275">MID(B5827,C5827+1,100)</f>
        <v xml:space="preserve">23 Nov 06 -Feb 07 Diciembre 625 49260 Leña(kg) 12500 26 3 25 88281 Kg </v>
      </c>
    </row>
    <row r="5828" spans="1:5">
      <c r="A5828">
        <v>5983</v>
      </c>
      <c r="B5828" t="s">
        <v>5786</v>
      </c>
      <c r="C5828">
        <f t="shared" si="274"/>
        <v>14</v>
      </c>
      <c r="D5828" t="str">
        <f t="shared" si="273"/>
        <v>industria 135</v>
      </c>
      <c r="E5828" t="str">
        <f t="shared" si="275"/>
        <v xml:space="preserve">23 Nov 06 -Feb 07 Febrero 306 4700 Combustible (litros) 1000 7 2 12 296 TONELADAS </v>
      </c>
    </row>
    <row r="5829" spans="1:5">
      <c r="A5829">
        <v>5984</v>
      </c>
      <c r="B5829" t="s">
        <v>5787</v>
      </c>
      <c r="C5829">
        <f t="shared" si="274"/>
        <v>14</v>
      </c>
      <c r="D5829" t="str">
        <f t="shared" si="273"/>
        <v>industria 135</v>
      </c>
      <c r="E5829" t="str">
        <f t="shared" si="275"/>
        <v xml:space="preserve">23 Nov 06 -Feb 07 Enero 556 8780 Combustible (litros) 1000 7 2 24 596 TONELADAS </v>
      </c>
    </row>
    <row r="5830" spans="1:5">
      <c r="A5830">
        <v>5985</v>
      </c>
      <c r="B5830" t="s">
        <v>5788</v>
      </c>
      <c r="C5830">
        <f t="shared" si="274"/>
        <v>14</v>
      </c>
      <c r="D5830" t="str">
        <f t="shared" si="273"/>
        <v>industria 135</v>
      </c>
      <c r="E5830" t="str">
        <f t="shared" si="275"/>
        <v xml:space="preserve">23 Nov 06 -Feb 07 Diciembre 473 5928 Combustible (litros) 1000 7 2 18 445 TONELADAS </v>
      </c>
    </row>
    <row r="5831" spans="1:5">
      <c r="A5831">
        <v>5986</v>
      </c>
      <c r="B5831" t="s">
        <v>5789</v>
      </c>
      <c r="C5831">
        <f t="shared" si="274"/>
        <v>14</v>
      </c>
      <c r="D5831" t="str">
        <f t="shared" si="273"/>
        <v>industria 135</v>
      </c>
      <c r="E5831" t="str">
        <f t="shared" si="275"/>
        <v xml:space="preserve">23 Nov 06 -Feb 07 Noviembre 320 4912 Combustible (litros) 1000 7 2 21 341 TONELADAS </v>
      </c>
    </row>
    <row r="5832" spans="1:5">
      <c r="A5832">
        <v>5987</v>
      </c>
      <c r="B5832" t="s">
        <v>5790</v>
      </c>
      <c r="C5832">
        <f t="shared" si="274"/>
        <v>12</v>
      </c>
      <c r="D5832" t="str">
        <f t="shared" si="273"/>
        <v>industria 6</v>
      </c>
      <c r="E5832" t="str">
        <f t="shared" si="275"/>
        <v xml:space="preserve">23 Nov 06 -Feb 07 Febrero 0 3180 Combustible (L) 0 5 0 0 </v>
      </c>
    </row>
    <row r="5833" spans="1:5">
      <c r="A5833">
        <v>5988</v>
      </c>
      <c r="B5833" t="s">
        <v>5791</v>
      </c>
      <c r="C5833">
        <f t="shared" si="274"/>
        <v>13</v>
      </c>
      <c r="D5833" t="str">
        <f t="shared" si="273"/>
        <v>industria 33</v>
      </c>
      <c r="E5833" t="str">
        <f t="shared" si="275"/>
        <v xml:space="preserve">23 Nov 06 -Feb 07 Noviembre 2500 141300 Leña (Kg) 49530 138 25 25 244544 Kgs </v>
      </c>
    </row>
    <row r="5834" spans="1:5">
      <c r="A5834">
        <v>5989</v>
      </c>
      <c r="B5834" t="s">
        <v>5792</v>
      </c>
      <c r="C5834">
        <f t="shared" si="274"/>
        <v>12</v>
      </c>
      <c r="D5834" t="str">
        <f t="shared" si="273"/>
        <v>industria 6</v>
      </c>
      <c r="E5834" t="str">
        <f t="shared" si="275"/>
        <v xml:space="preserve">23 Nov 06 -Feb 07 Diciembre 207 3266 Combustible (L) 2000 5 0 25 122 TONELADAS </v>
      </c>
    </row>
    <row r="5835" spans="1:5">
      <c r="A5835">
        <v>5990</v>
      </c>
      <c r="B5835" t="s">
        <v>5793</v>
      </c>
      <c r="C5835">
        <f t="shared" si="274"/>
        <v>13</v>
      </c>
      <c r="D5835" t="str">
        <f t="shared" si="273"/>
        <v>industria 33</v>
      </c>
      <c r="E5835" t="str">
        <f t="shared" si="275"/>
        <v xml:space="preserve">23 Nov 06 -Feb 07 Diciembre 2500 165600 Leña (Kg) 157100 146 25 25 322922 Kgs </v>
      </c>
    </row>
    <row r="5836" spans="1:5">
      <c r="A5836">
        <v>5991</v>
      </c>
      <c r="B5836" t="s">
        <v>5794</v>
      </c>
      <c r="C5836">
        <f t="shared" si="274"/>
        <v>12</v>
      </c>
      <c r="D5836" t="str">
        <f t="shared" si="273"/>
        <v>industria 6</v>
      </c>
      <c r="E5836" t="str">
        <f t="shared" si="275"/>
        <v xml:space="preserve">23 Nov 06 -Feb 07 nulo 0 0 </v>
      </c>
    </row>
    <row r="5837" spans="1:5">
      <c r="A5837">
        <v>5992</v>
      </c>
      <c r="B5837" t="s">
        <v>5795</v>
      </c>
      <c r="C5837">
        <f t="shared" si="274"/>
        <v>13</v>
      </c>
      <c r="D5837" t="str">
        <f t="shared" si="273"/>
        <v>industria 13</v>
      </c>
      <c r="E5837" t="str">
        <f t="shared" si="275"/>
        <v xml:space="preserve">23 Nov 06 -Feb 07 Enero 5539 47100 FUEL OIL (LITROS) 10788 7 14 26 1306+2843 </v>
      </c>
    </row>
    <row r="5838" spans="1:5">
      <c r="A5838">
        <v>5993</v>
      </c>
      <c r="B5838" t="s">
        <v>5796</v>
      </c>
      <c r="C5838">
        <f t="shared" si="274"/>
        <v>14</v>
      </c>
      <c r="D5838" t="str">
        <f t="shared" si="273"/>
        <v>industria 153</v>
      </c>
      <c r="E5838" t="str">
        <f t="shared" si="275"/>
        <v xml:space="preserve">23 Nov 06 -Feb 07 Febrero 316 85200 Combustible (L) 14000 77 10 20 206745 KILOS </v>
      </c>
    </row>
    <row r="5839" spans="1:5">
      <c r="A5839">
        <v>5994</v>
      </c>
      <c r="B5839" t="s">
        <v>5794</v>
      </c>
      <c r="C5839">
        <f t="shared" si="274"/>
        <v>12</v>
      </c>
      <c r="D5839" t="str">
        <f t="shared" si="273"/>
        <v>industria 6</v>
      </c>
      <c r="E5839" t="str">
        <f t="shared" si="275"/>
        <v xml:space="preserve">23 Nov 06 -Feb 07 nulo 0 0 </v>
      </c>
    </row>
    <row r="5840" spans="1:5">
      <c r="A5840">
        <v>5995</v>
      </c>
      <c r="B5840" t="s">
        <v>5794</v>
      </c>
      <c r="C5840">
        <f t="shared" si="274"/>
        <v>12</v>
      </c>
      <c r="D5840" t="str">
        <f t="shared" si="273"/>
        <v>industria 6</v>
      </c>
      <c r="E5840" t="str">
        <f t="shared" si="275"/>
        <v xml:space="preserve">23 Nov 06 -Feb 07 nulo 0 0 </v>
      </c>
    </row>
    <row r="5841" spans="1:5">
      <c r="A5841">
        <v>5996</v>
      </c>
      <c r="B5841" t="s">
        <v>5797</v>
      </c>
      <c r="C5841">
        <f t="shared" si="274"/>
        <v>14</v>
      </c>
      <c r="D5841" t="str">
        <f t="shared" si="273"/>
        <v>industria 175</v>
      </c>
      <c r="E5841" t="str">
        <f t="shared" si="275"/>
        <v xml:space="preserve">23 Nov 06 -Feb 07 Febrero 1417500 5000 (*) </v>
      </c>
    </row>
    <row r="5842" spans="1:5">
      <c r="A5842">
        <v>5997</v>
      </c>
      <c r="B5842" t="s">
        <v>5794</v>
      </c>
      <c r="C5842">
        <f t="shared" si="274"/>
        <v>12</v>
      </c>
      <c r="D5842" t="str">
        <f t="shared" si="273"/>
        <v>industria 6</v>
      </c>
      <c r="E5842" t="str">
        <f t="shared" si="275"/>
        <v xml:space="preserve">23 Nov 06 -Feb 07 nulo 0 0 </v>
      </c>
    </row>
    <row r="5843" spans="1:5">
      <c r="A5843">
        <v>5998</v>
      </c>
      <c r="B5843" t="s">
        <v>5798</v>
      </c>
      <c r="C5843">
        <f t="shared" si="274"/>
        <v>12</v>
      </c>
      <c r="D5843" t="str">
        <f t="shared" si="273"/>
        <v>industria 6</v>
      </c>
      <c r="E5843" t="str">
        <f t="shared" si="275"/>
        <v xml:space="preserve">23 Nov 06 -Feb 07 Enero 0 3327 Combustible (L) 0 5 0 0 </v>
      </c>
    </row>
    <row r="5844" spans="1:5">
      <c r="A5844">
        <v>5999</v>
      </c>
      <c r="B5844" t="s">
        <v>5799</v>
      </c>
      <c r="C5844">
        <f t="shared" si="274"/>
        <v>13</v>
      </c>
      <c r="D5844" t="str">
        <f t="shared" si="273"/>
        <v>industria 21</v>
      </c>
      <c r="E5844" t="str">
        <f t="shared" si="275"/>
        <v xml:space="preserve">23 Nov 06 -Feb 07 Diciembre 1548 85680 Combustible (litros) 57552 30 20 20 181444+20792 </v>
      </c>
    </row>
    <row r="5845" spans="1:5">
      <c r="A5845">
        <v>6000</v>
      </c>
      <c r="B5845" t="s">
        <v>5800</v>
      </c>
      <c r="C5845">
        <f t="shared" si="274"/>
        <v>13</v>
      </c>
      <c r="D5845" t="str">
        <f t="shared" si="273"/>
        <v>industria 13</v>
      </c>
      <c r="E5845" t="str">
        <f t="shared" si="275"/>
        <v xml:space="preserve">23 Nov 06 -Feb 07 Febrero 4381 FUEL OIL (LITROS) 4299 6 13 24 948+2514 </v>
      </c>
    </row>
    <row r="5846" spans="1:5">
      <c r="A5846">
        <v>6001</v>
      </c>
      <c r="B5846" t="s">
        <v>5801</v>
      </c>
      <c r="C5846">
        <f t="shared" si="274"/>
        <v>13</v>
      </c>
      <c r="D5846" t="str">
        <f t="shared" si="273"/>
        <v>industria 13</v>
      </c>
      <c r="E5846" t="str">
        <f t="shared" si="275"/>
        <v xml:space="preserve">23 Nov 06 -Feb 07 Diciembre 6082 48300 FUEL OIL (LITROS) 15692 7 14 25 1298+3546 </v>
      </c>
    </row>
    <row r="5847" spans="1:5">
      <c r="A5847">
        <v>6002</v>
      </c>
      <c r="B5847" t="s">
        <v>5802</v>
      </c>
      <c r="C5847">
        <f t="shared" si="274"/>
        <v>13</v>
      </c>
      <c r="D5847" t="str">
        <f t="shared" si="273"/>
        <v>industria 13</v>
      </c>
      <c r="E5847" t="str">
        <f t="shared" si="275"/>
        <v xml:space="preserve">23 Nov 06 -Feb 07 Noviembre 5971 43050 FUEL OIL (LITROS) 14626 6 14 26 1385+3136 </v>
      </c>
    </row>
    <row r="5848" spans="1:5">
      <c r="A5848">
        <v>6003</v>
      </c>
      <c r="B5848" t="s">
        <v>5803</v>
      </c>
      <c r="C5848">
        <f t="shared" si="274"/>
        <v>13</v>
      </c>
      <c r="D5848" t="str">
        <f t="shared" si="273"/>
        <v>industria 64</v>
      </c>
      <c r="E5848" t="str">
        <f t="shared" si="275"/>
        <v xml:space="preserve">23 Nov 06 -Feb 07 Febrero 53000 FUEL oIL (LITROS)+GAS OIL (LITROS) 5000+1000 89 9 23 141+197 Kgs </v>
      </c>
    </row>
    <row r="5849" spans="1:5">
      <c r="A5849">
        <v>6004</v>
      </c>
      <c r="B5849" t="s">
        <v>5804</v>
      </c>
      <c r="C5849">
        <f t="shared" si="274"/>
        <v>13</v>
      </c>
      <c r="D5849" t="str">
        <f t="shared" si="273"/>
        <v>industria 64</v>
      </c>
      <c r="E5849" t="str">
        <f t="shared" si="275"/>
        <v xml:space="preserve">23 Nov 06 -Feb 07 Enero 764 40000 FUEL oIL (LITROS)+GAS OIL (LITROS) 5000+1000 89 9 25 141+197 Kgs </v>
      </c>
    </row>
    <row r="5850" spans="1:5">
      <c r="A5850">
        <v>6005</v>
      </c>
      <c r="B5850" t="s">
        <v>5805</v>
      </c>
      <c r="C5850">
        <f t="shared" si="274"/>
        <v>13</v>
      </c>
      <c r="D5850" t="str">
        <f t="shared" si="273"/>
        <v>industria 64</v>
      </c>
      <c r="E5850" t="str">
        <f t="shared" si="275"/>
        <v>23 Nov 06 -Feb 07 Diciembre 716 39400 FUEL oIL (LITROS)+GAS OIL (LITROS) 5000+1000 89 9 20 141+197 K</v>
      </c>
    </row>
    <row r="5851" spans="1:5">
      <c r="A5851">
        <v>6008</v>
      </c>
      <c r="B5851" t="s">
        <v>5806</v>
      </c>
      <c r="C5851">
        <f t="shared" si="274"/>
        <v>13</v>
      </c>
      <c r="D5851" t="str">
        <f t="shared" si="273"/>
        <v>industria 64</v>
      </c>
      <c r="E5851" t="str">
        <f t="shared" si="275"/>
        <v>23 Nov 06 -Feb 07 Noviembre 876 40400 FUEL oIL (LITROS)+GAS OIL (LITROS) 5000+1000 89 9 21 141+197 K</v>
      </c>
    </row>
    <row r="5852" spans="1:5">
      <c r="A5852">
        <v>6009</v>
      </c>
      <c r="B5852" t="s">
        <v>5807</v>
      </c>
      <c r="C5852">
        <f t="shared" si="274"/>
        <v>13</v>
      </c>
      <c r="D5852" t="str">
        <f t="shared" si="273"/>
        <v>industria 12</v>
      </c>
      <c r="E5852" t="str">
        <f t="shared" si="275"/>
        <v xml:space="preserve">23 Nov 06 -Feb 07 Febrero 500 41520 Leña(kg) 10000 29 3 20 60745 Kg </v>
      </c>
    </row>
    <row r="5853" spans="1:5">
      <c r="A5853">
        <v>6010</v>
      </c>
      <c r="B5853" t="s">
        <v>5808</v>
      </c>
      <c r="C5853">
        <f t="shared" si="274"/>
        <v>13</v>
      </c>
      <c r="D5853" t="str">
        <f t="shared" si="273"/>
        <v>industria 21</v>
      </c>
      <c r="E5853" t="str">
        <f t="shared" si="275"/>
        <v xml:space="preserve">23 Nov 06 -Feb 07 Enero 207 34020 Combustible (litros) 1875 21 20 18 0+13591 </v>
      </c>
    </row>
    <row r="5854" spans="1:5">
      <c r="A5854">
        <v>6011</v>
      </c>
      <c r="B5854" t="s">
        <v>5809</v>
      </c>
      <c r="C5854">
        <f t="shared" si="274"/>
        <v>14</v>
      </c>
      <c r="D5854" t="str">
        <f t="shared" si="273"/>
        <v>industria 160</v>
      </c>
      <c r="E5854" t="str">
        <f t="shared" si="275"/>
        <v xml:space="preserve">23 Nov 06 -Feb 07 Noviembre 2884 99976 FUEL OIL (LITROS) 16000 10 2 24 24+44803 Nº de procesos+Kg </v>
      </c>
    </row>
    <row r="5855" spans="1:5">
      <c r="A5855">
        <v>6012</v>
      </c>
      <c r="B5855" t="s">
        <v>5810</v>
      </c>
      <c r="C5855">
        <f t="shared" si="274"/>
        <v>13</v>
      </c>
      <c r="D5855" t="str">
        <f t="shared" si="273"/>
        <v>industria 21</v>
      </c>
      <c r="E5855" t="str">
        <f t="shared" si="275"/>
        <v xml:space="preserve">23 Nov 06 -Feb 07 Noviembre 905 52920 Combustible (litros) 30323 23 20 23 42984+16806 </v>
      </c>
    </row>
    <row r="5856" spans="1:5">
      <c r="A5856">
        <v>6013</v>
      </c>
      <c r="B5856" t="s">
        <v>5811</v>
      </c>
      <c r="C5856">
        <f t="shared" si="274"/>
        <v>14</v>
      </c>
      <c r="D5856" t="str">
        <f t="shared" si="273"/>
        <v>industria 136</v>
      </c>
      <c r="E5856" t="str">
        <f t="shared" si="275"/>
        <v xml:space="preserve">23 Nov 06 -Feb 07 Noviembre 4148 199080 121 21 24 349339 Kgs </v>
      </c>
    </row>
    <row r="5857" spans="1:5">
      <c r="A5857">
        <v>6014</v>
      </c>
      <c r="B5857" t="s">
        <v>5812</v>
      </c>
      <c r="C5857">
        <f t="shared" si="274"/>
        <v>14</v>
      </c>
      <c r="D5857" t="str">
        <f t="shared" si="273"/>
        <v>industria 136</v>
      </c>
      <c r="E5857" t="str">
        <f t="shared" si="275"/>
        <v xml:space="preserve">23 Nov 06 -Feb 07 Enero 4707 216720 121 21 27 373757 Kgs </v>
      </c>
    </row>
    <row r="5858" spans="1:5">
      <c r="A5858">
        <v>6015</v>
      </c>
      <c r="B5858" t="s">
        <v>5813</v>
      </c>
      <c r="C5858">
        <f t="shared" si="274"/>
        <v>14</v>
      </c>
      <c r="D5858" t="str">
        <f t="shared" si="273"/>
        <v>industria 136</v>
      </c>
      <c r="E5858" t="str">
        <f t="shared" si="275"/>
        <v xml:space="preserve">23 Nov 06 -Feb 07 Diciembre 4189 216720 113 21 25 418003 Kgs </v>
      </c>
    </row>
    <row r="5859" spans="1:5">
      <c r="A5859">
        <v>6016</v>
      </c>
      <c r="B5859" t="s">
        <v>5814</v>
      </c>
      <c r="C5859">
        <f t="shared" si="274"/>
        <v>14</v>
      </c>
      <c r="D5859" t="str">
        <f t="shared" si="273"/>
        <v>industria 136</v>
      </c>
      <c r="E5859" t="str">
        <f t="shared" si="275"/>
        <v xml:space="preserve">23 Nov 06 -Feb 07 Noviembre 4532 209160 116 21 26 350613 Kgs </v>
      </c>
    </row>
    <row r="5860" spans="1:5">
      <c r="A5860">
        <v>6017</v>
      </c>
      <c r="B5860" t="s">
        <v>5815</v>
      </c>
      <c r="C5860">
        <f t="shared" si="274"/>
        <v>13</v>
      </c>
      <c r="D5860" t="str">
        <f t="shared" si="273"/>
        <v>industria 33</v>
      </c>
      <c r="E5860" t="str">
        <f t="shared" si="275"/>
        <v xml:space="preserve">23 Nov 06 -Feb 07 Febrero 2500 179100 Leña (Kg) 30290 153 25 25 289530 Kgs </v>
      </c>
    </row>
    <row r="5861" spans="1:5">
      <c r="A5861">
        <v>6018</v>
      </c>
      <c r="B5861" t="s">
        <v>5816</v>
      </c>
      <c r="C5861">
        <f t="shared" si="274"/>
        <v>13</v>
      </c>
      <c r="D5861" t="str">
        <f t="shared" si="273"/>
        <v>industria 33</v>
      </c>
      <c r="E5861" t="str">
        <f t="shared" si="275"/>
        <v xml:space="preserve">23 Nov 06 -Feb 07 Enero 2500 176400 Leña (Kg) 139830 148 25 25 299952 Kgs </v>
      </c>
    </row>
    <row r="5862" spans="1:5">
      <c r="A5862">
        <v>6019</v>
      </c>
      <c r="B5862" t="s">
        <v>5817</v>
      </c>
      <c r="C5862">
        <f t="shared" si="274"/>
        <v>13</v>
      </c>
      <c r="D5862" t="str">
        <f t="shared" si="273"/>
        <v>industria 21</v>
      </c>
      <c r="E5862" t="str">
        <f t="shared" si="275"/>
        <v xml:space="preserve">23 Nov 06 -Feb 07 Febrero 242 31500 Combustible (litros) 2000 23 17 18 0+0 </v>
      </c>
    </row>
    <row r="5863" spans="1:5">
      <c r="A5863">
        <v>6020</v>
      </c>
      <c r="B5863" t="s">
        <v>5818</v>
      </c>
      <c r="C5863">
        <f t="shared" si="274"/>
        <v>14</v>
      </c>
      <c r="D5863" t="str">
        <f t="shared" si="273"/>
        <v>industria 153</v>
      </c>
      <c r="E5863" t="str">
        <f t="shared" si="275"/>
        <v xml:space="preserve">23 Nov 06 -Feb 07 Noviembre 464 88400 Combustible (L) 14000 74 10 22 238205 KILOS </v>
      </c>
    </row>
    <row r="5864" spans="1:5">
      <c r="A5864">
        <v>6021</v>
      </c>
      <c r="B5864" t="s">
        <v>5819</v>
      </c>
      <c r="C5864">
        <f t="shared" si="274"/>
        <v>13</v>
      </c>
      <c r="D5864" t="str">
        <f t="shared" si="273"/>
        <v>industria 99</v>
      </c>
      <c r="E5864" t="str">
        <f t="shared" si="275"/>
        <v xml:space="preserve">23 Nov 06 -Feb 07 Enero 664 40160 Combustible (litros) 5930 31 4 22 106450+450 Kg </v>
      </c>
    </row>
    <row r="5865" spans="1:5">
      <c r="A5865">
        <v>6022</v>
      </c>
      <c r="B5865" t="s">
        <v>5820</v>
      </c>
      <c r="C5865">
        <f t="shared" si="274"/>
        <v>13</v>
      </c>
      <c r="D5865" t="str">
        <f t="shared" si="273"/>
        <v>industria 99</v>
      </c>
      <c r="E5865" t="str">
        <f t="shared" si="275"/>
        <v xml:space="preserve">23 Nov 06 -Feb 07 Diciembre 648 44880 Combustible (litros) 5940 31 4 22 128030+470 Kg </v>
      </c>
    </row>
    <row r="5866" spans="1:5">
      <c r="A5866">
        <v>6023</v>
      </c>
      <c r="B5866" t="s">
        <v>5821</v>
      </c>
      <c r="C5866">
        <f t="shared" si="274"/>
        <v>13</v>
      </c>
      <c r="D5866" t="str">
        <f t="shared" si="273"/>
        <v>industria 99</v>
      </c>
      <c r="E5866" t="str">
        <f t="shared" si="275"/>
        <v xml:space="preserve">23 Nov 06 -Feb 07 Noviembre 823 38560 Combustible (litros) 5940 31 4 22 95300+1110 Kg </v>
      </c>
    </row>
    <row r="5867" spans="1:5">
      <c r="A5867">
        <v>6024</v>
      </c>
      <c r="B5867" t="s">
        <v>5822</v>
      </c>
      <c r="C5867">
        <f t="shared" si="274"/>
        <v>14</v>
      </c>
      <c r="D5867" t="str">
        <f t="shared" si="273"/>
        <v>industria 147</v>
      </c>
      <c r="E5867" t="str">
        <f t="shared" si="275"/>
        <v xml:space="preserve">23 Nov 06 -Feb 07 Febrero 468 15400 Combustible (litros) 10000 aprox. 8 15 18 313 TONELADAS </v>
      </c>
    </row>
    <row r="5868" spans="1:5">
      <c r="A5868">
        <v>6025</v>
      </c>
      <c r="B5868" t="s">
        <v>5823</v>
      </c>
      <c r="C5868">
        <f t="shared" si="274"/>
        <v>14</v>
      </c>
      <c r="D5868" t="str">
        <f t="shared" si="273"/>
        <v>industria 147</v>
      </c>
      <c r="E5868" t="str">
        <f t="shared" si="275"/>
        <v xml:space="preserve">23 Nov 06 -Feb 07 Enero 282 15240 Combustible (litros) 10000 aprox. 8 15 22 245 TONELADAS </v>
      </c>
    </row>
    <row r="5869" spans="1:5">
      <c r="A5869">
        <v>6026</v>
      </c>
      <c r="B5869" t="s">
        <v>5824</v>
      </c>
      <c r="C5869">
        <f t="shared" si="274"/>
        <v>14</v>
      </c>
      <c r="D5869" t="str">
        <f t="shared" si="273"/>
        <v>industria 147</v>
      </c>
      <c r="E5869" t="str">
        <f t="shared" si="275"/>
        <v xml:space="preserve">23 Nov 06 -Feb 07 Diciembre 398 13400 Combustible (litros) 10000 aprox. 8 15 20 325 TONELADAS </v>
      </c>
    </row>
    <row r="5870" spans="1:5">
      <c r="A5870">
        <v>6027</v>
      </c>
      <c r="B5870" t="s">
        <v>5825</v>
      </c>
      <c r="C5870">
        <f t="shared" si="274"/>
        <v>14</v>
      </c>
      <c r="D5870" t="str">
        <f t="shared" si="273"/>
        <v>industria 172</v>
      </c>
      <c r="E5870" t="str">
        <f t="shared" si="275"/>
        <v xml:space="preserve">23 Nov 06 -Feb 07 Noviembre 862 10320 FUEL OIL (LITROS) 6100 17 5 15 2276+18210+62611 Kgs </v>
      </c>
    </row>
    <row r="5871" spans="1:5">
      <c r="A5871">
        <v>6028</v>
      </c>
      <c r="B5871" t="s">
        <v>5826</v>
      </c>
      <c r="C5871">
        <f t="shared" si="274"/>
        <v>14</v>
      </c>
      <c r="D5871" t="str">
        <f t="shared" si="273"/>
        <v>industria 153</v>
      </c>
      <c r="E5871" t="str">
        <f t="shared" si="275"/>
        <v xml:space="preserve">23 Nov 06 -Feb 07 Enero 326 93200 Combustible (L) 14000 76 9 22 235140 KILOS </v>
      </c>
    </row>
    <row r="5872" spans="1:5">
      <c r="A5872">
        <v>6029</v>
      </c>
      <c r="B5872" t="s">
        <v>5827</v>
      </c>
      <c r="C5872">
        <f t="shared" si="274"/>
        <v>13</v>
      </c>
      <c r="D5872" t="str">
        <f t="shared" si="273"/>
        <v>industria 15</v>
      </c>
      <c r="E5872" t="str">
        <f t="shared" si="275"/>
        <v xml:space="preserve">23 Nov 06 -Feb 07 Diciembre 1575 325080 Combustible (litros) 5800 95 60 30 897+703+6 ton </v>
      </c>
    </row>
    <row r="5873" spans="1:5">
      <c r="A5873">
        <v>6030</v>
      </c>
      <c r="B5873" t="s">
        <v>5828</v>
      </c>
      <c r="C5873">
        <f t="shared" si="274"/>
        <v>14</v>
      </c>
      <c r="D5873" t="str">
        <f t="shared" si="273"/>
        <v>industria 11b</v>
      </c>
      <c r="E5873" t="str">
        <f t="shared" si="275"/>
        <v xml:space="preserve">23 Nov 06 -Feb 07 Febrero 58600 6120000 FUEL OIL (LITROS) 1038 28 31900+110100+53300 m3 </v>
      </c>
    </row>
    <row r="5874" spans="1:5">
      <c r="A5874">
        <v>6031</v>
      </c>
      <c r="B5874" t="s">
        <v>5829</v>
      </c>
      <c r="C5874">
        <f t="shared" si="274"/>
        <v>14</v>
      </c>
      <c r="D5874" t="str">
        <f t="shared" si="273"/>
        <v>industria 11b</v>
      </c>
      <c r="E5874" t="str">
        <f t="shared" si="275"/>
        <v xml:space="preserve">23 Nov 06 -Feb 07 Enero 68000 6672000 FUEL OIL (LITROS) 987 31 29100+64900+6200 m3 </v>
      </c>
    </row>
    <row r="5875" spans="1:5">
      <c r="A5875">
        <v>6032</v>
      </c>
      <c r="B5875" t="s">
        <v>5830</v>
      </c>
      <c r="C5875">
        <f t="shared" si="274"/>
        <v>14</v>
      </c>
      <c r="D5875" t="str">
        <f t="shared" si="273"/>
        <v>industria 11b</v>
      </c>
      <c r="E5875" t="str">
        <f t="shared" si="275"/>
        <v xml:space="preserve">23 Nov 06 -Feb 07 Diciembre 65700 6600000 FUEL OIL (LITROS) 8133 987 31 31600+95700+38200 m3 </v>
      </c>
    </row>
    <row r="5876" spans="1:5">
      <c r="A5876">
        <v>6033</v>
      </c>
      <c r="B5876" t="s">
        <v>5831</v>
      </c>
      <c r="C5876">
        <f t="shared" si="274"/>
        <v>14</v>
      </c>
      <c r="D5876" t="str">
        <f t="shared" si="273"/>
        <v>industria 11b</v>
      </c>
      <c r="E5876" t="str">
        <f t="shared" si="275"/>
        <v xml:space="preserve">23 Nov 06 -Feb 07 Noviembre 37300 1994000 FUEL OIL (LITROS) 695 989 30 26700+73200+36400 m3 </v>
      </c>
    </row>
    <row r="5877" spans="1:5">
      <c r="A5877">
        <v>6034</v>
      </c>
      <c r="B5877" t="s">
        <v>5832</v>
      </c>
      <c r="C5877">
        <f t="shared" si="274"/>
        <v>14</v>
      </c>
      <c r="D5877" t="str">
        <f t="shared" si="273"/>
        <v>industria 172</v>
      </c>
      <c r="E5877" t="str">
        <f t="shared" si="275"/>
        <v xml:space="preserve">23 Nov 06 -Feb 07 Febrero FUEL OIL (LITROS) 18000 22 5 24 789+15776+344840 Kgs </v>
      </c>
    </row>
    <row r="5878" spans="1:5">
      <c r="A5878">
        <v>6035</v>
      </c>
      <c r="B5878" t="s">
        <v>5833</v>
      </c>
      <c r="C5878">
        <f t="shared" si="274"/>
        <v>14</v>
      </c>
      <c r="D5878" t="str">
        <f t="shared" si="273"/>
        <v>industria 172</v>
      </c>
      <c r="E5878" t="str">
        <f t="shared" si="275"/>
        <v xml:space="preserve">23 Nov 06 -Feb 07 Enero 1404 14040 FUEL OIL (LITROS) 11750 17 5 22 2346+15033+207660 Kgs </v>
      </c>
    </row>
    <row r="5879" spans="1:5">
      <c r="A5879">
        <v>6036</v>
      </c>
      <c r="B5879" t="s">
        <v>5834</v>
      </c>
      <c r="C5879">
        <f t="shared" si="274"/>
        <v>14</v>
      </c>
      <c r="D5879" t="str">
        <f t="shared" si="273"/>
        <v>industria 153</v>
      </c>
      <c r="E5879" t="str">
        <f t="shared" si="275"/>
        <v xml:space="preserve">23 Nov 06 -Feb 07 Diciembre 322 98000 Combustible (L) 14000 74 10 20 276447 KILOS </v>
      </c>
    </row>
    <row r="5880" spans="1:5">
      <c r="A5880">
        <v>6037</v>
      </c>
      <c r="B5880" t="s">
        <v>5835</v>
      </c>
      <c r="C5880">
        <f t="shared" si="274"/>
        <v>14</v>
      </c>
      <c r="D5880" t="str">
        <f t="shared" si="273"/>
        <v>industria 147</v>
      </c>
      <c r="E5880" t="str">
        <f t="shared" si="275"/>
        <v xml:space="preserve">23 Nov 06 -Feb 07 Noviembre 575 13840 Combustible (litros) 10000 aprox. 8 15 21 299 TONELADAS </v>
      </c>
    </row>
    <row r="5881" spans="1:5">
      <c r="A5881">
        <v>6038</v>
      </c>
      <c r="B5881" t="s">
        <v>5836</v>
      </c>
      <c r="C5881">
        <f t="shared" si="274"/>
        <v>13</v>
      </c>
      <c r="D5881" t="str">
        <f t="shared" si="273"/>
        <v>industria 94</v>
      </c>
      <c r="E5881" t="str">
        <f t="shared" si="275"/>
        <v xml:space="preserve">23 Nov 06 -Feb 07 Noviembre 352 22700 Combustible (litros) 1000 24 2 21 5175+1969+400 </v>
      </c>
    </row>
    <row r="5882" spans="1:5">
      <c r="A5882">
        <v>6039</v>
      </c>
      <c r="B5882" t="s">
        <v>5837</v>
      </c>
      <c r="C5882">
        <f t="shared" si="274"/>
        <v>13</v>
      </c>
      <c r="D5882" t="str">
        <f t="shared" si="273"/>
        <v>industria 24</v>
      </c>
      <c r="E5882" t="str">
        <f t="shared" si="275"/>
        <v xml:space="preserve">23 Nov 06 -Feb 07 Febrero 290 7372 Seguro de paro 2 Seguro de paro Seguro de Paro </v>
      </c>
    </row>
    <row r="5883" spans="1:5">
      <c r="A5883">
        <v>6040</v>
      </c>
      <c r="B5883" t="s">
        <v>5838</v>
      </c>
      <c r="C5883">
        <f t="shared" si="274"/>
        <v>13</v>
      </c>
      <c r="D5883" t="str">
        <f t="shared" si="273"/>
        <v>industria 24</v>
      </c>
      <c r="E5883" t="str">
        <f t="shared" si="275"/>
        <v xml:space="preserve">23 Nov 06 -Feb 07 Enero 102 11246 16 2 20 600 </v>
      </c>
    </row>
    <row r="5884" spans="1:5">
      <c r="A5884">
        <v>6041</v>
      </c>
      <c r="B5884" t="s">
        <v>5839</v>
      </c>
      <c r="C5884">
        <f t="shared" si="274"/>
        <v>13</v>
      </c>
      <c r="D5884" t="str">
        <f t="shared" si="273"/>
        <v>industria 38</v>
      </c>
      <c r="E5884" t="str">
        <f t="shared" si="275"/>
        <v xml:space="preserve">23 Nov 06 -Feb 07 Febrero 2579 192150 Gas oil 797 77 64 24 1651 tons </v>
      </c>
    </row>
    <row r="5885" spans="1:5">
      <c r="A5885">
        <v>6042</v>
      </c>
      <c r="B5885" t="s">
        <v>5840</v>
      </c>
      <c r="C5885">
        <f t="shared" si="274"/>
        <v>14</v>
      </c>
      <c r="D5885" t="str">
        <f t="shared" si="273"/>
        <v>industria 175</v>
      </c>
      <c r="E5885" t="str">
        <f t="shared" si="275"/>
        <v xml:space="preserve">23 Nov 06 -Feb 07 Enero 6856 1116500 </v>
      </c>
    </row>
    <row r="5886" spans="1:5">
      <c r="A5886">
        <v>6043</v>
      </c>
      <c r="B5886" t="s">
        <v>5841</v>
      </c>
      <c r="C5886">
        <f t="shared" si="274"/>
        <v>13</v>
      </c>
      <c r="D5886" t="str">
        <f t="shared" si="273"/>
        <v>industria 24</v>
      </c>
      <c r="E5886" t="str">
        <f t="shared" si="275"/>
        <v xml:space="preserve">23 Nov 06 -Feb 07 Diciembre 273 16917 16 2 20 1600 </v>
      </c>
    </row>
    <row r="5887" spans="1:5">
      <c r="A5887">
        <v>6044</v>
      </c>
      <c r="B5887" t="s">
        <v>5842</v>
      </c>
      <c r="C5887">
        <f t="shared" si="274"/>
        <v>13</v>
      </c>
      <c r="D5887" t="str">
        <f t="shared" si="273"/>
        <v>industria 24</v>
      </c>
      <c r="E5887" t="str">
        <f t="shared" si="275"/>
        <v xml:space="preserve">23 Nov 06 -Feb 07 Noviembre 374 19400 16 2 20 2200 </v>
      </c>
    </row>
    <row r="5888" spans="1:5">
      <c r="A5888">
        <v>6045</v>
      </c>
      <c r="B5888" t="s">
        <v>5843</v>
      </c>
      <c r="C5888">
        <f t="shared" si="274"/>
        <v>13</v>
      </c>
      <c r="D5888" t="str">
        <f t="shared" si="273"/>
        <v>industria 94</v>
      </c>
      <c r="E5888" t="str">
        <f t="shared" si="275"/>
        <v xml:space="preserve">23 Nov 06 -Feb 07 Febrero 805 14000 Combustible (litros) 11 2 18 7833+7674 </v>
      </c>
    </row>
    <row r="5889" spans="1:5">
      <c r="A5889">
        <v>6046</v>
      </c>
      <c r="B5889" t="s">
        <v>5844</v>
      </c>
      <c r="C5889">
        <f t="shared" si="274"/>
        <v>13</v>
      </c>
      <c r="D5889" t="str">
        <f t="shared" si="273"/>
        <v>industria 99</v>
      </c>
      <c r="E5889" t="str">
        <f t="shared" si="275"/>
        <v xml:space="preserve">23 Nov 06 -Feb 07 Febrero 887 37920 Combustible (litros) 5870 31 4 22 85790+690 Kg </v>
      </c>
    </row>
    <row r="5890" spans="1:5">
      <c r="A5890">
        <v>6047</v>
      </c>
      <c r="B5890" t="s">
        <v>5845</v>
      </c>
      <c r="C5890">
        <f t="shared" si="274"/>
        <v>13</v>
      </c>
      <c r="D5890" t="str">
        <f t="shared" ref="D5890:D5953" si="276">LEFT(B5890,C5890-1)</f>
        <v>industria 94</v>
      </c>
      <c r="E5890" t="str">
        <f t="shared" si="275"/>
        <v xml:space="preserve">23 Nov 06 -Feb 07 Diciembre 481 19400 Combustible (litros) 1000 19 2 20 5280+4106+400 </v>
      </c>
    </row>
    <row r="5891" spans="1:5">
      <c r="A5891">
        <v>6048</v>
      </c>
      <c r="B5891" t="s">
        <v>5846</v>
      </c>
      <c r="C5891">
        <f t="shared" ref="C5891:C5954" si="277">FIND(" ",B5891,FIND(" ",B5891)+1)</f>
        <v>13</v>
      </c>
      <c r="D5891" t="str">
        <f t="shared" si="276"/>
        <v>industria 15</v>
      </c>
      <c r="E5891" t="str">
        <f t="shared" ref="E5891:E5954" si="278">MID(B5891,C5891+1,100)</f>
        <v xml:space="preserve">23 Nov 06 -Feb 07 Noviembre 1909 435960 Combustible (litros) 8300 95 60 30 850+768+4 ton </v>
      </c>
    </row>
    <row r="5892" spans="1:5">
      <c r="A5892">
        <v>6049</v>
      </c>
      <c r="B5892" t="s">
        <v>5847</v>
      </c>
      <c r="C5892">
        <f t="shared" si="277"/>
        <v>13</v>
      </c>
      <c r="D5892" t="str">
        <f t="shared" si="276"/>
        <v>industria 54</v>
      </c>
      <c r="E5892" t="str">
        <f t="shared" si="278"/>
        <v xml:space="preserve">23 Nov 06 -Feb 07 Febrero 9949 31200 Combustible (litros) 15000 32 1 21 9949 </v>
      </c>
    </row>
    <row r="5893" spans="1:5">
      <c r="A5893">
        <v>6050</v>
      </c>
      <c r="B5893" t="s">
        <v>5848</v>
      </c>
      <c r="C5893">
        <f t="shared" si="277"/>
        <v>13</v>
      </c>
      <c r="D5893" t="str">
        <f t="shared" si="276"/>
        <v>industria 54</v>
      </c>
      <c r="E5893" t="str">
        <f t="shared" si="278"/>
        <v xml:space="preserve">23 Nov 06 -Feb 07 Enero 4322 31700 Combustible (litros) 10000 34 1 25 4322 </v>
      </c>
    </row>
    <row r="5894" spans="1:5">
      <c r="A5894">
        <v>6051</v>
      </c>
      <c r="B5894" t="s">
        <v>5849</v>
      </c>
      <c r="C5894">
        <f t="shared" si="277"/>
        <v>13</v>
      </c>
      <c r="D5894" t="str">
        <f t="shared" si="276"/>
        <v>industria 54</v>
      </c>
      <c r="E5894" t="str">
        <f t="shared" si="278"/>
        <v xml:space="preserve">23 Nov 06 -Feb 07 Diciembre 6100 27500 Combustible (litros) 10000 35 1 8 6100 </v>
      </c>
    </row>
    <row r="5895" spans="1:5">
      <c r="A5895">
        <v>6052</v>
      </c>
      <c r="B5895" t="s">
        <v>5850</v>
      </c>
      <c r="C5895">
        <f t="shared" si="277"/>
        <v>13</v>
      </c>
      <c r="D5895" t="str">
        <f t="shared" si="276"/>
        <v>industria 54</v>
      </c>
      <c r="E5895" t="str">
        <f t="shared" si="278"/>
        <v xml:space="preserve">23 Nov 06 -Feb 07 Noviembre 19570 38600 Combustible (litros) 19000 35 1 25 19570 </v>
      </c>
    </row>
    <row r="5896" spans="1:5">
      <c r="A5896">
        <v>6053</v>
      </c>
      <c r="B5896" t="s">
        <v>5851</v>
      </c>
      <c r="C5896">
        <f t="shared" si="277"/>
        <v>13</v>
      </c>
      <c r="D5896" t="str">
        <f t="shared" si="276"/>
        <v>industria 15</v>
      </c>
      <c r="E5896" t="str">
        <f t="shared" si="278"/>
        <v xml:space="preserve">23 Nov 06 -Feb 07 Febrero 1495 370440 Combustible (litros) 7000 95 60 30 797+723+3 ton </v>
      </c>
    </row>
    <row r="5897" spans="1:5">
      <c r="A5897">
        <v>6054</v>
      </c>
      <c r="B5897" t="s">
        <v>5852</v>
      </c>
      <c r="C5897">
        <f t="shared" si="277"/>
        <v>13</v>
      </c>
      <c r="D5897" t="str">
        <f t="shared" si="276"/>
        <v>industria 15</v>
      </c>
      <c r="E5897" t="str">
        <f t="shared" si="278"/>
        <v xml:space="preserve">23 Nov 06 -Feb 07 Enero 1232 204120 Combustible (litros) 4500 95 60 30 603+368+3 ton </v>
      </c>
    </row>
    <row r="5898" spans="1:5">
      <c r="A5898">
        <v>6055</v>
      </c>
      <c r="B5898" t="s">
        <v>5853</v>
      </c>
      <c r="C5898">
        <f t="shared" si="277"/>
        <v>14</v>
      </c>
      <c r="D5898" t="str">
        <f t="shared" si="276"/>
        <v>industria 151</v>
      </c>
      <c r="E5898" t="str">
        <f t="shared" si="278"/>
        <v xml:space="preserve">23 Nov 06 -Feb 07 Febrero 2426 63000 FUEL OIL (LITROS) 20000 54 59 22 26000 KILOS </v>
      </c>
    </row>
    <row r="5899" spans="1:5">
      <c r="A5899">
        <v>6056</v>
      </c>
      <c r="B5899" t="s">
        <v>5854</v>
      </c>
      <c r="C5899">
        <f t="shared" si="277"/>
        <v>13</v>
      </c>
      <c r="D5899" t="str">
        <f t="shared" si="276"/>
        <v>industria 94</v>
      </c>
      <c r="E5899" t="str">
        <f t="shared" si="278"/>
        <v xml:space="preserve">23 Nov 06 -Feb 07 Enero 128 15000 Combustible (litros) 2500 14 2 20 1848+754+200 </v>
      </c>
    </row>
    <row r="5900" spans="1:5">
      <c r="A5900">
        <v>6057</v>
      </c>
      <c r="B5900" t="s">
        <v>5855</v>
      </c>
      <c r="C5900">
        <f t="shared" si="277"/>
        <v>13</v>
      </c>
      <c r="D5900" t="str">
        <f t="shared" si="276"/>
        <v>industria 31</v>
      </c>
      <c r="E5900" t="str">
        <f t="shared" si="278"/>
        <v xml:space="preserve">23 Nov 06 -Feb 07 Febrero 470 36800 Leña (ton) 118 7 1 25 23098 Kg </v>
      </c>
    </row>
    <row r="5901" spans="1:5">
      <c r="A5901">
        <v>6058</v>
      </c>
      <c r="B5901" t="s">
        <v>5856</v>
      </c>
      <c r="C5901">
        <f t="shared" si="277"/>
        <v>13</v>
      </c>
      <c r="D5901" t="str">
        <f t="shared" si="276"/>
        <v>industria 82</v>
      </c>
      <c r="E5901" t="str">
        <f t="shared" si="278"/>
        <v xml:space="preserve">23 Nov 06 -Feb 07 Febrero 19000 1272000 Combustible (L) 25 2100 46 25 107+22+845+11+15+41 ton </v>
      </c>
    </row>
    <row r="5902" spans="1:5">
      <c r="A5902">
        <v>6059</v>
      </c>
      <c r="B5902" t="s">
        <v>5857</v>
      </c>
      <c r="C5902">
        <f t="shared" si="277"/>
        <v>13</v>
      </c>
      <c r="D5902" t="str">
        <f t="shared" si="276"/>
        <v>industria 82</v>
      </c>
      <c r="E5902" t="str">
        <f t="shared" si="278"/>
        <v xml:space="preserve">23 Nov 06 -Feb 07 Enero 21604 1278000 Combustible (L) 5 2162 46 26 85+155+883+23+22+21 ton </v>
      </c>
    </row>
    <row r="5903" spans="1:5">
      <c r="A5903">
        <v>6060</v>
      </c>
      <c r="B5903" t="s">
        <v>5858</v>
      </c>
      <c r="C5903">
        <f t="shared" si="277"/>
        <v>13</v>
      </c>
      <c r="D5903" t="str">
        <f t="shared" si="276"/>
        <v>industria 82</v>
      </c>
      <c r="E5903" t="str">
        <f t="shared" si="278"/>
        <v xml:space="preserve">23 Nov 06 -Feb 07 Diciembre 21357 1380000 Combustible (L) 20,5 2070 46 26 131+122+1126+0+3+3 ton </v>
      </c>
    </row>
    <row r="5904" spans="1:5">
      <c r="A5904">
        <v>6061</v>
      </c>
      <c r="B5904" t="s">
        <v>5859</v>
      </c>
      <c r="C5904">
        <f t="shared" si="277"/>
        <v>13</v>
      </c>
      <c r="D5904" t="str">
        <f t="shared" si="276"/>
        <v>industria 82</v>
      </c>
      <c r="E5904" t="str">
        <f t="shared" si="278"/>
        <v xml:space="preserve">23 Nov 06 -Feb 07 Noviembre 31401 1272000 Combustible (L) 20 2008 45 26 239+119+1042+85+0+0 ton </v>
      </c>
    </row>
    <row r="5905" spans="1:5">
      <c r="A5905">
        <v>6062</v>
      </c>
      <c r="B5905" t="s">
        <v>5860</v>
      </c>
      <c r="C5905">
        <f t="shared" si="277"/>
        <v>13</v>
      </c>
      <c r="D5905" t="str">
        <f t="shared" si="276"/>
        <v>industria 56</v>
      </c>
      <c r="E5905" t="str">
        <f t="shared" si="278"/>
        <v xml:space="preserve">23 Nov 06 -Feb 07 Febrero 23546 205867 Leña (ton) 381 230 8 24 29600+16724 </v>
      </c>
    </row>
    <row r="5906" spans="1:5">
      <c r="A5906">
        <v>6063</v>
      </c>
      <c r="B5906" t="s">
        <v>5861</v>
      </c>
      <c r="C5906">
        <f t="shared" si="277"/>
        <v>13</v>
      </c>
      <c r="D5906" t="str">
        <f t="shared" si="276"/>
        <v>industria 56</v>
      </c>
      <c r="E5906" t="str">
        <f t="shared" si="278"/>
        <v xml:space="preserve">23 Nov 06 -Feb 07 Enero 24494 236370 Leña (ton) 617 231 8 25 38350+17408 </v>
      </c>
    </row>
    <row r="5907" spans="1:5">
      <c r="A5907">
        <v>6064</v>
      </c>
      <c r="B5907" t="s">
        <v>5862</v>
      </c>
      <c r="C5907">
        <f t="shared" si="277"/>
        <v>14</v>
      </c>
      <c r="D5907" t="str">
        <f t="shared" si="276"/>
        <v>industria 172</v>
      </c>
      <c r="E5907" t="str">
        <f t="shared" si="278"/>
        <v xml:space="preserve">23 Nov 06 -Feb 07 Diciembre 766 10361 FUEL OIL (LITROS) 7350 16 5 18 1280+20891+46324 Kgs </v>
      </c>
    </row>
    <row r="5908" spans="1:5">
      <c r="A5908">
        <v>6065</v>
      </c>
      <c r="B5908" t="s">
        <v>5863</v>
      </c>
      <c r="C5908">
        <f t="shared" si="277"/>
        <v>13</v>
      </c>
      <c r="D5908" t="str">
        <f t="shared" si="276"/>
        <v>industria 56</v>
      </c>
      <c r="E5908" t="str">
        <f t="shared" si="278"/>
        <v xml:space="preserve">23 Nov 06 -Feb 07 Noviembre 14545 276690 Leña (ton) 650 231 7 26 33800+17225 </v>
      </c>
    </row>
    <row r="5909" spans="1:5">
      <c r="A5909">
        <v>6066</v>
      </c>
      <c r="B5909" t="s">
        <v>5864</v>
      </c>
      <c r="C5909">
        <f t="shared" si="277"/>
        <v>14</v>
      </c>
      <c r="D5909" t="str">
        <f t="shared" si="276"/>
        <v>industria 173</v>
      </c>
      <c r="E5909" t="str">
        <f t="shared" si="278"/>
        <v xml:space="preserve">23 Nov 06 -Feb 07 Enero 511 119100 15 25 7+40 </v>
      </c>
    </row>
    <row r="5910" spans="1:5">
      <c r="A5910">
        <v>6067</v>
      </c>
      <c r="B5910" t="s">
        <v>5865</v>
      </c>
      <c r="C5910">
        <f t="shared" si="277"/>
        <v>13</v>
      </c>
      <c r="D5910" t="str">
        <f t="shared" si="276"/>
        <v>industria 31</v>
      </c>
      <c r="E5910" t="str">
        <f t="shared" si="278"/>
        <v xml:space="preserve">23 Nov 06 -Feb 07 Enero 269 28800 Leña (ton) 67 7 1 25 11404 Kg </v>
      </c>
    </row>
    <row r="5911" spans="1:5">
      <c r="A5911">
        <v>6068</v>
      </c>
      <c r="B5911" t="s">
        <v>5866</v>
      </c>
      <c r="C5911">
        <f t="shared" si="277"/>
        <v>13</v>
      </c>
      <c r="D5911" t="str">
        <f t="shared" si="276"/>
        <v>industria 31</v>
      </c>
      <c r="E5911" t="str">
        <f t="shared" si="278"/>
        <v xml:space="preserve">23 Nov 06 -Feb 07 Diciembre 345 38000 Leña (ton) 91 7 1 25 16824 Kg </v>
      </c>
    </row>
    <row r="5912" spans="1:5">
      <c r="A5912">
        <v>6069</v>
      </c>
      <c r="B5912" t="s">
        <v>5867</v>
      </c>
      <c r="C5912">
        <f t="shared" si="277"/>
        <v>13</v>
      </c>
      <c r="D5912" t="str">
        <f t="shared" si="276"/>
        <v>industria 31</v>
      </c>
      <c r="E5912" t="str">
        <f t="shared" si="278"/>
        <v xml:space="preserve">23 Nov 06 -Feb 07 Noviembre 384 44400 Leña (ton) 98 7 1 25 18309 Kg </v>
      </c>
    </row>
    <row r="5913" spans="1:5">
      <c r="A5913">
        <v>6070</v>
      </c>
      <c r="B5913" t="s">
        <v>5868</v>
      </c>
      <c r="C5913">
        <f t="shared" si="277"/>
        <v>14</v>
      </c>
      <c r="D5913" t="str">
        <f t="shared" si="276"/>
        <v>industria 107</v>
      </c>
      <c r="E5913" t="str">
        <f t="shared" si="278"/>
        <v xml:space="preserve">23 Nov 06 -Feb 07 Febrero 2094 324000 FUEL OIL (LITROS) 12700 119 7 22 303000 LITROS </v>
      </c>
    </row>
    <row r="5914" spans="1:5">
      <c r="A5914">
        <v>6071</v>
      </c>
      <c r="B5914" t="s">
        <v>5869</v>
      </c>
      <c r="C5914">
        <f t="shared" si="277"/>
        <v>14</v>
      </c>
      <c r="D5914" t="str">
        <f t="shared" si="276"/>
        <v>industria 107</v>
      </c>
      <c r="E5914" t="str">
        <f t="shared" si="278"/>
        <v xml:space="preserve">23 Nov 06 -Feb 07 Enero 2719 384300 FUEL OIL (LITROS) 14500 125 8 25 350500 LITROS </v>
      </c>
    </row>
    <row r="5915" spans="1:5">
      <c r="A5915">
        <v>6072</v>
      </c>
      <c r="B5915" t="s">
        <v>5870</v>
      </c>
      <c r="C5915">
        <f t="shared" si="277"/>
        <v>14</v>
      </c>
      <c r="D5915" t="str">
        <f t="shared" si="276"/>
        <v>industria 107</v>
      </c>
      <c r="E5915" t="str">
        <f t="shared" si="278"/>
        <v xml:space="preserve">23 Nov 06 -Feb 07 Diciembre 3045 359000 FUEL OIL (LITROS) 17800 111 8 25 402000 LITROS </v>
      </c>
    </row>
    <row r="5916" spans="1:5">
      <c r="A5916">
        <v>6075</v>
      </c>
      <c r="B5916" t="s">
        <v>5871</v>
      </c>
      <c r="C5916">
        <f t="shared" si="277"/>
        <v>14</v>
      </c>
      <c r="D5916" t="str">
        <f t="shared" si="276"/>
        <v>industria 107</v>
      </c>
      <c r="E5916" t="str">
        <f t="shared" si="278"/>
        <v xml:space="preserve">23 Nov 06 -Feb 07 Noviembre 3007 315400 FUEL OIL (LITROS) 14800 105 8 26 334400 LITROS </v>
      </c>
    </row>
    <row r="5917" spans="1:5">
      <c r="A5917">
        <v>6076</v>
      </c>
      <c r="B5917" t="s">
        <v>5872</v>
      </c>
      <c r="C5917">
        <f t="shared" si="277"/>
        <v>13</v>
      </c>
      <c r="D5917" t="str">
        <f t="shared" si="276"/>
        <v>industria 56</v>
      </c>
      <c r="E5917" t="str">
        <f t="shared" si="278"/>
        <v xml:space="preserve">23 Nov 06 -Feb 07 Diciembre 17864 233407 Leña (ton) 547 231 7 25 28925+16706 </v>
      </c>
    </row>
    <row r="5918" spans="1:5">
      <c r="A5918">
        <v>6077</v>
      </c>
      <c r="B5918" t="s">
        <v>5873</v>
      </c>
      <c r="C5918">
        <f t="shared" si="277"/>
        <v>14</v>
      </c>
      <c r="D5918" t="str">
        <f t="shared" si="276"/>
        <v>industria 110</v>
      </c>
      <c r="E5918" t="str">
        <f t="shared" si="278"/>
        <v xml:space="preserve">23 Nov 06 -Feb 07 Diciembre 1466 12562 Combustible (litros) 750 20 2160+1750 </v>
      </c>
    </row>
    <row r="5919" spans="1:5">
      <c r="A5919">
        <v>6078</v>
      </c>
      <c r="B5919" t="s">
        <v>5874</v>
      </c>
      <c r="C5919">
        <f t="shared" si="277"/>
        <v>14</v>
      </c>
      <c r="D5919" t="str">
        <f t="shared" si="276"/>
        <v>industria 151</v>
      </c>
      <c r="E5919" t="str">
        <f t="shared" si="278"/>
        <v xml:space="preserve">23 Nov 06 -Feb 07 Enero 929 36540 FUEL OIL (LITROS) 7000 46 59 15 10000 KILOS </v>
      </c>
    </row>
    <row r="5920" spans="1:5">
      <c r="A5920">
        <v>6079</v>
      </c>
      <c r="B5920" t="s">
        <v>5875</v>
      </c>
      <c r="C5920">
        <f t="shared" si="277"/>
        <v>14</v>
      </c>
      <c r="D5920" t="str">
        <f t="shared" si="276"/>
        <v>industria 151</v>
      </c>
      <c r="E5920" t="str">
        <f t="shared" si="278"/>
        <v xml:space="preserve">23 Nov 06 -Feb 07 Diciembre 1035 45360 FUEL OIL (LITROS) 3000 46 58 25 3000 KILOS </v>
      </c>
    </row>
    <row r="5921" spans="1:5">
      <c r="A5921">
        <v>6080</v>
      </c>
      <c r="B5921" t="s">
        <v>5876</v>
      </c>
      <c r="C5921">
        <f t="shared" si="277"/>
        <v>14</v>
      </c>
      <c r="D5921" t="str">
        <f t="shared" si="276"/>
        <v>industria 151</v>
      </c>
      <c r="E5921" t="str">
        <f t="shared" si="278"/>
        <v xml:space="preserve">23 Nov 06 -Feb 07 Noviembre 2102 65520 FUEL OIL (LITROS) 10000 46 58 25 16000 KILOS </v>
      </c>
    </row>
    <row r="5922" spans="1:5">
      <c r="A5922">
        <v>6081</v>
      </c>
      <c r="B5922" t="s">
        <v>5877</v>
      </c>
      <c r="C5922">
        <f t="shared" si="277"/>
        <v>14</v>
      </c>
      <c r="D5922" t="str">
        <f t="shared" si="276"/>
        <v>industria 113</v>
      </c>
      <c r="E5922" t="str">
        <f t="shared" si="278"/>
        <v xml:space="preserve">23 Nov 06 -Feb 07 Abril 1054 13680 Combustible (litros) 6000 20 1 20 19409 </v>
      </c>
    </row>
    <row r="5923" spans="1:5">
      <c r="A5923">
        <v>6082</v>
      </c>
      <c r="B5923" t="s">
        <v>5878</v>
      </c>
      <c r="C5923">
        <f t="shared" si="277"/>
        <v>14</v>
      </c>
      <c r="D5923" t="str">
        <f t="shared" si="276"/>
        <v>industria 113</v>
      </c>
      <c r="E5923" t="str">
        <f t="shared" si="278"/>
        <v xml:space="preserve">23 Nov 06 -Feb 07 Marzo 713 18320 Combustible (litros) 4000 20 1 20 13120 </v>
      </c>
    </row>
    <row r="5924" spans="1:5">
      <c r="A5924">
        <v>6083</v>
      </c>
      <c r="B5924" t="s">
        <v>5879</v>
      </c>
      <c r="C5924">
        <f t="shared" si="277"/>
        <v>14</v>
      </c>
      <c r="D5924" t="str">
        <f t="shared" si="276"/>
        <v>industria 113</v>
      </c>
      <c r="E5924" t="str">
        <f t="shared" si="278"/>
        <v xml:space="preserve">23 Nov 06 -Feb 07 Febrero 207 14640 Combustible (litros) 2000 20 1 20 3805 </v>
      </c>
    </row>
    <row r="5925" spans="1:5">
      <c r="A5925">
        <v>6084</v>
      </c>
      <c r="B5925" t="s">
        <v>5880</v>
      </c>
      <c r="C5925">
        <f t="shared" si="277"/>
        <v>14</v>
      </c>
      <c r="D5925" t="str">
        <f t="shared" si="276"/>
        <v>industria 113</v>
      </c>
      <c r="E5925" t="str">
        <f t="shared" si="278"/>
        <v xml:space="preserve">23 Nov 06 -Feb 07 Enero 844 21440 Combustible (litros) 5000 20 1 20 15530 </v>
      </c>
    </row>
    <row r="5926" spans="1:5">
      <c r="A5926">
        <v>6085</v>
      </c>
      <c r="B5926" t="s">
        <v>5881</v>
      </c>
      <c r="C5926">
        <f t="shared" si="277"/>
        <v>14</v>
      </c>
      <c r="D5926" t="str">
        <f t="shared" si="276"/>
        <v>industria 173</v>
      </c>
      <c r="E5926" t="str">
        <f t="shared" si="278"/>
        <v xml:space="preserve">23 Nov 06 -Feb 07 Noviembre 688 146250 28 26 9+50 </v>
      </c>
    </row>
    <row r="5927" spans="1:5">
      <c r="A5927">
        <v>6086</v>
      </c>
      <c r="B5927" t="s">
        <v>5882</v>
      </c>
      <c r="C5927">
        <f t="shared" si="277"/>
        <v>14</v>
      </c>
      <c r="D5927" t="str">
        <f t="shared" si="276"/>
        <v>industria 110</v>
      </c>
      <c r="E5927" t="str">
        <f t="shared" si="278"/>
        <v xml:space="preserve">23 Nov 06 -Feb 07 Enero 660 7880 Combustible (litros) 750 13 1033+743 </v>
      </c>
    </row>
    <row r="5928" spans="1:5">
      <c r="A5928">
        <v>6087</v>
      </c>
      <c r="B5928" t="s">
        <v>5883</v>
      </c>
      <c r="C5928">
        <f t="shared" si="277"/>
        <v>14</v>
      </c>
      <c r="D5928" t="str">
        <f t="shared" si="276"/>
        <v>industria 173</v>
      </c>
      <c r="E5928" t="str">
        <f t="shared" si="278"/>
        <v xml:space="preserve">23 Nov 06 -Feb 07 Diciembre 591 163502 23 25 8+45 </v>
      </c>
    </row>
    <row r="5929" spans="1:5">
      <c r="A5929">
        <v>6088</v>
      </c>
      <c r="B5929" t="s">
        <v>5884</v>
      </c>
      <c r="C5929">
        <f t="shared" si="277"/>
        <v>14</v>
      </c>
      <c r="D5929" t="str">
        <f t="shared" si="276"/>
        <v>industria 110</v>
      </c>
      <c r="E5929" t="str">
        <f t="shared" si="278"/>
        <v xml:space="preserve">23 Nov 06 -Feb 07 Noviembre 1497 11900 Combustible (litros) 750 21 1786+2110 </v>
      </c>
    </row>
    <row r="5930" spans="1:5">
      <c r="A5930">
        <v>6089</v>
      </c>
      <c r="B5930" t="s">
        <v>5885</v>
      </c>
      <c r="C5930">
        <f t="shared" si="277"/>
        <v>13</v>
      </c>
      <c r="D5930" t="str">
        <f t="shared" si="276"/>
        <v>industria 16</v>
      </c>
      <c r="E5930" t="str">
        <f t="shared" si="278"/>
        <v xml:space="preserve">23 Nov 06 -Feb 07 Febrero 580 76400 Combustible (L) 9400 59 5 24 143,1 ton </v>
      </c>
    </row>
    <row r="5931" spans="1:5">
      <c r="A5931">
        <v>6090</v>
      </c>
      <c r="B5931" t="s">
        <v>5886</v>
      </c>
      <c r="C5931">
        <f t="shared" si="277"/>
        <v>13</v>
      </c>
      <c r="D5931" t="str">
        <f t="shared" si="276"/>
        <v>industria 16</v>
      </c>
      <c r="E5931" t="str">
        <f t="shared" si="278"/>
        <v xml:space="preserve">23 Nov 06 -Feb 07 Enero 620 79920 Combustible (L) 9350 57 5 25 140,1 ton </v>
      </c>
    </row>
    <row r="5932" spans="1:5">
      <c r="A5932">
        <v>6091</v>
      </c>
      <c r="B5932" t="s">
        <v>5887</v>
      </c>
      <c r="C5932">
        <f t="shared" si="277"/>
        <v>13</v>
      </c>
      <c r="D5932" t="str">
        <f t="shared" si="276"/>
        <v>industria 16</v>
      </c>
      <c r="E5932" t="str">
        <f t="shared" si="278"/>
        <v xml:space="preserve">23 Nov 06 -Feb 07 Diciembre 490 77520 Combustible (L) 9250 57 5 25 117,4 ton </v>
      </c>
    </row>
    <row r="5933" spans="1:5">
      <c r="A5933">
        <v>6092</v>
      </c>
      <c r="B5933" t="s">
        <v>5888</v>
      </c>
      <c r="C5933">
        <f t="shared" si="277"/>
        <v>13</v>
      </c>
      <c r="D5933" t="str">
        <f t="shared" si="276"/>
        <v>industria 16</v>
      </c>
      <c r="E5933" t="str">
        <f t="shared" si="278"/>
        <v xml:space="preserve">23 Nov 06 -Feb 07 Noviembre 580 72720 Combustible (L) 9250 56 5 26 133,9 ton </v>
      </c>
    </row>
    <row r="5934" spans="1:5">
      <c r="A5934">
        <v>6093</v>
      </c>
      <c r="B5934" t="s">
        <v>5889</v>
      </c>
      <c r="C5934">
        <f t="shared" si="277"/>
        <v>14</v>
      </c>
      <c r="D5934" t="str">
        <f t="shared" si="276"/>
        <v>industria 173</v>
      </c>
      <c r="E5934" t="str">
        <f t="shared" si="278"/>
        <v xml:space="preserve">23 Nov 06 -Feb 07 Febrero 535 138300 25 24 10+40 </v>
      </c>
    </row>
    <row r="5935" spans="1:5">
      <c r="A5935">
        <v>6094</v>
      </c>
      <c r="B5935" t="s">
        <v>5890</v>
      </c>
      <c r="C5935">
        <f t="shared" si="277"/>
        <v>13</v>
      </c>
      <c r="D5935" t="str">
        <f t="shared" si="276"/>
        <v>industria 75</v>
      </c>
      <c r="E5935" t="str">
        <f t="shared" si="278"/>
        <v xml:space="preserve">23 Nov 06 -Feb 07 Febrero 737 737 Combustible (litros) 14000 30 24 20 73087+10011+5002 Kgs </v>
      </c>
    </row>
    <row r="5936" spans="1:5">
      <c r="A5936">
        <v>6095</v>
      </c>
      <c r="B5936" t="s">
        <v>5891</v>
      </c>
      <c r="C5936">
        <f t="shared" si="277"/>
        <v>14</v>
      </c>
      <c r="D5936" t="str">
        <f t="shared" si="276"/>
        <v>industria 110</v>
      </c>
      <c r="E5936" t="str">
        <f t="shared" si="278"/>
        <v xml:space="preserve">23 Nov 06 -Feb 07 Febrero 453 8380 Combustible (litros) 750 16 1040+225 </v>
      </c>
    </row>
    <row r="5937" spans="1:5">
      <c r="A5937">
        <v>6096</v>
      </c>
      <c r="B5937" t="s">
        <v>5892</v>
      </c>
      <c r="C5937">
        <f t="shared" si="277"/>
        <v>14</v>
      </c>
      <c r="D5937" t="str">
        <f t="shared" si="276"/>
        <v>industria 161</v>
      </c>
      <c r="E5937" t="str">
        <f t="shared" si="278"/>
        <v xml:space="preserve">23 Nov 06 -Feb 07 Noviembre 193 62370 9 6 21 4634 UNIDADES </v>
      </c>
    </row>
    <row r="5938" spans="1:5">
      <c r="A5938">
        <v>6097</v>
      </c>
      <c r="B5938" t="s">
        <v>5893</v>
      </c>
      <c r="C5938">
        <f t="shared" si="277"/>
        <v>14</v>
      </c>
      <c r="D5938" t="str">
        <f t="shared" si="276"/>
        <v>industria 158</v>
      </c>
      <c r="E5938" t="str">
        <f t="shared" si="278"/>
        <v xml:space="preserve">23 Nov 06 -Feb 07 Diciembre 22667 18702 Combustible (Litros) 400 368 384 735265 KILOS </v>
      </c>
    </row>
    <row r="5939" spans="1:5">
      <c r="A5939">
        <v>6098</v>
      </c>
      <c r="B5939" t="s">
        <v>5894</v>
      </c>
      <c r="C5939">
        <f t="shared" si="277"/>
        <v>14</v>
      </c>
      <c r="D5939" t="str">
        <f t="shared" si="276"/>
        <v>industria 158</v>
      </c>
      <c r="E5939" t="str">
        <f t="shared" si="278"/>
        <v xml:space="preserve">23 Nov 06 -Feb 07 Noviembre 28159 22296 Combustible (Litros) 400 483 504 881051 KILOS </v>
      </c>
    </row>
    <row r="5940" spans="1:5">
      <c r="A5940">
        <v>6099</v>
      </c>
      <c r="B5940" t="s">
        <v>5895</v>
      </c>
      <c r="C5940">
        <f t="shared" si="277"/>
        <v>13</v>
      </c>
      <c r="D5940" t="str">
        <f t="shared" si="276"/>
        <v>industria 38</v>
      </c>
      <c r="E5940" t="str">
        <f t="shared" si="278"/>
        <v xml:space="preserve">23 Nov 06 -Feb 07 Enero 2247 195300 Gas oil 783 77 64 26 1696 tons </v>
      </c>
    </row>
    <row r="5941" spans="1:5">
      <c r="A5941">
        <v>6100</v>
      </c>
      <c r="B5941" t="s">
        <v>5896</v>
      </c>
      <c r="C5941">
        <f t="shared" si="277"/>
        <v>13</v>
      </c>
      <c r="D5941" t="str">
        <f t="shared" si="276"/>
        <v>industria 38</v>
      </c>
      <c r="E5941" t="str">
        <f t="shared" si="278"/>
        <v xml:space="preserve">23 Nov 06 -Feb 07 Diciembre 2080 182700 Gas oil 772 75 65 26 1253 tons </v>
      </c>
    </row>
    <row r="5942" spans="1:5">
      <c r="A5942">
        <v>6101</v>
      </c>
      <c r="B5942" t="s">
        <v>5897</v>
      </c>
      <c r="C5942">
        <f t="shared" si="277"/>
        <v>13</v>
      </c>
      <c r="D5942" t="str">
        <f t="shared" si="276"/>
        <v>industria 38</v>
      </c>
      <c r="E5942" t="str">
        <f t="shared" si="278"/>
        <v xml:space="preserve">23 Nov 06 -Feb 07 Noviembre 2105 166950 Gas oil 857 75 65 26 1548 tons </v>
      </c>
    </row>
    <row r="5943" spans="1:5">
      <c r="A5943">
        <v>6102</v>
      </c>
      <c r="B5943" t="s">
        <v>5898</v>
      </c>
      <c r="C5943">
        <f t="shared" si="277"/>
        <v>14</v>
      </c>
      <c r="D5943" t="str">
        <f t="shared" si="276"/>
        <v>industria 161</v>
      </c>
      <c r="E5943" t="str">
        <f t="shared" si="278"/>
        <v xml:space="preserve">23 Nov 06 -Feb 07 Febrero 9 6 18 3636 UNIDADES </v>
      </c>
    </row>
    <row r="5944" spans="1:5">
      <c r="A5944">
        <v>6103</v>
      </c>
      <c r="B5944" t="s">
        <v>5899</v>
      </c>
      <c r="C5944">
        <f t="shared" si="277"/>
        <v>14</v>
      </c>
      <c r="D5944" t="str">
        <f t="shared" si="276"/>
        <v>industria 158</v>
      </c>
      <c r="E5944" t="str">
        <f t="shared" si="278"/>
        <v xml:space="preserve">23 Nov 06 -Feb 07 Febrero 23258 23508 Combustible (Litros) 400 414 432 783503 KILOS </v>
      </c>
    </row>
    <row r="5945" spans="1:5">
      <c r="A5945">
        <v>6104</v>
      </c>
      <c r="B5945" t="s">
        <v>5900</v>
      </c>
      <c r="C5945">
        <f t="shared" si="277"/>
        <v>14</v>
      </c>
      <c r="D5945" t="str">
        <f t="shared" si="276"/>
        <v>industria 161</v>
      </c>
      <c r="E5945" t="str">
        <f t="shared" si="278"/>
        <v xml:space="preserve">23 Nov 06 -Feb 07 Diciembre 192 58591 9 6 17 3538 UNIDADES </v>
      </c>
    </row>
    <row r="5946" spans="1:5">
      <c r="A5946">
        <v>6105</v>
      </c>
      <c r="B5946" t="s">
        <v>5901</v>
      </c>
      <c r="C5946">
        <f t="shared" si="277"/>
        <v>12</v>
      </c>
      <c r="D5946" t="str">
        <f t="shared" si="276"/>
        <v>industria 5</v>
      </c>
      <c r="E5946" t="str">
        <f t="shared" si="278"/>
        <v xml:space="preserve">23 Nov 06 -Feb 07 Noviembre 199 1607 2 1 26 4359 </v>
      </c>
    </row>
    <row r="5947" spans="1:5">
      <c r="A5947">
        <v>6106</v>
      </c>
      <c r="B5947" t="s">
        <v>5902</v>
      </c>
      <c r="C5947">
        <f t="shared" si="277"/>
        <v>14</v>
      </c>
      <c r="D5947" t="str">
        <f t="shared" si="276"/>
        <v>industria 139</v>
      </c>
      <c r="E5947" t="str">
        <f t="shared" si="278"/>
        <v xml:space="preserve">23 Nov 06 -Feb 07 Febrero 2278 31350 Combustible (litros) 3000 37 27 24 867810+401547 litros </v>
      </c>
    </row>
    <row r="5948" spans="1:5">
      <c r="A5948">
        <v>6107</v>
      </c>
      <c r="B5948" t="s">
        <v>5903</v>
      </c>
      <c r="C5948">
        <f t="shared" si="277"/>
        <v>14</v>
      </c>
      <c r="D5948" t="str">
        <f t="shared" si="276"/>
        <v>industria 139</v>
      </c>
      <c r="E5948" t="str">
        <f t="shared" si="278"/>
        <v xml:space="preserve">23 Nov 06 -Feb 07 Enero 2280 37350 Combustible (litros) 6000 37 27 26 858958+409826 litros </v>
      </c>
    </row>
    <row r="5949" spans="1:5">
      <c r="A5949">
        <v>6108</v>
      </c>
      <c r="B5949" t="s">
        <v>5904</v>
      </c>
      <c r="C5949">
        <f t="shared" si="277"/>
        <v>14</v>
      </c>
      <c r="D5949" t="str">
        <f t="shared" si="276"/>
        <v>industria 139</v>
      </c>
      <c r="E5949" t="str">
        <f t="shared" si="278"/>
        <v xml:space="preserve">23 Nov 06 -Feb 07 Diciembre 2459 36450 Combustible (litros) 6000 37 28 25 972346+427969 litros </v>
      </c>
    </row>
    <row r="5950" spans="1:5">
      <c r="A5950">
        <v>6109</v>
      </c>
      <c r="B5950" t="s">
        <v>5905</v>
      </c>
      <c r="C5950">
        <f t="shared" si="277"/>
        <v>14</v>
      </c>
      <c r="D5950" t="str">
        <f t="shared" si="276"/>
        <v>industria 139</v>
      </c>
      <c r="E5950" t="str">
        <f t="shared" si="278"/>
        <v xml:space="preserve">23 Nov 06 -Feb 07 Noviembre 2545 33750 Combustible (litros) 3000 37 28 25 906643+552535 litros </v>
      </c>
    </row>
    <row r="5951" spans="1:5">
      <c r="A5951">
        <v>6110</v>
      </c>
      <c r="B5951" t="s">
        <v>5906</v>
      </c>
      <c r="C5951">
        <f t="shared" si="277"/>
        <v>14</v>
      </c>
      <c r="D5951" t="str">
        <f t="shared" si="276"/>
        <v>industria 140</v>
      </c>
      <c r="E5951" t="str">
        <f t="shared" si="278"/>
        <v xml:space="preserve">23 Nov 06 -Feb 07 Febrero 45 3200 9 10 15 3100 + 13300 </v>
      </c>
    </row>
    <row r="5952" spans="1:5">
      <c r="A5952">
        <v>6111</v>
      </c>
      <c r="B5952" t="s">
        <v>5907</v>
      </c>
      <c r="C5952">
        <f t="shared" si="277"/>
        <v>14</v>
      </c>
      <c r="D5952" t="str">
        <f t="shared" si="276"/>
        <v>industria 140</v>
      </c>
      <c r="E5952" t="str">
        <f t="shared" si="278"/>
        <v xml:space="preserve">23 Nov 06 -Feb 07 Enero 68 4240 9 10 22 2700 + 14900 </v>
      </c>
    </row>
    <row r="5953" spans="1:5">
      <c r="A5953">
        <v>6112</v>
      </c>
      <c r="B5953" t="s">
        <v>5908</v>
      </c>
      <c r="C5953">
        <f t="shared" si="277"/>
        <v>14</v>
      </c>
      <c r="D5953" t="str">
        <f t="shared" si="276"/>
        <v>industria 140</v>
      </c>
      <c r="E5953" t="str">
        <f t="shared" si="278"/>
        <v xml:space="preserve">23 Nov 06 -Feb 07 Diciembre 56 4121 9 10 20 5300 + 14300 </v>
      </c>
    </row>
    <row r="5954" spans="1:5">
      <c r="A5954">
        <v>6113</v>
      </c>
      <c r="B5954" t="s">
        <v>5909</v>
      </c>
      <c r="C5954">
        <f t="shared" si="277"/>
        <v>14</v>
      </c>
      <c r="D5954" t="str">
        <f t="shared" ref="D5954:D6017" si="279">LEFT(B5954,C5954-1)</f>
        <v>industria 161</v>
      </c>
      <c r="E5954" t="str">
        <f t="shared" si="278"/>
        <v xml:space="preserve">23 Nov 06 -Feb 07 Enero 181 52920 9 6 13 2515 UNIDADES </v>
      </c>
    </row>
    <row r="5955" spans="1:5">
      <c r="A5955">
        <v>6114</v>
      </c>
      <c r="B5955" t="s">
        <v>5910</v>
      </c>
      <c r="C5955">
        <f t="shared" ref="C5955:C6018" si="280">FIND(" ",B5955,FIND(" ",B5955)+1)</f>
        <v>14</v>
      </c>
      <c r="D5955" t="str">
        <f t="shared" si="279"/>
        <v>industria 111</v>
      </c>
      <c r="E5955" t="str">
        <f t="shared" ref="E5955:E6018" si="281">MID(B5955,C5955+1,100)</f>
        <v xml:space="preserve">23 Nov 06 -Feb 07 Noviembre 21385 318000 LEÑA (ton) 71 216 21 25 7920 UNIDAD </v>
      </c>
    </row>
    <row r="5956" spans="1:5">
      <c r="A5956">
        <v>6115</v>
      </c>
      <c r="B5956" t="s">
        <v>5911</v>
      </c>
      <c r="C5956">
        <f t="shared" si="280"/>
        <v>14</v>
      </c>
      <c r="D5956" t="str">
        <f t="shared" si="279"/>
        <v>industria 125</v>
      </c>
      <c r="E5956" t="str">
        <f t="shared" si="281"/>
        <v>23 Nov 06 -Feb 07 Noviembre 1130 32100 FUEL OIL -LITROS 10000 29 3 21 (11800+8442)+(5280+3137) UNIDA</v>
      </c>
    </row>
    <row r="5957" spans="1:5">
      <c r="A5957">
        <v>6116</v>
      </c>
      <c r="B5957" t="s">
        <v>5912</v>
      </c>
      <c r="C5957">
        <f t="shared" si="280"/>
        <v>13</v>
      </c>
      <c r="D5957" t="str">
        <f t="shared" si="279"/>
        <v>industria 80</v>
      </c>
      <c r="E5957" t="str">
        <f t="shared" si="281"/>
        <v xml:space="preserve">23 Nov 06 -Feb 07 Febrero 9488 259500 LEÑA (kg) 47820 24 17 15 4744+0+0 UNIDAD </v>
      </c>
    </row>
    <row r="5958" spans="1:5">
      <c r="A5958">
        <v>6117</v>
      </c>
      <c r="B5958" t="s">
        <v>5913</v>
      </c>
      <c r="C5958">
        <f t="shared" si="280"/>
        <v>13</v>
      </c>
      <c r="D5958" t="str">
        <f t="shared" si="279"/>
        <v>industria 80</v>
      </c>
      <c r="E5958" t="str">
        <f t="shared" si="281"/>
        <v xml:space="preserve">23 Nov 06 -Feb 07 Enero 10226 270000 LEÑA (kg) 29210 24 17 17 5113+0+0 UNIDAD </v>
      </c>
    </row>
    <row r="5959" spans="1:5">
      <c r="A5959">
        <v>6118</v>
      </c>
      <c r="B5959" t="s">
        <v>5914</v>
      </c>
      <c r="C5959">
        <f t="shared" si="280"/>
        <v>13</v>
      </c>
      <c r="D5959" t="str">
        <f t="shared" si="279"/>
        <v>industria 80</v>
      </c>
      <c r="E5959" t="str">
        <f t="shared" si="281"/>
        <v xml:space="preserve">23 Nov 06 -Feb 07 Diciembre 11868 282000 LEÑA (kg) 80610 24 17 18 5934+0+0 UNIDAD </v>
      </c>
    </row>
    <row r="5960" spans="1:5">
      <c r="A5960">
        <v>6119</v>
      </c>
      <c r="B5960" t="s">
        <v>5915</v>
      </c>
      <c r="C5960">
        <f t="shared" si="280"/>
        <v>13</v>
      </c>
      <c r="D5960" t="str">
        <f t="shared" si="279"/>
        <v>industria 80</v>
      </c>
      <c r="E5960" t="str">
        <f t="shared" si="281"/>
        <v xml:space="preserve">23 Nov 06 -Feb 07 Noviembre 11010 255000 LEÑA (kg) 88520 24 17 25 5505+0+0 UNIDAD </v>
      </c>
    </row>
    <row r="5961" spans="1:5">
      <c r="A5961">
        <v>6120</v>
      </c>
      <c r="B5961" t="s">
        <v>5916</v>
      </c>
      <c r="C5961">
        <f t="shared" si="280"/>
        <v>14</v>
      </c>
      <c r="D5961" t="str">
        <f t="shared" si="279"/>
        <v>industria 111</v>
      </c>
      <c r="E5961" t="str">
        <f t="shared" si="281"/>
        <v xml:space="preserve">23 Nov 06 -Feb 07 Febrero 15199 348900 LEÑA (ton) 51 217 21 20 6092 UNIDAD </v>
      </c>
    </row>
    <row r="5962" spans="1:5">
      <c r="A5962">
        <v>6121</v>
      </c>
      <c r="B5962" t="s">
        <v>5917</v>
      </c>
      <c r="C5962">
        <f t="shared" si="280"/>
        <v>14</v>
      </c>
      <c r="D5962" t="str">
        <f t="shared" si="279"/>
        <v>industria 158</v>
      </c>
      <c r="E5962" t="str">
        <f t="shared" si="281"/>
        <v xml:space="preserve">23 Nov 06 -Feb 07 Enero 21255 20778 Combustible (Litros) 600 391 408 640238 KILOS </v>
      </c>
    </row>
    <row r="5963" spans="1:5">
      <c r="A5963">
        <v>6122</v>
      </c>
      <c r="B5963" t="s">
        <v>5918</v>
      </c>
      <c r="C5963">
        <f t="shared" si="280"/>
        <v>14</v>
      </c>
      <c r="D5963" t="str">
        <f t="shared" si="279"/>
        <v>industria 111</v>
      </c>
      <c r="E5963" t="str">
        <f t="shared" si="281"/>
        <v xml:space="preserve">23 Nov 06 -Feb 07 Diciembre 18318 351000 LEÑA (ton) 95 218 21 23 7320 UNIDAD </v>
      </c>
    </row>
    <row r="5964" spans="1:5">
      <c r="A5964">
        <v>6123</v>
      </c>
      <c r="B5964" t="s">
        <v>5919</v>
      </c>
      <c r="C5964">
        <f t="shared" si="280"/>
        <v>13</v>
      </c>
      <c r="D5964" t="str">
        <f t="shared" si="279"/>
        <v>industria 10</v>
      </c>
      <c r="E5964" t="str">
        <f t="shared" si="281"/>
        <v xml:space="preserve">23 Nov 06 -Feb 07 Enero 7608 724800 Combustible (litros) 102000 66 40 31 1425+3164+280+0 TONELADAS </v>
      </c>
    </row>
    <row r="5965" spans="1:5">
      <c r="A5965">
        <v>6124</v>
      </c>
      <c r="B5965" t="s">
        <v>5920</v>
      </c>
      <c r="C5965">
        <f t="shared" si="280"/>
        <v>14</v>
      </c>
      <c r="D5965" t="str">
        <f t="shared" si="279"/>
        <v>industria 142</v>
      </c>
      <c r="E5965" t="str">
        <f t="shared" si="281"/>
        <v>23 Nov 06 -Feb 07 Febrero 2370 134400 FUEL OIL (LITROS)+GAS OIL(L) 10954+1796 81 103 18 1434 ton/mes</v>
      </c>
    </row>
    <row r="5966" spans="1:5">
      <c r="A5966">
        <v>6125</v>
      </c>
      <c r="B5966" t="s">
        <v>5921</v>
      </c>
      <c r="C5966">
        <f t="shared" si="280"/>
        <v>14</v>
      </c>
      <c r="D5966" t="str">
        <f t="shared" si="279"/>
        <v>industria 142</v>
      </c>
      <c r="E5966" t="str">
        <f t="shared" si="281"/>
        <v xml:space="preserve">23 Nov 06 -Feb 07 Enero 2921 177600 FUEL OIL (LITROS)+GAS OIL(L) 16450+2667 82 101 22 1689 ton/mes </v>
      </c>
    </row>
    <row r="5967" spans="1:5">
      <c r="A5967">
        <v>6126</v>
      </c>
      <c r="B5967" t="s">
        <v>5922</v>
      </c>
      <c r="C5967">
        <f t="shared" si="280"/>
        <v>14</v>
      </c>
      <c r="D5967" t="str">
        <f t="shared" si="279"/>
        <v>industria 142</v>
      </c>
      <c r="E5967" t="str">
        <f t="shared" si="281"/>
        <v>23 Nov 06 -Feb 07 Diciembre 2465 170400 FUEL OIL (LITROS)+GAS OIL(L) 13105+1193 85 102 21 1916 ton/m</v>
      </c>
    </row>
    <row r="5968" spans="1:5">
      <c r="A5968">
        <v>6127</v>
      </c>
      <c r="B5968" t="s">
        <v>5923</v>
      </c>
      <c r="C5968">
        <f t="shared" si="280"/>
        <v>14</v>
      </c>
      <c r="D5968" t="str">
        <f t="shared" si="279"/>
        <v>industria 142</v>
      </c>
      <c r="E5968" t="str">
        <f t="shared" si="281"/>
        <v>23 Nov 06 -Feb 07 Noviembre 2593 163200 FUEL OIL (LITROS)+GAS OIL(L) 15448+2270 85 102 22 2008 ton/m</v>
      </c>
    </row>
    <row r="5969" spans="1:5">
      <c r="A5969">
        <v>6128</v>
      </c>
      <c r="B5969" t="s">
        <v>5924</v>
      </c>
      <c r="C5969">
        <f t="shared" si="280"/>
        <v>12</v>
      </c>
      <c r="D5969" t="str">
        <f t="shared" si="279"/>
        <v>industria 5</v>
      </c>
      <c r="E5969" t="str">
        <f t="shared" si="281"/>
        <v xml:space="preserve">23 Nov 06 -Feb 07 Febrero 179 1280 2 1 24 3470 </v>
      </c>
    </row>
    <row r="5970" spans="1:5">
      <c r="A5970">
        <v>6129</v>
      </c>
      <c r="B5970" t="s">
        <v>5925</v>
      </c>
      <c r="C5970">
        <f t="shared" si="280"/>
        <v>12</v>
      </c>
      <c r="D5970" t="str">
        <f t="shared" si="279"/>
        <v>industria 5</v>
      </c>
      <c r="E5970" t="str">
        <f t="shared" si="281"/>
        <v xml:space="preserve">23 Nov 06 -Feb 07 Enero 165 1068 2 1 28 2897 </v>
      </c>
    </row>
    <row r="5971" spans="1:5">
      <c r="A5971">
        <v>6130</v>
      </c>
      <c r="B5971" t="s">
        <v>5926</v>
      </c>
      <c r="C5971">
        <f t="shared" si="280"/>
        <v>12</v>
      </c>
      <c r="D5971" t="str">
        <f t="shared" si="279"/>
        <v>industria 5</v>
      </c>
      <c r="E5971" t="str">
        <f t="shared" si="281"/>
        <v xml:space="preserve">23 Nov 06 -Feb 07 Diciembre 194 1355 2 1 26 3674 </v>
      </c>
    </row>
    <row r="5972" spans="1:5">
      <c r="A5972">
        <v>6131</v>
      </c>
      <c r="B5972" t="s">
        <v>5927</v>
      </c>
      <c r="C5972">
        <f t="shared" si="280"/>
        <v>14</v>
      </c>
      <c r="D5972" t="str">
        <f t="shared" si="279"/>
        <v>industria 111</v>
      </c>
      <c r="E5972" t="str">
        <f t="shared" si="281"/>
        <v xml:space="preserve">23 Nov 06 -Feb 07 Enero 17221 331500 LEÑA (ton) 76 216 21 23 6921 UNIDAD </v>
      </c>
    </row>
    <row r="5973" spans="1:5">
      <c r="A5973">
        <v>6132</v>
      </c>
      <c r="B5973" t="s">
        <v>5928</v>
      </c>
      <c r="C5973">
        <f t="shared" si="280"/>
        <v>13</v>
      </c>
      <c r="D5973" t="str">
        <f t="shared" si="279"/>
        <v>industria 49</v>
      </c>
      <c r="E5973" t="str">
        <f t="shared" si="281"/>
        <v xml:space="preserve">23 Nov 06 -Feb 07 Febrero 23317 630000 CÁSCARA (ton)+ LEÑA (ton) 0+1283 44 34 18 0+1298+0 TONELADAS </v>
      </c>
    </row>
    <row r="5974" spans="1:5">
      <c r="A5974">
        <v>6133</v>
      </c>
      <c r="B5974" t="s">
        <v>5929</v>
      </c>
      <c r="C5974">
        <f t="shared" si="280"/>
        <v>13</v>
      </c>
      <c r="D5974" t="str">
        <f t="shared" si="279"/>
        <v>industria 32</v>
      </c>
      <c r="E5974" t="str">
        <f t="shared" si="281"/>
        <v xml:space="preserve">23 Nov 06 -Feb 07 Febrero FUEL OIL (LITROS) 1000 10 5 25 12223 KILOGRAMOS </v>
      </c>
    </row>
    <row r="5975" spans="1:5">
      <c r="A5975">
        <v>6134</v>
      </c>
      <c r="B5975" t="s">
        <v>5930</v>
      </c>
      <c r="C5975">
        <f t="shared" si="280"/>
        <v>13</v>
      </c>
      <c r="D5975" t="str">
        <f t="shared" si="279"/>
        <v>industria 32</v>
      </c>
      <c r="E5975" t="str">
        <f t="shared" si="281"/>
        <v xml:space="preserve">23 Nov 06 -Feb 07 Enero 68 28500 FUEL OIL (LITROS) 1500 8 5 25 9231 KILOGRAMOS </v>
      </c>
    </row>
    <row r="5976" spans="1:5">
      <c r="A5976">
        <v>6135</v>
      </c>
      <c r="B5976" t="s">
        <v>5931</v>
      </c>
      <c r="C5976">
        <f t="shared" si="280"/>
        <v>13</v>
      </c>
      <c r="D5976" t="str">
        <f t="shared" si="279"/>
        <v>industria 32</v>
      </c>
      <c r="E5976" t="str">
        <f t="shared" si="281"/>
        <v xml:space="preserve">23 Nov 06 -Feb 07 Diciembre 57 30601 FUEL OIL (LITROS) 1500 10 5 25 12965 KILOGRAMOS </v>
      </c>
    </row>
    <row r="5977" spans="1:5">
      <c r="A5977">
        <v>6136</v>
      </c>
      <c r="B5977" t="s">
        <v>5932</v>
      </c>
      <c r="C5977">
        <f t="shared" si="280"/>
        <v>13</v>
      </c>
      <c r="D5977" t="str">
        <f t="shared" si="279"/>
        <v>industria 32</v>
      </c>
      <c r="E5977" t="str">
        <f t="shared" si="281"/>
        <v xml:space="preserve">23 Nov 06 -Feb 07 Noviembre 20 25350 FUEL OIL (LITROS) 1500 10 5 25 10080 KILOGRAMOS </v>
      </c>
    </row>
    <row r="5978" spans="1:5">
      <c r="A5978">
        <v>6137</v>
      </c>
      <c r="B5978" t="s">
        <v>5933</v>
      </c>
      <c r="C5978">
        <f t="shared" si="280"/>
        <v>13</v>
      </c>
      <c r="D5978" t="str">
        <f t="shared" si="279"/>
        <v>industria 85</v>
      </c>
      <c r="E5978" t="str">
        <f t="shared" si="281"/>
        <v xml:space="preserve">23 Nov 06 -Feb 07 Febrero 1496 25360 litros 8000 15 5 18 618000+192000+70000 LITROS </v>
      </c>
    </row>
    <row r="5979" spans="1:5">
      <c r="A5979">
        <v>6138</v>
      </c>
      <c r="B5979" t="s">
        <v>5934</v>
      </c>
      <c r="C5979">
        <f t="shared" si="280"/>
        <v>13</v>
      </c>
      <c r="D5979" t="str">
        <f t="shared" si="279"/>
        <v>industria 85</v>
      </c>
      <c r="E5979" t="str">
        <f t="shared" si="281"/>
        <v xml:space="preserve">23 Nov 06 -Feb 07 Enero 2787 32080 litros 8000 15 5 22 697000+194000+70000 LITROS </v>
      </c>
    </row>
    <row r="5980" spans="1:5">
      <c r="A5980">
        <v>6139</v>
      </c>
      <c r="B5980" t="s">
        <v>5935</v>
      </c>
      <c r="C5980">
        <f t="shared" si="280"/>
        <v>14</v>
      </c>
      <c r="D5980" t="str">
        <f t="shared" si="279"/>
        <v>industria 140</v>
      </c>
      <c r="E5980" t="str">
        <f t="shared" si="281"/>
        <v xml:space="preserve">23 Nov 06 -Feb 07 Noviembre 53 4000 9 10 21 6400 + 16900 </v>
      </c>
    </row>
    <row r="5981" spans="1:5">
      <c r="A5981">
        <v>6142</v>
      </c>
      <c r="B5981" t="s">
        <v>5936</v>
      </c>
      <c r="C5981">
        <f t="shared" si="280"/>
        <v>13</v>
      </c>
      <c r="D5981" t="str">
        <f t="shared" si="279"/>
        <v>industria 85</v>
      </c>
      <c r="E5981" t="str">
        <f t="shared" si="281"/>
        <v xml:space="preserve">23 Nov 06 -Feb 07 Noviembre 2514 26980 litros 5000 15 5 22 617000+180000+70000 LITROS </v>
      </c>
    </row>
    <row r="5982" spans="1:5">
      <c r="A5982">
        <v>6143</v>
      </c>
      <c r="B5982" t="s">
        <v>5937</v>
      </c>
      <c r="C5982">
        <f t="shared" si="280"/>
        <v>14</v>
      </c>
      <c r="D5982" t="str">
        <f t="shared" si="279"/>
        <v>industria 154</v>
      </c>
      <c r="E5982" t="str">
        <f t="shared" si="281"/>
        <v>23 Nov 06 -Feb 07 Enero 9648 206640 LEÑA (kg)+ GAS OIL (lts)+ FUEL OIL (lts) 150470+0+5923 116 10 22</v>
      </c>
    </row>
    <row r="5983" spans="1:5">
      <c r="A5983">
        <v>6144</v>
      </c>
      <c r="B5983" t="s">
        <v>5938</v>
      </c>
      <c r="C5983">
        <f t="shared" si="280"/>
        <v>13</v>
      </c>
      <c r="D5983" t="str">
        <f t="shared" si="279"/>
        <v>industria 49</v>
      </c>
      <c r="E5983" t="str">
        <f t="shared" si="281"/>
        <v xml:space="preserve">23 Nov 06 -Feb 07 Enero 25163 726000 CÁSCARA (ton)+ LEÑA (ton) 0+1225 44 34 22 0+2076+0 TONELADAS </v>
      </c>
    </row>
    <row r="5984" spans="1:5">
      <c r="A5984">
        <v>6145</v>
      </c>
      <c r="B5984" t="s">
        <v>5939</v>
      </c>
      <c r="C5984">
        <f t="shared" si="280"/>
        <v>13</v>
      </c>
      <c r="D5984" t="str">
        <f t="shared" si="279"/>
        <v>industria 49</v>
      </c>
      <c r="E5984" t="str">
        <f t="shared" si="281"/>
        <v xml:space="preserve">23 Nov 06 -Feb 07 Diciembre 28652 742000 CÁSCARA (ton)+ LEÑA (ton) 334+1883 44 33 25 1335+2370+1800 </v>
      </c>
    </row>
    <row r="5985" spans="1:5">
      <c r="A5985">
        <v>6146</v>
      </c>
      <c r="B5985" t="s">
        <v>5940</v>
      </c>
      <c r="C5985">
        <f t="shared" si="280"/>
        <v>13</v>
      </c>
      <c r="D5985" t="str">
        <f t="shared" si="279"/>
        <v>industria 49</v>
      </c>
      <c r="E5985" t="str">
        <f t="shared" si="281"/>
        <v>23 Nov 06 -Feb 07 Noviembre 25188 792000 CÁSCARA (ton)+ LEÑA (ton) 72+597 44 33 30 287+2368+400 TONE</v>
      </c>
    </row>
    <row r="5986" spans="1:5">
      <c r="A5986">
        <v>6147</v>
      </c>
      <c r="B5986" t="s">
        <v>5941</v>
      </c>
      <c r="C5986">
        <f t="shared" si="280"/>
        <v>14</v>
      </c>
      <c r="D5986" t="str">
        <f t="shared" si="279"/>
        <v>industria 127</v>
      </c>
      <c r="E5986" t="str">
        <f t="shared" si="281"/>
        <v xml:space="preserve">23 Nov 06 -Feb 07 Febrero LEÑA (ton) + FUEL OIL (litros) 191250+3750 39600 (horas) 75937 (horas) 24 </v>
      </c>
    </row>
    <row r="5987" spans="1:5">
      <c r="A5987">
        <v>6148</v>
      </c>
      <c r="B5987" t="s">
        <v>5942</v>
      </c>
      <c r="C5987">
        <f t="shared" si="280"/>
        <v>14</v>
      </c>
      <c r="D5987" t="str">
        <f t="shared" si="279"/>
        <v>industria 127</v>
      </c>
      <c r="E5987" t="str">
        <f t="shared" si="281"/>
        <v>23 Nov 06 -Feb 07 Enero 59234 1104 LEÑA (ton) + FUEL OIL (litros) 202500+4000 41127 (horas) 78021 (h</v>
      </c>
    </row>
    <row r="5988" spans="1:5">
      <c r="A5988">
        <v>6149</v>
      </c>
      <c r="B5988" t="s">
        <v>5943</v>
      </c>
      <c r="C5988">
        <f t="shared" si="280"/>
        <v>14</v>
      </c>
      <c r="D5988" t="str">
        <f t="shared" si="279"/>
        <v>industria 127</v>
      </c>
      <c r="E5988" t="str">
        <f t="shared" si="281"/>
        <v>23 Nov 06 -Feb 07 Noviembre 62436 1002 LEÑA (ton)+ FUEL OIL(litros) 242250+0 47300(horas) 70704(hora</v>
      </c>
    </row>
    <row r="5989" spans="1:5">
      <c r="A5989">
        <v>6150</v>
      </c>
      <c r="B5989" t="s">
        <v>5944</v>
      </c>
      <c r="C5989">
        <f t="shared" si="280"/>
        <v>14</v>
      </c>
      <c r="D5989" t="str">
        <f t="shared" si="279"/>
        <v>industria 127</v>
      </c>
      <c r="E5989" t="str">
        <f t="shared" si="281"/>
        <v>23 Nov 06 -Feb 07 Diciembre 64368 1128 LEÑA (ton)+ FUEL OIL(litros) 318750+5500 47411(horas) 78934(h</v>
      </c>
    </row>
    <row r="5990" spans="1:5">
      <c r="A5990">
        <v>6151</v>
      </c>
      <c r="B5990" t="s">
        <v>5945</v>
      </c>
      <c r="C5990">
        <f t="shared" si="280"/>
        <v>13</v>
      </c>
      <c r="D5990" t="str">
        <f t="shared" si="279"/>
        <v>industria 85</v>
      </c>
      <c r="E5990" t="str">
        <f t="shared" si="281"/>
        <v xml:space="preserve">23 Nov 06 -Feb 07 Diciembre 2854 31200 litros 8000 15 5 20 670000+230000+84000 LITROS </v>
      </c>
    </row>
    <row r="5991" spans="1:5">
      <c r="A5991">
        <v>6152</v>
      </c>
      <c r="B5991" t="s">
        <v>5946</v>
      </c>
      <c r="C5991">
        <f t="shared" si="280"/>
        <v>14</v>
      </c>
      <c r="D5991" t="str">
        <f t="shared" si="279"/>
        <v>industria 102</v>
      </c>
      <c r="E5991" t="str">
        <f t="shared" si="281"/>
        <v xml:space="preserve">23 Nov 06 -Feb 07 Diciembre 6299 307200 LEÑA (kilos) 208848 59 29 20 623 TONELADAS </v>
      </c>
    </row>
    <row r="5992" spans="1:5">
      <c r="A5992">
        <v>6153</v>
      </c>
      <c r="B5992" t="s">
        <v>5947</v>
      </c>
      <c r="C5992">
        <f t="shared" si="280"/>
        <v>14</v>
      </c>
      <c r="D5992" t="str">
        <f t="shared" si="279"/>
        <v>industria 125</v>
      </c>
      <c r="E5992" t="str">
        <f t="shared" si="281"/>
        <v xml:space="preserve">23 Nov 06 -Feb 07 Febrero 8900 FUEL OIL -LITROS 10000 29 3 10 (0+0)+(0+167) UNIDAD </v>
      </c>
    </row>
    <row r="5993" spans="1:5">
      <c r="A5993">
        <v>6154</v>
      </c>
      <c r="B5993" t="s">
        <v>5948</v>
      </c>
      <c r="C5993">
        <f t="shared" si="280"/>
        <v>13</v>
      </c>
      <c r="D5993" t="str">
        <f t="shared" si="279"/>
        <v>industria 10</v>
      </c>
      <c r="E5993" t="str">
        <f t="shared" si="281"/>
        <v>23 Nov 06 -Feb 07 Diciembre 8616 568800 Combustible (litros) 119000 67 40 31 1760+2336+390+0 TONELAD</v>
      </c>
    </row>
    <row r="5994" spans="1:5">
      <c r="A5994">
        <v>6155</v>
      </c>
      <c r="B5994" t="s">
        <v>5949</v>
      </c>
      <c r="C5994">
        <f t="shared" si="280"/>
        <v>13</v>
      </c>
      <c r="D5994" t="str">
        <f t="shared" si="279"/>
        <v>industria 10</v>
      </c>
      <c r="E5994" t="str">
        <f t="shared" si="281"/>
        <v>23 Nov 06 -Feb 07 Noviembre 8985 736800 Combustible (litros) 153000 64 40 30 2345+3081+485+8 TONELAD</v>
      </c>
    </row>
    <row r="5995" spans="1:5">
      <c r="A5995">
        <v>6156</v>
      </c>
      <c r="B5995" t="s">
        <v>5950</v>
      </c>
      <c r="C5995">
        <f t="shared" si="280"/>
        <v>13</v>
      </c>
      <c r="D5995" t="str">
        <f t="shared" si="279"/>
        <v>industria 74</v>
      </c>
      <c r="E5995" t="str">
        <f t="shared" si="281"/>
        <v xml:space="preserve">23 Nov 06 -Feb 07 Febrero 1818 102500 GAS (m3) 12259 90 5 28 100 TONELADAS </v>
      </c>
    </row>
    <row r="5996" spans="1:5">
      <c r="A5996">
        <v>6157</v>
      </c>
      <c r="B5996" t="s">
        <v>5951</v>
      </c>
      <c r="C5996">
        <f t="shared" si="280"/>
        <v>13</v>
      </c>
      <c r="D5996" t="str">
        <f t="shared" si="279"/>
        <v>industria 74</v>
      </c>
      <c r="E5996" t="str">
        <f t="shared" si="281"/>
        <v xml:space="preserve">23 Nov 06 -Feb 07 Enero 1856 108700 GAS (m3) 10730 90 5 31 90 TONELADAS </v>
      </c>
    </row>
    <row r="5997" spans="1:5">
      <c r="A5997">
        <v>6158</v>
      </c>
      <c r="B5997" t="s">
        <v>5952</v>
      </c>
      <c r="C5997">
        <f t="shared" si="280"/>
        <v>13</v>
      </c>
      <c r="D5997" t="str">
        <f t="shared" si="279"/>
        <v>industria 74</v>
      </c>
      <c r="E5997" t="str">
        <f t="shared" si="281"/>
        <v xml:space="preserve">23 Nov 06 -Feb 07 Diciembre 1817 104200 GAS (m3) 13944 90 5 31 98 TONELADAS </v>
      </c>
    </row>
    <row r="5998" spans="1:5">
      <c r="A5998">
        <v>6159</v>
      </c>
      <c r="B5998" t="s">
        <v>5953</v>
      </c>
      <c r="C5998">
        <f t="shared" si="280"/>
        <v>13</v>
      </c>
      <c r="D5998" t="str">
        <f t="shared" si="279"/>
        <v>industria 74</v>
      </c>
      <c r="E5998" t="str">
        <f t="shared" si="281"/>
        <v xml:space="preserve">23 Nov 06 -Feb 07 Noviembre 2172 101100 GAS (m3) 16668 90 5 30 145 TONELADAS </v>
      </c>
    </row>
    <row r="5999" spans="1:5">
      <c r="A5999">
        <v>6160</v>
      </c>
      <c r="B5999" t="s">
        <v>5954</v>
      </c>
      <c r="C5999">
        <f t="shared" si="280"/>
        <v>14</v>
      </c>
      <c r="D5999" t="str">
        <f t="shared" si="279"/>
        <v>industria 154</v>
      </c>
      <c r="E5999" t="str">
        <f t="shared" si="281"/>
        <v>23 Nov 06 -Feb 07 Noviembre 7724 181440 LEÑA (kg)+ GAS OIL (lts)+ FUEL OIL (lts) 114480+0+6019 115 1</v>
      </c>
    </row>
    <row r="6000" spans="1:5">
      <c r="A6000">
        <v>6161</v>
      </c>
      <c r="B6000" t="s">
        <v>5955</v>
      </c>
      <c r="C6000">
        <f t="shared" si="280"/>
        <v>14</v>
      </c>
      <c r="D6000" t="str">
        <f t="shared" si="279"/>
        <v>industria 102</v>
      </c>
      <c r="E6000" t="str">
        <f t="shared" si="281"/>
        <v xml:space="preserve">23 Nov 06 -Feb 07 Enero 7301 384000 LEÑA (kilos) 223961 61 29 22 732 TONELADAS </v>
      </c>
    </row>
    <row r="6001" spans="1:5">
      <c r="A6001">
        <v>6162</v>
      </c>
      <c r="B6001" t="s">
        <v>5956</v>
      </c>
      <c r="C6001">
        <f t="shared" si="280"/>
        <v>14</v>
      </c>
      <c r="D6001" t="str">
        <f t="shared" si="279"/>
        <v>industria 154</v>
      </c>
      <c r="E6001" t="str">
        <f t="shared" si="281"/>
        <v>23 Nov 06 -Feb 07 Diciembre 8421 199080 LEÑA (kg)+ GAS OIL (lts)+ FUEL OIL (lts) 49360+0+5847 120 10</v>
      </c>
    </row>
    <row r="6002" spans="1:5">
      <c r="A6002">
        <v>6163</v>
      </c>
      <c r="B6002" t="s">
        <v>5957</v>
      </c>
      <c r="C6002">
        <f t="shared" si="280"/>
        <v>14</v>
      </c>
      <c r="D6002" t="str">
        <f t="shared" si="279"/>
        <v>industria 102</v>
      </c>
      <c r="E6002" t="str">
        <f t="shared" si="281"/>
        <v xml:space="preserve">23 Nov 06 -Feb 07 Noviembre 8336 484800 LEÑA (kilos) 272083 59 29 26 809 TONELADAS </v>
      </c>
    </row>
    <row r="6003" spans="1:5">
      <c r="A6003">
        <v>6164</v>
      </c>
      <c r="B6003" t="s">
        <v>5958</v>
      </c>
      <c r="C6003">
        <f t="shared" si="280"/>
        <v>14</v>
      </c>
      <c r="D6003" t="str">
        <f t="shared" si="279"/>
        <v>industria 167</v>
      </c>
      <c r="E6003" t="str">
        <f t="shared" si="281"/>
        <v>23 Nov 06 -Feb 07 Febrero 210900 LEÑA (ton) + FUEL OIL (litros) 103+2500 119 13 24 389458 KILOGRAMOS</v>
      </c>
    </row>
    <row r="6004" spans="1:5">
      <c r="A6004">
        <v>6165</v>
      </c>
      <c r="B6004" t="s">
        <v>5959</v>
      </c>
      <c r="C6004">
        <f t="shared" si="280"/>
        <v>14</v>
      </c>
      <c r="D6004" t="str">
        <f t="shared" si="279"/>
        <v>industria 167</v>
      </c>
      <c r="E6004" t="str">
        <f t="shared" si="281"/>
        <v>23 Nov 06 -Feb 07 Enero 4653 175500 LEÑA (ton) + FUEL OIL (litros) 119+2000 121 13 21 307768 KILOGRA</v>
      </c>
    </row>
    <row r="6005" spans="1:5">
      <c r="A6005">
        <v>6166</v>
      </c>
      <c r="B6005" t="s">
        <v>5960</v>
      </c>
      <c r="C6005">
        <f t="shared" si="280"/>
        <v>14</v>
      </c>
      <c r="D6005" t="str">
        <f t="shared" si="279"/>
        <v>industria 167</v>
      </c>
      <c r="E6005" t="str">
        <f t="shared" si="281"/>
        <v>23 Nov 06 -Feb 07 Diciembre 5055 144000 LEÑA (ton) + FUEL OIL (litros) 88+2000 123 13 19 252153 KILO</v>
      </c>
    </row>
    <row r="6006" spans="1:5">
      <c r="A6006">
        <v>6167</v>
      </c>
      <c r="B6006" t="s">
        <v>5961</v>
      </c>
      <c r="C6006">
        <f t="shared" si="280"/>
        <v>14</v>
      </c>
      <c r="D6006" t="str">
        <f t="shared" si="279"/>
        <v>industria 167</v>
      </c>
      <c r="E6006" t="str">
        <f t="shared" si="281"/>
        <v>23 Nov 06 -Feb 07 Noviembre 5192 246000 LEÑA (ton) + FUEL OIL (litros) 177+0 118 13 24 437536 KILOGR</v>
      </c>
    </row>
    <row r="6007" spans="1:5">
      <c r="A6007">
        <v>6168</v>
      </c>
      <c r="B6007" t="s">
        <v>5962</v>
      </c>
      <c r="C6007">
        <f t="shared" si="280"/>
        <v>14</v>
      </c>
      <c r="D6007" t="str">
        <f t="shared" si="279"/>
        <v>industria 154</v>
      </c>
      <c r="E6007" t="str">
        <f t="shared" si="281"/>
        <v>23 Nov 06 -Feb 07 Febrero 190260 LEÑA (kg)+ GAS OIL (lts)+ FUEL OIL (lts) 89540+0+5912 115 10 20 628</v>
      </c>
    </row>
    <row r="6008" spans="1:5">
      <c r="A6008">
        <v>6169</v>
      </c>
      <c r="B6008" t="s">
        <v>5963</v>
      </c>
      <c r="C6008">
        <f t="shared" si="280"/>
        <v>13</v>
      </c>
      <c r="D6008" t="str">
        <f t="shared" si="279"/>
        <v>industria 10</v>
      </c>
      <c r="E6008" t="str">
        <f t="shared" si="281"/>
        <v>23 Nov 06 -Feb 07 Febrero 8639 674400 Combustible (litros) 171000 77 45 28 2323+2674+228+0 TONELADAS</v>
      </c>
    </row>
    <row r="6009" spans="1:5">
      <c r="A6009">
        <v>6170</v>
      </c>
      <c r="B6009" t="s">
        <v>5964</v>
      </c>
      <c r="C6009">
        <f t="shared" si="280"/>
        <v>14</v>
      </c>
      <c r="D6009" t="str">
        <f t="shared" si="279"/>
        <v>industria 102</v>
      </c>
      <c r="E6009" t="str">
        <f t="shared" si="281"/>
        <v xml:space="preserve">23 Nov 06 -Feb 07 Febrero 340800 LEÑA (kilos) 232866 61 28 24 785 TONELADAS </v>
      </c>
    </row>
    <row r="6010" spans="1:5">
      <c r="A6010">
        <v>6171</v>
      </c>
      <c r="B6010" t="s">
        <v>5965</v>
      </c>
      <c r="C6010">
        <f t="shared" si="280"/>
        <v>14</v>
      </c>
      <c r="D6010" t="str">
        <f t="shared" si="279"/>
        <v>industria 143</v>
      </c>
      <c r="E6010" t="str">
        <f t="shared" si="281"/>
        <v xml:space="preserve">23 Nov 06 -Feb 07 Enero 282 56700 Gas Oil (L) 40 39 22 201278+19120+148099 kg </v>
      </c>
    </row>
    <row r="6011" spans="1:5">
      <c r="A6011">
        <v>6172</v>
      </c>
      <c r="B6011" t="s">
        <v>5966</v>
      </c>
      <c r="C6011">
        <f t="shared" si="280"/>
        <v>14</v>
      </c>
      <c r="D6011" t="str">
        <f t="shared" si="279"/>
        <v>industria 125</v>
      </c>
      <c r="E6011" t="str">
        <f t="shared" si="281"/>
        <v xml:space="preserve">23 Nov 06 -Feb 07 Enero 1127 22600 FUEL OIL -LITROS 10000 29 3 22 (4735+8723)+(2063+437) UNIDAD </v>
      </c>
    </row>
    <row r="6012" spans="1:5">
      <c r="A6012">
        <v>6173</v>
      </c>
      <c r="B6012" t="s">
        <v>5967</v>
      </c>
      <c r="C6012">
        <f t="shared" si="280"/>
        <v>14</v>
      </c>
      <c r="D6012" t="str">
        <f t="shared" si="279"/>
        <v>industria 116</v>
      </c>
      <c r="E6012" t="str">
        <f t="shared" si="281"/>
        <v xml:space="preserve">23 Nov 06 -Feb 07 Diciembre 22164 884323 Leña(ton)+ G.N(Nm3)+Fuel oil (L) 1177+95101+0 25 7 31 4880 </v>
      </c>
    </row>
    <row r="6013" spans="1:5">
      <c r="A6013">
        <v>6174</v>
      </c>
      <c r="B6013" t="s">
        <v>5968</v>
      </c>
      <c r="C6013">
        <f t="shared" si="280"/>
        <v>14</v>
      </c>
      <c r="D6013" t="str">
        <f t="shared" si="279"/>
        <v>industria 116</v>
      </c>
      <c r="E6013" t="str">
        <f t="shared" si="281"/>
        <v>23 Nov 06 -Feb 07 Noviembre 21946 824565 Leña(ton)+ G.N(Nm3)+Fuel oil (L) 1090+50993+14000 25 7 31 4</v>
      </c>
    </row>
    <row r="6014" spans="1:5">
      <c r="A6014">
        <v>6175</v>
      </c>
      <c r="B6014" t="s">
        <v>5969</v>
      </c>
      <c r="C6014">
        <f t="shared" si="280"/>
        <v>13</v>
      </c>
      <c r="D6014" t="str">
        <f t="shared" si="279"/>
        <v>industria 84</v>
      </c>
      <c r="E6014" t="str">
        <f t="shared" si="281"/>
        <v xml:space="preserve">23 Nov 06 -Feb 07 Febrero 15600 Combustile(L) 8000 63 14 24 374+46+45 TONELADAS </v>
      </c>
    </row>
    <row r="6015" spans="1:5">
      <c r="A6015">
        <v>6176</v>
      </c>
      <c r="B6015" t="s">
        <v>5970</v>
      </c>
      <c r="C6015">
        <f t="shared" si="280"/>
        <v>13</v>
      </c>
      <c r="D6015" t="str">
        <f t="shared" si="279"/>
        <v>industria 84</v>
      </c>
      <c r="E6015" t="str">
        <f t="shared" si="281"/>
        <v xml:space="preserve">23 Nov 06 -Feb 07 Enero 669 9120 Combustile(L) 8000 63 14 26 252+45+48 TONELADAS </v>
      </c>
    </row>
    <row r="6016" spans="1:5">
      <c r="A6016">
        <v>6177</v>
      </c>
      <c r="B6016" t="s">
        <v>5971</v>
      </c>
      <c r="C6016">
        <f t="shared" si="280"/>
        <v>13</v>
      </c>
      <c r="D6016" t="str">
        <f t="shared" si="279"/>
        <v>industria 84</v>
      </c>
      <c r="E6016" t="str">
        <f t="shared" si="281"/>
        <v xml:space="preserve">23 Nov 06 -Feb 07 Diciembre 657 9303 Combustile(L) 10000 52 14 26 272+73+86 TONELADAS </v>
      </c>
    </row>
    <row r="6017" spans="1:5">
      <c r="A6017">
        <v>6178</v>
      </c>
      <c r="B6017" t="s">
        <v>5972</v>
      </c>
      <c r="C6017">
        <f t="shared" si="280"/>
        <v>14</v>
      </c>
      <c r="D6017" t="str">
        <f t="shared" si="279"/>
        <v>industria 116</v>
      </c>
      <c r="E6017" t="str">
        <f t="shared" si="281"/>
        <v xml:space="preserve">23 Nov 06 -Feb 07 Febrero 22251 972000 Leña(ton)+ G.N(Nm3)+Fuel oil (L) 982+9494+23000 25 7 28 4275 </v>
      </c>
    </row>
    <row r="6018" spans="1:5">
      <c r="A6018">
        <v>6179</v>
      </c>
      <c r="B6018" t="s">
        <v>5973</v>
      </c>
      <c r="C6018">
        <f t="shared" si="280"/>
        <v>14</v>
      </c>
      <c r="D6018" t="str">
        <f t="shared" ref="D6018:D6081" si="282">LEFT(B6018,C6018-1)</f>
        <v>industria 143</v>
      </c>
      <c r="E6018" t="str">
        <f t="shared" si="281"/>
        <v xml:space="preserve">23 Nov 06 -Feb 07 Febrero 247 51975 Gas Oil (L) 39 39 20 177189+17175+165345 kg </v>
      </c>
    </row>
    <row r="6019" spans="1:5">
      <c r="A6019">
        <v>6180</v>
      </c>
      <c r="B6019" t="s">
        <v>5974</v>
      </c>
      <c r="C6019">
        <f t="shared" ref="C6019:C6082" si="283">FIND(" ",B6019,FIND(" ",B6019)+1)</f>
        <v>13</v>
      </c>
      <c r="D6019" t="str">
        <f t="shared" si="282"/>
        <v>industria 89</v>
      </c>
      <c r="E6019" t="str">
        <f t="shared" ref="E6019:E6082" si="284">MID(B6019,C6019+1,100)</f>
        <v xml:space="preserve">23 Nov 06 -Feb 07 Noviembre 2095 262080 Combustible (litros) 341131 5 26 1618+1836+135 TONELADAS </v>
      </c>
    </row>
    <row r="6020" spans="1:5">
      <c r="A6020">
        <v>6181</v>
      </c>
      <c r="B6020" t="s">
        <v>5975</v>
      </c>
      <c r="C6020">
        <f t="shared" si="283"/>
        <v>14</v>
      </c>
      <c r="D6020" t="str">
        <f t="shared" si="282"/>
        <v>industria 143</v>
      </c>
      <c r="E6020" t="str">
        <f t="shared" si="284"/>
        <v xml:space="preserve">23 Nov 06 -Feb 07 Diciembre 269 50400 Gas Oil (L) 39 38 20 196985+16005+103600 kg </v>
      </c>
    </row>
    <row r="6021" spans="1:5">
      <c r="A6021">
        <v>6182</v>
      </c>
      <c r="B6021" t="s">
        <v>5976</v>
      </c>
      <c r="C6021">
        <f t="shared" si="283"/>
        <v>14</v>
      </c>
      <c r="D6021" t="str">
        <f t="shared" si="282"/>
        <v>industria 143</v>
      </c>
      <c r="E6021" t="str">
        <f t="shared" si="284"/>
        <v xml:space="preserve">23 Nov 06 -Feb 07 Noviembre 294 53550 Gas Oil (L) 2800(*) 39 38 21 200108+18138+156914 kg </v>
      </c>
    </row>
    <row r="6022" spans="1:5">
      <c r="A6022">
        <v>6183</v>
      </c>
      <c r="B6022" t="s">
        <v>5977</v>
      </c>
      <c r="C6022">
        <f t="shared" si="283"/>
        <v>13</v>
      </c>
      <c r="D6022" t="str">
        <f t="shared" si="282"/>
        <v>industria 60</v>
      </c>
      <c r="E6022" t="str">
        <f t="shared" si="284"/>
        <v xml:space="preserve">23 Nov 06 -Feb 07 Febrero 420 34800 Gas (m3) 8 2 25 580026 Litros </v>
      </c>
    </row>
    <row r="6023" spans="1:5">
      <c r="A6023">
        <v>6184</v>
      </c>
      <c r="B6023" t="s">
        <v>5978</v>
      </c>
      <c r="C6023">
        <f t="shared" si="283"/>
        <v>13</v>
      </c>
      <c r="D6023" t="str">
        <f t="shared" si="282"/>
        <v>industria 60</v>
      </c>
      <c r="E6023" t="str">
        <f t="shared" si="284"/>
        <v xml:space="preserve">23 Nov 06 -Feb 07 Enero 410 37200 Gas (m3) 60660 8 2 25 621462 Litros </v>
      </c>
    </row>
    <row r="6024" spans="1:5">
      <c r="A6024">
        <v>6185</v>
      </c>
      <c r="B6024" t="s">
        <v>5979</v>
      </c>
      <c r="C6024">
        <f t="shared" si="283"/>
        <v>13</v>
      </c>
      <c r="D6024" t="str">
        <f t="shared" si="282"/>
        <v>industria 60</v>
      </c>
      <c r="E6024" t="str">
        <f t="shared" si="284"/>
        <v xml:space="preserve">23 Nov 06 -Feb 07 Diciembre 430 43200 Gas (m3) 69290 8 2 25 723951 Litros </v>
      </c>
    </row>
    <row r="6025" spans="1:5">
      <c r="A6025">
        <v>6186</v>
      </c>
      <c r="B6025" t="s">
        <v>5980</v>
      </c>
      <c r="C6025">
        <f t="shared" si="283"/>
        <v>14</v>
      </c>
      <c r="D6025" t="str">
        <f t="shared" si="282"/>
        <v>industria 125</v>
      </c>
      <c r="E6025" t="str">
        <f t="shared" si="284"/>
        <v>23 Nov 06 -Feb 07 Diciembre 1032 26200 FUEL OIL -LITROS 10000 29 3 20 (6649+8912)+(3720+3997) UNIDAD</v>
      </c>
    </row>
    <row r="6026" spans="1:5">
      <c r="A6026">
        <v>6187</v>
      </c>
      <c r="B6026" t="s">
        <v>5981</v>
      </c>
      <c r="C6026">
        <f t="shared" si="283"/>
        <v>14</v>
      </c>
      <c r="D6026" t="str">
        <f t="shared" si="282"/>
        <v>industria 126</v>
      </c>
      <c r="E6026" t="str">
        <f t="shared" si="284"/>
        <v xml:space="preserve">23 Nov 06 -Feb 07 Febrero Leña (ton) 0,8 3 0 17 510+255+0+615 m2 </v>
      </c>
    </row>
    <row r="6027" spans="1:5">
      <c r="A6027">
        <v>6188</v>
      </c>
      <c r="B6027" t="s">
        <v>5982</v>
      </c>
      <c r="C6027">
        <f t="shared" si="283"/>
        <v>13</v>
      </c>
      <c r="D6027" t="str">
        <f t="shared" si="282"/>
        <v>industria 84</v>
      </c>
      <c r="E6027" t="str">
        <f t="shared" si="284"/>
        <v xml:space="preserve">23 Nov 06 -Feb 07 Noviembre 716 8800 Combustile(L) 10000 53 14 26 320+70+76 TONELADAS </v>
      </c>
    </row>
    <row r="6028" spans="1:5">
      <c r="A6028">
        <v>6189</v>
      </c>
      <c r="B6028" t="s">
        <v>5983</v>
      </c>
      <c r="C6028">
        <f t="shared" si="283"/>
        <v>14</v>
      </c>
      <c r="D6028" t="str">
        <f t="shared" si="282"/>
        <v>industria 149</v>
      </c>
      <c r="E6028" t="str">
        <f t="shared" si="284"/>
        <v xml:space="preserve">23 Nov 06 -Feb 07 Noviembre 437 56 42 25 2664 TONELADAS </v>
      </c>
    </row>
    <row r="6029" spans="1:5">
      <c r="A6029">
        <v>6190</v>
      </c>
      <c r="B6029" t="s">
        <v>5984</v>
      </c>
      <c r="C6029">
        <f t="shared" si="283"/>
        <v>14</v>
      </c>
      <c r="D6029" t="str">
        <f t="shared" si="282"/>
        <v>industria 175</v>
      </c>
      <c r="E6029" t="str">
        <f t="shared" si="284"/>
        <v xml:space="preserve">23 Nov 06 -Feb 07 Noviembre 6559 1359000 </v>
      </c>
    </row>
    <row r="6030" spans="1:5">
      <c r="A6030">
        <v>6191</v>
      </c>
      <c r="B6030" t="s">
        <v>5985</v>
      </c>
      <c r="C6030">
        <f t="shared" si="283"/>
        <v>12</v>
      </c>
      <c r="D6030" t="str">
        <f t="shared" si="282"/>
        <v>industria 7</v>
      </c>
      <c r="E6030" t="str">
        <f t="shared" si="284"/>
        <v xml:space="preserve">23 Nov 06 -Feb 07 Febrero 190 11966 2 1 20 23539 Kg </v>
      </c>
    </row>
    <row r="6031" spans="1:5">
      <c r="A6031">
        <v>6192</v>
      </c>
      <c r="B6031" t="s">
        <v>5986</v>
      </c>
      <c r="C6031">
        <f t="shared" si="283"/>
        <v>12</v>
      </c>
      <c r="D6031" t="str">
        <f t="shared" si="282"/>
        <v>industria 7</v>
      </c>
      <c r="E6031" t="str">
        <f t="shared" si="284"/>
        <v xml:space="preserve">23 Nov 06 -Feb 07 Enero 253 18703 2 1 22 27341 Kg </v>
      </c>
    </row>
    <row r="6032" spans="1:5">
      <c r="A6032">
        <v>6193</v>
      </c>
      <c r="B6032" t="s">
        <v>5987</v>
      </c>
      <c r="C6032">
        <f t="shared" si="283"/>
        <v>12</v>
      </c>
      <c r="D6032" t="str">
        <f t="shared" si="282"/>
        <v>industria 7</v>
      </c>
      <c r="E6032" t="str">
        <f t="shared" si="284"/>
        <v xml:space="preserve">23 Nov 06 -Feb 07 Diciembre 254 13101 3 1 22 31481 Kg </v>
      </c>
    </row>
    <row r="6033" spans="1:5">
      <c r="A6033">
        <v>6194</v>
      </c>
      <c r="B6033" t="s">
        <v>5988</v>
      </c>
      <c r="C6033">
        <f t="shared" si="283"/>
        <v>12</v>
      </c>
      <c r="D6033" t="str">
        <f t="shared" si="282"/>
        <v>industria 7</v>
      </c>
      <c r="E6033" t="str">
        <f t="shared" si="284"/>
        <v xml:space="preserve">23 Nov 06 -Feb 07 Noviembre 207 13701 3 1 22 32886 Kg </v>
      </c>
    </row>
    <row r="6034" spans="1:5">
      <c r="A6034">
        <v>6195</v>
      </c>
      <c r="B6034" t="s">
        <v>5989</v>
      </c>
      <c r="C6034">
        <f t="shared" si="283"/>
        <v>14</v>
      </c>
      <c r="D6034" t="str">
        <f t="shared" si="282"/>
        <v>industria 149</v>
      </c>
      <c r="E6034" t="str">
        <f t="shared" si="284"/>
        <v xml:space="preserve">23 Nov 06 -Feb 07 Febrero 662 75000 54 43 24 2563 TONELADAS </v>
      </c>
    </row>
    <row r="6035" spans="1:5">
      <c r="A6035">
        <v>6196</v>
      </c>
      <c r="B6035" t="s">
        <v>5990</v>
      </c>
      <c r="C6035">
        <f t="shared" si="283"/>
        <v>14</v>
      </c>
      <c r="D6035" t="str">
        <f t="shared" si="282"/>
        <v>industria 116</v>
      </c>
      <c r="E6035" t="str">
        <f t="shared" si="284"/>
        <v xml:space="preserve">23 Nov 06 -Feb 07 Enero 23896 1134000 Leña(ton)+ G.N(Nm3)+Fuel oil (L) 1032+91562+5000 25 7 31 5202 </v>
      </c>
    </row>
    <row r="6036" spans="1:5">
      <c r="A6036">
        <v>6197</v>
      </c>
      <c r="B6036" t="s">
        <v>5991</v>
      </c>
      <c r="C6036">
        <f t="shared" si="283"/>
        <v>14</v>
      </c>
      <c r="D6036" t="str">
        <f t="shared" si="282"/>
        <v>industria 149</v>
      </c>
      <c r="E6036" t="str">
        <f t="shared" si="284"/>
        <v xml:space="preserve">23 Nov 06 -Feb 07 Diciembre 470 72002 54 42 25 2745 TONELADAS </v>
      </c>
    </row>
    <row r="6037" spans="1:5">
      <c r="A6037">
        <v>6198</v>
      </c>
      <c r="B6037" t="s">
        <v>5992</v>
      </c>
      <c r="C6037">
        <f t="shared" si="283"/>
        <v>14</v>
      </c>
      <c r="D6037" t="str">
        <f t="shared" si="282"/>
        <v>industria 126</v>
      </c>
      <c r="E6037" t="str">
        <f t="shared" si="284"/>
        <v xml:space="preserve">23 Nov 06 -Feb 07 Enero 15 3700 Leña (ton) 0,8 3 0 17 510+255+0+615 m2 </v>
      </c>
    </row>
    <row r="6038" spans="1:5">
      <c r="A6038">
        <v>6199</v>
      </c>
      <c r="B6038" t="s">
        <v>5993</v>
      </c>
      <c r="C6038">
        <f t="shared" si="283"/>
        <v>12</v>
      </c>
      <c r="D6038" t="str">
        <f t="shared" si="282"/>
        <v>industria 4</v>
      </c>
      <c r="E6038" t="str">
        <f t="shared" si="284"/>
        <v xml:space="preserve">23 Nov 06 -Feb 07 Febrero 35 47 24 2491 TONELADAS </v>
      </c>
    </row>
    <row r="6039" spans="1:5">
      <c r="A6039">
        <v>6200</v>
      </c>
      <c r="B6039" t="s">
        <v>5994</v>
      </c>
      <c r="C6039">
        <f t="shared" si="283"/>
        <v>12</v>
      </c>
      <c r="D6039" t="str">
        <f t="shared" si="282"/>
        <v>industria 4</v>
      </c>
      <c r="E6039" t="str">
        <f t="shared" si="284"/>
        <v xml:space="preserve">23 Nov 06 -Feb 07 Enero 577 52500 Combustible (L) 5000 35 47 27 2338 TONELADAS </v>
      </c>
    </row>
    <row r="6040" spans="1:5">
      <c r="A6040">
        <v>6201</v>
      </c>
      <c r="B6040" t="s">
        <v>5995</v>
      </c>
      <c r="C6040">
        <f t="shared" si="283"/>
        <v>12</v>
      </c>
      <c r="D6040" t="str">
        <f t="shared" si="282"/>
        <v>industria 4</v>
      </c>
      <c r="E6040" t="str">
        <f t="shared" si="284"/>
        <v xml:space="preserve">23 Nov 06 -Feb 07 Diciembre 598 52200 Combustible (L) 5000 33 47 26 2697 TONELADAS </v>
      </c>
    </row>
    <row r="6041" spans="1:5">
      <c r="A6041">
        <v>6202</v>
      </c>
      <c r="B6041" t="s">
        <v>5996</v>
      </c>
      <c r="C6041">
        <f t="shared" si="283"/>
        <v>12</v>
      </c>
      <c r="D6041" t="str">
        <f t="shared" si="282"/>
        <v>industria 4</v>
      </c>
      <c r="E6041" t="str">
        <f t="shared" si="284"/>
        <v xml:space="preserve">23 Nov 06 -Feb 07 Noviembre 786 49650 32 45 26 2655 TONELADAS </v>
      </c>
    </row>
    <row r="6042" spans="1:5">
      <c r="A6042">
        <v>6203</v>
      </c>
      <c r="B6042" t="s">
        <v>5997</v>
      </c>
      <c r="C6042">
        <f t="shared" si="283"/>
        <v>13</v>
      </c>
      <c r="D6042" t="str">
        <f t="shared" si="282"/>
        <v>industria 89</v>
      </c>
      <c r="E6042" t="str">
        <f t="shared" si="284"/>
        <v xml:space="preserve">23 Nov 06 -Feb 07 Febrero 1870 238140 Combustible (litros) 293038 5 24 1415+1753+115 TONELADAS </v>
      </c>
    </row>
    <row r="6043" spans="1:5">
      <c r="A6043">
        <v>6204</v>
      </c>
      <c r="B6043" t="s">
        <v>5998</v>
      </c>
      <c r="C6043">
        <f t="shared" si="283"/>
        <v>13</v>
      </c>
      <c r="D6043" t="str">
        <f t="shared" si="282"/>
        <v>industria 89</v>
      </c>
      <c r="E6043" t="str">
        <f t="shared" si="284"/>
        <v xml:space="preserve">23 Nov 06 -Feb 07 Enero 1801 231840 Combustible (litros) 306239 5 26 1912+1931+115 TONELADAS </v>
      </c>
    </row>
    <row r="6044" spans="1:5">
      <c r="A6044">
        <v>6205</v>
      </c>
      <c r="B6044" t="s">
        <v>5999</v>
      </c>
      <c r="C6044">
        <f t="shared" si="283"/>
        <v>13</v>
      </c>
      <c r="D6044" t="str">
        <f t="shared" si="282"/>
        <v>industria 89</v>
      </c>
      <c r="E6044" t="str">
        <f t="shared" si="284"/>
        <v xml:space="preserve">23 Nov 06 -Feb 07 Diciembre 2078 275940 Combustible (litros) 334848 5 25 1528+1928+129 TONELADAS </v>
      </c>
    </row>
    <row r="6045" spans="1:5">
      <c r="A6045">
        <v>6206</v>
      </c>
      <c r="B6045" t="s">
        <v>6000</v>
      </c>
      <c r="C6045">
        <f t="shared" si="283"/>
        <v>14</v>
      </c>
      <c r="D6045" t="str">
        <f t="shared" si="282"/>
        <v>industria 149</v>
      </c>
      <c r="E6045" t="str">
        <f t="shared" si="284"/>
        <v xml:space="preserve">23 Nov 06 -Feb 07 Enero 416 73800 55 42 26 2350 TONELADAS </v>
      </c>
    </row>
    <row r="6046" spans="1:5">
      <c r="A6046">
        <v>6209</v>
      </c>
      <c r="B6046" t="s">
        <v>6001</v>
      </c>
      <c r="C6046">
        <f t="shared" si="283"/>
        <v>14</v>
      </c>
      <c r="D6046" t="str">
        <f t="shared" si="282"/>
        <v>industria 155</v>
      </c>
      <c r="E6046" t="str">
        <f t="shared" si="284"/>
        <v>23 Nov 06 -Feb 07 Enero 12562 387000 LEÑA (kg)+GAS OIL(litros) 124540+0 211 10 22 6168+451+0 UNIDADE</v>
      </c>
    </row>
    <row r="6047" spans="1:5">
      <c r="A6047">
        <v>6210</v>
      </c>
      <c r="B6047" t="s">
        <v>6002</v>
      </c>
      <c r="C6047">
        <f t="shared" si="283"/>
        <v>14</v>
      </c>
      <c r="D6047" t="str">
        <f t="shared" si="282"/>
        <v>industria 150</v>
      </c>
      <c r="E6047" t="str">
        <f t="shared" si="284"/>
        <v xml:space="preserve">23 Nov 06 -Feb 07 Enero 46 5760 2 1 27 21+6 </v>
      </c>
    </row>
    <row r="6048" spans="1:5">
      <c r="A6048">
        <v>6211</v>
      </c>
      <c r="B6048" t="s">
        <v>6003</v>
      </c>
      <c r="C6048">
        <f t="shared" si="283"/>
        <v>13</v>
      </c>
      <c r="D6048" t="str">
        <f t="shared" si="282"/>
        <v>industria 60</v>
      </c>
      <c r="E6048" t="str">
        <f t="shared" si="284"/>
        <v xml:space="preserve">23 Nov 06 -Feb 07 Noviembre 450 42600 Gas (m3) 76783 8 2 25 762452 Litros </v>
      </c>
    </row>
    <row r="6049" spans="1:5">
      <c r="A6049">
        <v>6212</v>
      </c>
      <c r="B6049" t="s">
        <v>6004</v>
      </c>
      <c r="C6049">
        <f t="shared" si="283"/>
        <v>14</v>
      </c>
      <c r="D6049" t="str">
        <f t="shared" si="282"/>
        <v>industria 150</v>
      </c>
      <c r="E6049" t="str">
        <f t="shared" si="284"/>
        <v xml:space="preserve">23 Nov 06 -Feb 07 Noviembre 79 4020 2 1 26 31+10 </v>
      </c>
    </row>
    <row r="6050" spans="1:5">
      <c r="A6050">
        <v>6213</v>
      </c>
      <c r="B6050" t="s">
        <v>6005</v>
      </c>
      <c r="C6050">
        <f t="shared" si="283"/>
        <v>13</v>
      </c>
      <c r="D6050" t="str">
        <f t="shared" si="282"/>
        <v>industria 23</v>
      </c>
      <c r="E6050" t="str">
        <f t="shared" si="284"/>
        <v xml:space="preserve">23 Nov 06 -Feb 07 Febrero 57803 584640 FUEL OIL (m3) 4,8 750 58 24 59617+64401+96838 UNIDADES </v>
      </c>
    </row>
    <row r="6051" spans="1:5">
      <c r="A6051">
        <v>6214</v>
      </c>
      <c r="B6051" t="s">
        <v>6006</v>
      </c>
      <c r="C6051">
        <f t="shared" si="283"/>
        <v>13</v>
      </c>
      <c r="D6051" t="str">
        <f t="shared" si="282"/>
        <v>industria 23</v>
      </c>
      <c r="E6051" t="str">
        <f t="shared" si="284"/>
        <v xml:space="preserve">23 Nov 06 -Feb 07 Enero 41432 579600 FUEL OIL (m3) 4,2 726 60 21 51973+45161+99506 UNIDADES </v>
      </c>
    </row>
    <row r="6052" spans="1:5">
      <c r="A6052">
        <v>6215</v>
      </c>
      <c r="B6052" t="s">
        <v>6007</v>
      </c>
      <c r="C6052">
        <f t="shared" si="283"/>
        <v>13</v>
      </c>
      <c r="D6052" t="str">
        <f t="shared" si="282"/>
        <v>industria 23</v>
      </c>
      <c r="E6052" t="str">
        <f t="shared" si="284"/>
        <v xml:space="preserve">23 Nov 06 -Feb 07 Diciembre 40936 549360 FUEL OIL (m3) 4 723 60 20 50070+48414+100804 UNIDADES </v>
      </c>
    </row>
    <row r="6053" spans="1:5">
      <c r="A6053">
        <v>6216</v>
      </c>
      <c r="B6053" t="s">
        <v>6008</v>
      </c>
      <c r="C6053">
        <f t="shared" si="283"/>
        <v>14</v>
      </c>
      <c r="D6053" t="str">
        <f t="shared" si="282"/>
        <v>industria 126</v>
      </c>
      <c r="E6053" t="str">
        <f t="shared" si="284"/>
        <v xml:space="preserve">23 Nov 06 -Feb 07 Diciembre 18 5300 Leña (ton) 1 3 0 25 724+249+125+825 m2 </v>
      </c>
    </row>
    <row r="6054" spans="1:5">
      <c r="A6054">
        <v>6217</v>
      </c>
      <c r="B6054" t="s">
        <v>6009</v>
      </c>
      <c r="C6054">
        <f t="shared" si="283"/>
        <v>14</v>
      </c>
      <c r="D6054" t="str">
        <f t="shared" si="282"/>
        <v>industria 155</v>
      </c>
      <c r="E6054" t="str">
        <f t="shared" si="284"/>
        <v xml:space="preserve">23 Nov 06 -Feb 07 Febrero 13115 LEÑA (kg)+GAS OIL(litros) 121110+5000 210 10 20 6453+417+0 UNIDADES </v>
      </c>
    </row>
    <row r="6055" spans="1:5">
      <c r="A6055">
        <v>6218</v>
      </c>
      <c r="B6055" t="s">
        <v>6010</v>
      </c>
      <c r="C6055">
        <f t="shared" si="283"/>
        <v>14</v>
      </c>
      <c r="D6055" t="str">
        <f t="shared" si="282"/>
        <v>industria 150</v>
      </c>
      <c r="E6055" t="str">
        <f t="shared" si="284"/>
        <v xml:space="preserve">23 Nov 06 -Feb 07 Febrero 93 5100 3 1 24 39+10 </v>
      </c>
    </row>
    <row r="6056" spans="1:5">
      <c r="A6056">
        <v>6219</v>
      </c>
      <c r="B6056" t="s">
        <v>6011</v>
      </c>
      <c r="C6056">
        <f t="shared" si="283"/>
        <v>14</v>
      </c>
      <c r="D6056" t="str">
        <f t="shared" si="282"/>
        <v>industria 155</v>
      </c>
      <c r="E6056" t="str">
        <f t="shared" si="284"/>
        <v>23 Nov 06 -Feb 07 Diciembre 14090 415501 LEÑA (kg)+GAS OIL(litros) 86870+5000 221 10 20 6914+524+0 U</v>
      </c>
    </row>
    <row r="6057" spans="1:5">
      <c r="A6057">
        <v>6220</v>
      </c>
      <c r="B6057" t="s">
        <v>6012</v>
      </c>
      <c r="C6057">
        <f t="shared" si="283"/>
        <v>14</v>
      </c>
      <c r="D6057" t="str">
        <f t="shared" si="282"/>
        <v>industria 155</v>
      </c>
      <c r="E6057" t="str">
        <f t="shared" si="284"/>
        <v>23 Nov 06 -Feb 07 Noviembre 10403 342000 LEÑA (kg)+GAS OIL(litros) 116690+0 220 10 22 5082+477+0 UNI</v>
      </c>
    </row>
    <row r="6058" spans="1:5">
      <c r="A6058">
        <v>6221</v>
      </c>
      <c r="B6058" t="s">
        <v>6013</v>
      </c>
      <c r="C6058">
        <f t="shared" si="283"/>
        <v>14</v>
      </c>
      <c r="D6058" t="str">
        <f t="shared" si="282"/>
        <v>industria 129</v>
      </c>
      <c r="E6058" t="str">
        <f t="shared" si="284"/>
        <v xml:space="preserve">23 Nov 06 -Feb 07 Febrero 125 275 35 20(12 pers.fabrica) 10000 UNIDADES </v>
      </c>
    </row>
    <row r="6059" spans="1:5">
      <c r="A6059">
        <v>6222</v>
      </c>
      <c r="B6059" t="s">
        <v>6014</v>
      </c>
      <c r="C6059">
        <f t="shared" si="283"/>
        <v>14</v>
      </c>
      <c r="D6059" t="str">
        <f t="shared" si="282"/>
        <v>industria 129</v>
      </c>
      <c r="E6059" t="str">
        <f t="shared" si="284"/>
        <v xml:space="preserve">23 Nov 06 -Feb 07 Enero 217 93600 346 35 25 30000 UNIDADES </v>
      </c>
    </row>
    <row r="6060" spans="1:5">
      <c r="A6060">
        <v>6223</v>
      </c>
      <c r="B6060" t="s">
        <v>6015</v>
      </c>
      <c r="C6060">
        <f t="shared" si="283"/>
        <v>14</v>
      </c>
      <c r="D6060" t="str">
        <f t="shared" si="282"/>
        <v>industria 129</v>
      </c>
      <c r="E6060" t="str">
        <f t="shared" si="284"/>
        <v xml:space="preserve">23 Nov 06 -Feb 07 Diciembre 103804 380 35 25 45000 UNIDADES </v>
      </c>
    </row>
    <row r="6061" spans="1:5">
      <c r="A6061">
        <v>6224</v>
      </c>
      <c r="B6061" t="s">
        <v>6016</v>
      </c>
      <c r="C6061">
        <f t="shared" si="283"/>
        <v>14</v>
      </c>
      <c r="D6061" t="str">
        <f t="shared" si="282"/>
        <v>industria 129</v>
      </c>
      <c r="E6061" t="str">
        <f t="shared" si="284"/>
        <v xml:space="preserve">23 Nov 06 -Feb 07 Noviembre 111 103200 340 35 25 45000 UNIDADES </v>
      </c>
    </row>
    <row r="6062" spans="1:5">
      <c r="A6062">
        <v>6225</v>
      </c>
      <c r="B6062" t="s">
        <v>6017</v>
      </c>
      <c r="C6062">
        <f t="shared" si="283"/>
        <v>14</v>
      </c>
      <c r="D6062" t="str">
        <f t="shared" si="282"/>
        <v>industria 175</v>
      </c>
      <c r="E6062" t="str">
        <f t="shared" si="284"/>
        <v xml:space="preserve">23 Nov 06 -Feb 07 Diciembre 6509 1440000 </v>
      </c>
    </row>
    <row r="6063" spans="1:5">
      <c r="A6063">
        <v>6226</v>
      </c>
      <c r="B6063" t="s">
        <v>6018</v>
      </c>
      <c r="C6063">
        <f t="shared" si="283"/>
        <v>13</v>
      </c>
      <c r="D6063" t="str">
        <f t="shared" si="282"/>
        <v>industria 23</v>
      </c>
      <c r="E6063" t="str">
        <f t="shared" si="284"/>
        <v xml:space="preserve">23 Nov 06 -Feb 07 Noviembre 55912 675360 FUEL OIL (m3) 5 713 60 25 68484+67806+133946 UNIDADES </v>
      </c>
    </row>
    <row r="6064" spans="1:5">
      <c r="A6064">
        <v>6227</v>
      </c>
      <c r="B6064" t="s">
        <v>6019</v>
      </c>
      <c r="C6064">
        <f t="shared" si="283"/>
        <v>14</v>
      </c>
      <c r="D6064" t="str">
        <f t="shared" si="282"/>
        <v>industria 174</v>
      </c>
      <c r="E6064" t="str">
        <f t="shared" si="284"/>
        <v xml:space="preserve">23 Nov 06 -Feb 07 Diciembre 347 27360 54 4 22 269484 Kg </v>
      </c>
    </row>
    <row r="6065" spans="1:5">
      <c r="A6065">
        <v>6228</v>
      </c>
      <c r="B6065" t="s">
        <v>6020</v>
      </c>
      <c r="C6065">
        <f t="shared" si="283"/>
        <v>14</v>
      </c>
      <c r="D6065" t="str">
        <f t="shared" si="282"/>
        <v>industria 126</v>
      </c>
      <c r="E6065" t="str">
        <f t="shared" si="284"/>
        <v xml:space="preserve">23 Nov 06 -Feb 07 Noviembre 19 5200 Leña (ton) 1,2 3 0 25 750+319+125+855 m2 </v>
      </c>
    </row>
    <row r="6066" spans="1:5">
      <c r="A6066">
        <v>6229</v>
      </c>
      <c r="B6066" t="s">
        <v>6021</v>
      </c>
      <c r="C6066">
        <f t="shared" si="283"/>
        <v>14</v>
      </c>
      <c r="D6066" t="str">
        <f t="shared" si="282"/>
        <v>industria 128</v>
      </c>
      <c r="E6066" t="str">
        <f t="shared" si="284"/>
        <v xml:space="preserve">23 Nov 06 -Feb 07 Febrero 690 37420 FUEL OIL (LITROS) 6000 36 8 20 39550+14690+2260 Kg </v>
      </c>
    </row>
    <row r="6067" spans="1:5">
      <c r="A6067">
        <v>6230</v>
      </c>
      <c r="B6067" t="s">
        <v>6022</v>
      </c>
      <c r="C6067">
        <f t="shared" si="283"/>
        <v>14</v>
      </c>
      <c r="D6067" t="str">
        <f t="shared" si="282"/>
        <v>industria 128</v>
      </c>
      <c r="E6067" t="str">
        <f t="shared" si="284"/>
        <v xml:space="preserve">23 Nov 06 -Feb 07 Enero 730 41140 FUEL OIL (LITROS) 6000 38 8 22 51417+26538+4976 Kg </v>
      </c>
    </row>
    <row r="6068" spans="1:5">
      <c r="A6068">
        <v>6231</v>
      </c>
      <c r="B6068" t="s">
        <v>6023</v>
      </c>
      <c r="C6068">
        <f t="shared" si="283"/>
        <v>14</v>
      </c>
      <c r="D6068" t="str">
        <f t="shared" si="282"/>
        <v>industria 128</v>
      </c>
      <c r="E6068" t="str">
        <f t="shared" si="284"/>
        <v xml:space="preserve">23 Nov 06 -Feb 07 Diciembre 683 42183 FUEL OIL (LITROS) 6000 39 8 20 56785+32449+901 Kg </v>
      </c>
    </row>
    <row r="6069" spans="1:5">
      <c r="A6069">
        <v>6232</v>
      </c>
      <c r="B6069" t="s">
        <v>6024</v>
      </c>
      <c r="C6069">
        <f t="shared" si="283"/>
        <v>14</v>
      </c>
      <c r="D6069" t="str">
        <f t="shared" si="282"/>
        <v>industria 128</v>
      </c>
      <c r="E6069" t="str">
        <f t="shared" si="284"/>
        <v xml:space="preserve">23 Nov 06 -Feb 07 Noviembre 779 31360 FUEL OIL (LITROS) 6000 38 8 22 47388+20822+3590 Kg </v>
      </c>
    </row>
    <row r="6070" spans="1:5">
      <c r="A6070">
        <v>6233</v>
      </c>
      <c r="B6070" t="s">
        <v>6025</v>
      </c>
      <c r="C6070">
        <f t="shared" si="283"/>
        <v>14</v>
      </c>
      <c r="D6070" t="str">
        <f t="shared" si="282"/>
        <v>industria 150</v>
      </c>
      <c r="E6070" t="str">
        <f t="shared" si="284"/>
        <v xml:space="preserve">23 Nov 06 -Feb 07 Diciembre 80 4201 2 1 26 0+0 </v>
      </c>
    </row>
    <row r="6071" spans="1:5">
      <c r="A6071">
        <v>6234</v>
      </c>
      <c r="B6071" t="s">
        <v>6026</v>
      </c>
      <c r="C6071">
        <f t="shared" si="283"/>
        <v>14</v>
      </c>
      <c r="D6071" t="str">
        <f t="shared" si="282"/>
        <v>industria 174</v>
      </c>
      <c r="E6071" t="str">
        <f t="shared" si="284"/>
        <v xml:space="preserve">23 Nov 06 -Feb 07 Enero 467 29160 59 3 22 383499 Kg </v>
      </c>
    </row>
    <row r="6072" spans="1:5">
      <c r="A6072">
        <v>6235</v>
      </c>
      <c r="B6072" t="s">
        <v>6027</v>
      </c>
      <c r="C6072">
        <f t="shared" si="283"/>
        <v>14</v>
      </c>
      <c r="D6072" t="str">
        <f t="shared" si="282"/>
        <v>industria 100</v>
      </c>
      <c r="E6072" t="str">
        <f t="shared" si="284"/>
        <v xml:space="preserve">23 Nov 06 -Feb 07 Noviembre 40 3525 GAS(m3) 727 5 2 19 20065 m2 </v>
      </c>
    </row>
    <row r="6073" spans="1:5">
      <c r="A6073">
        <v>6236</v>
      </c>
      <c r="B6073" t="s">
        <v>6028</v>
      </c>
      <c r="C6073">
        <f t="shared" si="283"/>
        <v>14</v>
      </c>
      <c r="D6073" t="str">
        <f t="shared" si="282"/>
        <v>industria 174</v>
      </c>
      <c r="E6073" t="str">
        <f t="shared" si="284"/>
        <v xml:space="preserve">23 Nov 06 -Feb 07 Noviembre 663 31680 63 4 21 409896 Kg </v>
      </c>
    </row>
    <row r="6074" spans="1:5">
      <c r="A6074">
        <v>6237</v>
      </c>
      <c r="B6074" t="s">
        <v>6029</v>
      </c>
      <c r="C6074">
        <f t="shared" si="283"/>
        <v>12</v>
      </c>
      <c r="D6074" t="str">
        <f t="shared" si="282"/>
        <v>industria 8</v>
      </c>
      <c r="E6074" t="str">
        <f t="shared" si="284"/>
        <v xml:space="preserve">23 Nov 06 -Feb 07 Febrero 311 32760 Combustible (L) 2000 8 1 20 23000 Kg </v>
      </c>
    </row>
    <row r="6075" spans="1:5">
      <c r="A6075">
        <v>6238</v>
      </c>
      <c r="B6075" t="s">
        <v>6030</v>
      </c>
      <c r="C6075">
        <f t="shared" si="283"/>
        <v>12</v>
      </c>
      <c r="D6075" t="str">
        <f t="shared" si="282"/>
        <v>industria 8</v>
      </c>
      <c r="E6075" t="str">
        <f t="shared" si="284"/>
        <v xml:space="preserve">23 Nov 06 -Feb 07 Enero 311 25200 Combustible (L) 2000 8 1 19 24000 Kg </v>
      </c>
    </row>
    <row r="6076" spans="1:5">
      <c r="A6076">
        <v>6239</v>
      </c>
      <c r="B6076" t="s">
        <v>6031</v>
      </c>
      <c r="C6076">
        <f t="shared" si="283"/>
        <v>12</v>
      </c>
      <c r="D6076" t="str">
        <f t="shared" si="282"/>
        <v>industria 8</v>
      </c>
      <c r="E6076" t="str">
        <f t="shared" si="284"/>
        <v xml:space="preserve">23 Nov 06 -Feb 07 Diciembre 301 35280 Combustible (L) 2000 8 1 16 22800 Kg </v>
      </c>
    </row>
    <row r="6077" spans="1:5">
      <c r="A6077">
        <v>6240</v>
      </c>
      <c r="B6077" t="s">
        <v>6032</v>
      </c>
      <c r="C6077">
        <f t="shared" si="283"/>
        <v>12</v>
      </c>
      <c r="D6077" t="str">
        <f t="shared" si="282"/>
        <v>industria 8</v>
      </c>
      <c r="E6077" t="str">
        <f t="shared" si="284"/>
        <v xml:space="preserve">23 Nov 06 -Feb 07 Noviembre 301 42840 Combustible (L) 2000 8 1 23 23500 Kg </v>
      </c>
    </row>
    <row r="6078" spans="1:5">
      <c r="A6078">
        <v>6241</v>
      </c>
      <c r="B6078" t="s">
        <v>6033</v>
      </c>
      <c r="C6078">
        <f t="shared" si="283"/>
        <v>14</v>
      </c>
      <c r="D6078" t="str">
        <f t="shared" si="282"/>
        <v>industria 100</v>
      </c>
      <c r="E6078" t="str">
        <f t="shared" si="284"/>
        <v xml:space="preserve">23 Nov 06 -Feb 07 Febrero GAS(m3) 251 5 2 14 12548 m2 </v>
      </c>
    </row>
    <row r="6079" spans="1:5">
      <c r="A6079">
        <v>6242</v>
      </c>
      <c r="B6079" t="s">
        <v>6034</v>
      </c>
      <c r="C6079">
        <f t="shared" si="283"/>
        <v>14</v>
      </c>
      <c r="D6079" t="str">
        <f t="shared" si="282"/>
        <v>industria 100</v>
      </c>
      <c r="E6079" t="str">
        <f t="shared" si="284"/>
        <v xml:space="preserve">23 Nov 06 -Feb 07 Enero 67 1689 GAS(m3) 779 5 2 8 8277 m2 </v>
      </c>
    </row>
    <row r="6080" spans="1:5">
      <c r="A6080">
        <v>6243</v>
      </c>
      <c r="B6080" t="s">
        <v>6035</v>
      </c>
      <c r="C6080">
        <f t="shared" si="283"/>
        <v>14</v>
      </c>
      <c r="D6080" t="str">
        <f t="shared" si="282"/>
        <v>industria 100</v>
      </c>
      <c r="E6080" t="str">
        <f t="shared" si="284"/>
        <v xml:space="preserve">23 Nov 06 -Feb 07 Diciembre 15 2621 GAS(m3) 752 5 2 17 16465 m2 </v>
      </c>
    </row>
    <row r="6081" spans="1:5">
      <c r="A6081">
        <v>6244</v>
      </c>
      <c r="B6081" t="s">
        <v>6036</v>
      </c>
      <c r="C6081">
        <f t="shared" si="283"/>
        <v>14</v>
      </c>
      <c r="D6081" t="str">
        <f t="shared" si="282"/>
        <v>industria 174</v>
      </c>
      <c r="E6081" t="str">
        <f t="shared" si="284"/>
        <v xml:space="preserve">23 Nov 06 -Feb 07 Febrero 401 23760 53 2 20 315256 Kg </v>
      </c>
    </row>
    <row r="6082" spans="1:5">
      <c r="A6082">
        <v>6245</v>
      </c>
      <c r="B6082" t="s">
        <v>6037</v>
      </c>
      <c r="C6082">
        <f t="shared" si="283"/>
        <v>13</v>
      </c>
      <c r="D6082" t="str">
        <f t="shared" ref="D6082:D6145" si="285">LEFT(B6082,C6082-1)</f>
        <v>industria 86</v>
      </c>
      <c r="E6082" t="str">
        <f t="shared" si="284"/>
        <v xml:space="preserve">23 Nov 06 -Feb 07 Diciembre 121 120000 7 1 4 13500 Kg </v>
      </c>
    </row>
    <row r="6083" spans="1:5">
      <c r="A6083">
        <v>6246</v>
      </c>
      <c r="B6083" t="s">
        <v>6038</v>
      </c>
      <c r="C6083">
        <f t="shared" ref="C6083:C6146" si="286">FIND(" ",B6083,FIND(" ",B6083)+1)</f>
        <v>13</v>
      </c>
      <c r="D6083" t="str">
        <f t="shared" si="285"/>
        <v>industria 72</v>
      </c>
      <c r="E6083" t="str">
        <f t="shared" ref="E6083:E6146" si="287">MID(B6083,C6083+1,100)</f>
        <v xml:space="preserve">23 Nov 06 -Feb 07 Enero 760 15920 Combustible (litros) 1700 15 4 23 55539+10670+5454 Kg </v>
      </c>
    </row>
    <row r="6084" spans="1:5">
      <c r="A6084">
        <v>6247</v>
      </c>
      <c r="B6084" t="s">
        <v>6039</v>
      </c>
      <c r="C6084">
        <f t="shared" si="286"/>
        <v>13</v>
      </c>
      <c r="D6084" t="str">
        <f t="shared" si="285"/>
        <v>industria 40</v>
      </c>
      <c r="E6084" t="str">
        <f t="shared" si="287"/>
        <v xml:space="preserve">23 Nov 06 -Feb 07 Enero 465 15000 LITROS 24000 32 4 22 100000 kg </v>
      </c>
    </row>
    <row r="6085" spans="1:5">
      <c r="A6085">
        <v>6248</v>
      </c>
      <c r="B6085" t="s">
        <v>6040</v>
      </c>
      <c r="C6085">
        <f t="shared" si="286"/>
        <v>13</v>
      </c>
      <c r="D6085" t="str">
        <f t="shared" si="285"/>
        <v>industria 42</v>
      </c>
      <c r="E6085" t="str">
        <f t="shared" si="287"/>
        <v>23 Nov 06 -Feb 07 Diciembre 29880 1503 Gas Natural (m3)+Fuel Oil (L) 217279+0 290 58 9772769+506111+</v>
      </c>
    </row>
    <row r="6086" spans="1:5">
      <c r="A6086">
        <v>6249</v>
      </c>
      <c r="B6086" t="s">
        <v>6041</v>
      </c>
      <c r="C6086">
        <f t="shared" si="286"/>
        <v>13</v>
      </c>
      <c r="D6086" t="str">
        <f t="shared" si="285"/>
        <v>industria 42</v>
      </c>
      <c r="E6086" t="str">
        <f t="shared" si="287"/>
        <v>23 Nov 06 -Feb 07 Noviembre 21790 1269 Gas Natural (m3)+Fuel Oil (L) 155714+26739 267 58 9237820+208</v>
      </c>
    </row>
    <row r="6087" spans="1:5">
      <c r="A6087">
        <v>6250</v>
      </c>
      <c r="B6087" t="s">
        <v>6042</v>
      </c>
      <c r="C6087">
        <f t="shared" si="286"/>
        <v>13</v>
      </c>
      <c r="D6087" t="str">
        <f t="shared" si="285"/>
        <v>industria 86</v>
      </c>
      <c r="E6087" t="str">
        <f t="shared" si="287"/>
        <v xml:space="preserve">23 Nov 06 -Feb 07 Enero 87 120000 7 1 8 65000 Kg </v>
      </c>
    </row>
    <row r="6088" spans="1:5">
      <c r="A6088">
        <v>6251</v>
      </c>
      <c r="B6088" t="s">
        <v>6043</v>
      </c>
      <c r="C6088">
        <f t="shared" si="286"/>
        <v>14</v>
      </c>
      <c r="D6088" t="str">
        <f t="shared" si="285"/>
        <v>industria 168</v>
      </c>
      <c r="E6088" t="str">
        <f t="shared" si="287"/>
        <v xml:space="preserve">23 Nov 06 -Feb 07 Diciembre 4220 264300 84 5 25 76207+698622 Kg+Kg </v>
      </c>
    </row>
    <row r="6089" spans="1:5">
      <c r="A6089">
        <v>6252</v>
      </c>
      <c r="B6089" t="s">
        <v>6044</v>
      </c>
      <c r="C6089">
        <f t="shared" si="286"/>
        <v>13</v>
      </c>
      <c r="D6089" t="str">
        <f t="shared" si="285"/>
        <v>industria 86</v>
      </c>
      <c r="E6089" t="str">
        <f t="shared" si="287"/>
        <v xml:space="preserve">23 Nov 06 -Feb 07 Febrero 107 120000 7 1 6 45000 Kg </v>
      </c>
    </row>
    <row r="6090" spans="1:5">
      <c r="A6090">
        <v>6253</v>
      </c>
      <c r="B6090" t="s">
        <v>6045</v>
      </c>
      <c r="C6090">
        <f t="shared" si="286"/>
        <v>13</v>
      </c>
      <c r="D6090" t="str">
        <f t="shared" si="285"/>
        <v>industria 42</v>
      </c>
      <c r="E6090" t="str">
        <f t="shared" si="287"/>
        <v>23 Nov 06 -Feb 07 Enero 33430 1710 Gas Natural (m3)+Fuel Oil (L) 234103+0 297 58 9545755+532730+1952</v>
      </c>
    </row>
    <row r="6091" spans="1:5">
      <c r="A6091">
        <v>6254</v>
      </c>
      <c r="B6091" t="s">
        <v>6046</v>
      </c>
      <c r="C6091">
        <f t="shared" si="286"/>
        <v>12</v>
      </c>
      <c r="D6091" t="str">
        <f t="shared" si="285"/>
        <v>industria 9</v>
      </c>
      <c r="E6091" t="str">
        <f t="shared" si="287"/>
        <v xml:space="preserve">23 Nov 06 -Feb 07 Febrero 5399 954450 Combustible (litros) 43750 155 73 24 138+75+306 TONELADAS </v>
      </c>
    </row>
    <row r="6092" spans="1:5">
      <c r="A6092">
        <v>6255</v>
      </c>
      <c r="B6092" t="s">
        <v>6047</v>
      </c>
      <c r="C6092">
        <f t="shared" si="286"/>
        <v>14</v>
      </c>
      <c r="D6092" t="str">
        <f t="shared" si="285"/>
        <v>industria 112</v>
      </c>
      <c r="E6092" t="str">
        <f t="shared" si="287"/>
        <v xml:space="preserve">23 Nov 06 -Feb 07 Enero 70 38000 9 1 20 17777 Kg </v>
      </c>
    </row>
    <row r="6093" spans="1:5">
      <c r="A6093">
        <v>6256</v>
      </c>
      <c r="B6093" t="s">
        <v>6048</v>
      </c>
      <c r="C6093">
        <f t="shared" si="286"/>
        <v>14</v>
      </c>
      <c r="D6093" t="str">
        <f t="shared" si="285"/>
        <v>industria 112</v>
      </c>
      <c r="E6093" t="str">
        <f t="shared" si="287"/>
        <v xml:space="preserve">23 Nov 06 -Feb 07 Diciembre 70 38000 9 1 21 19329 Kg </v>
      </c>
    </row>
    <row r="6094" spans="1:5">
      <c r="A6094">
        <v>6257</v>
      </c>
      <c r="B6094" t="s">
        <v>6049</v>
      </c>
      <c r="C6094">
        <f t="shared" si="286"/>
        <v>14</v>
      </c>
      <c r="D6094" t="str">
        <f t="shared" si="285"/>
        <v>industria 112</v>
      </c>
      <c r="E6094" t="str">
        <f t="shared" si="287"/>
        <v xml:space="preserve">23 Nov 06 -Feb 07 Noviembre 70 38000 9 1 20 13468 Kg </v>
      </c>
    </row>
    <row r="6095" spans="1:5">
      <c r="A6095">
        <v>6258</v>
      </c>
      <c r="B6095" t="s">
        <v>6050</v>
      </c>
      <c r="C6095">
        <f t="shared" si="286"/>
        <v>13</v>
      </c>
      <c r="D6095" t="str">
        <f t="shared" si="285"/>
        <v>industria 22</v>
      </c>
      <c r="E6095" t="str">
        <f t="shared" si="287"/>
        <v xml:space="preserve">23 Nov 06 -Feb 07 Febrero 3714 24480 Combustible (m3) 8000 16 22 18 385005+9552+118400 </v>
      </c>
    </row>
    <row r="6096" spans="1:5">
      <c r="A6096">
        <v>6259</v>
      </c>
      <c r="B6096" t="s">
        <v>6051</v>
      </c>
      <c r="C6096">
        <f t="shared" si="286"/>
        <v>13</v>
      </c>
      <c r="D6096" t="str">
        <f t="shared" si="285"/>
        <v>industria 22</v>
      </c>
      <c r="E6096" t="str">
        <f t="shared" si="287"/>
        <v xml:space="preserve">23 Nov 06 -Feb 07 Enero 3357 28080 Combustible (m3) 8730 16 22 18 489460+10664+0 </v>
      </c>
    </row>
    <row r="6097" spans="1:5">
      <c r="A6097">
        <v>6260</v>
      </c>
      <c r="B6097" t="s">
        <v>6052</v>
      </c>
      <c r="C6097">
        <f t="shared" si="286"/>
        <v>13</v>
      </c>
      <c r="D6097" t="str">
        <f t="shared" si="285"/>
        <v>industria 22</v>
      </c>
      <c r="E6097" t="str">
        <f t="shared" si="287"/>
        <v xml:space="preserve">23 Nov 06 -Feb 07 Diciembre 567 6781 Combustible (m3) 16 22 9 22194+1578+0 </v>
      </c>
    </row>
    <row r="6098" spans="1:5">
      <c r="A6098">
        <v>6261</v>
      </c>
      <c r="B6098" t="s">
        <v>6053</v>
      </c>
      <c r="C6098">
        <f t="shared" si="286"/>
        <v>13</v>
      </c>
      <c r="D6098" t="str">
        <f t="shared" si="285"/>
        <v>industria 22</v>
      </c>
      <c r="E6098" t="str">
        <f t="shared" si="287"/>
        <v xml:space="preserve">23 Nov 06 -Feb 07 Noviembre 2283 29820 Combustible (m3) 10121 16 22 24 652827+10877+0 </v>
      </c>
    </row>
    <row r="6099" spans="1:5">
      <c r="A6099">
        <v>6262</v>
      </c>
      <c r="B6099" t="s">
        <v>6054</v>
      </c>
      <c r="C6099">
        <f t="shared" si="286"/>
        <v>14</v>
      </c>
      <c r="D6099" t="str">
        <f t="shared" si="285"/>
        <v>industria 121</v>
      </c>
      <c r="E6099" t="str">
        <f t="shared" si="287"/>
        <v xml:space="preserve">23 Nov 06 -Feb 07 Febrero 13 20 2 20 2000+190 </v>
      </c>
    </row>
    <row r="6100" spans="1:5">
      <c r="A6100">
        <v>6263</v>
      </c>
      <c r="B6100" t="s">
        <v>6055</v>
      </c>
      <c r="C6100">
        <f t="shared" si="286"/>
        <v>14</v>
      </c>
      <c r="D6100" t="str">
        <f t="shared" si="285"/>
        <v>industria 121</v>
      </c>
      <c r="E6100" t="str">
        <f t="shared" si="287"/>
        <v xml:space="preserve">23 Nov 06 -Feb 07 Enero 15 12240 Leña (ton) 2100 20 1 22 2400+150 </v>
      </c>
    </row>
    <row r="6101" spans="1:5">
      <c r="A6101">
        <v>6264</v>
      </c>
      <c r="B6101" t="s">
        <v>6056</v>
      </c>
      <c r="C6101">
        <f t="shared" si="286"/>
        <v>13</v>
      </c>
      <c r="D6101" t="str">
        <f t="shared" si="285"/>
        <v>industria 72</v>
      </c>
      <c r="E6101" t="str">
        <f t="shared" si="287"/>
        <v xml:space="preserve">23 Nov 06 -Feb 07 Noviembre 1020 17600 Combustible (litros) 2120 15 4 24 89358+7408+3792 Kg </v>
      </c>
    </row>
    <row r="6102" spans="1:5">
      <c r="A6102">
        <v>6265</v>
      </c>
      <c r="B6102" t="s">
        <v>6057</v>
      </c>
      <c r="C6102">
        <f t="shared" si="286"/>
        <v>14</v>
      </c>
      <c r="D6102" t="str">
        <f t="shared" si="285"/>
        <v>industria 121</v>
      </c>
      <c r="E6102" t="str">
        <f t="shared" si="287"/>
        <v xml:space="preserve">23 Nov 06 -Feb 07 Noviembre 22 20240 Leña (ton) 3000 22 1 21 3000+400 </v>
      </c>
    </row>
    <row r="6103" spans="1:5">
      <c r="A6103">
        <v>6266</v>
      </c>
      <c r="B6103" t="s">
        <v>6058</v>
      </c>
      <c r="C6103">
        <f t="shared" si="286"/>
        <v>13</v>
      </c>
      <c r="D6103" t="str">
        <f t="shared" si="285"/>
        <v>industria 72</v>
      </c>
      <c r="E6103" t="str">
        <f t="shared" si="287"/>
        <v xml:space="preserve">23 Nov 06 -Feb 07 Diciembre 821 18441 Combustible (litros) 2030 15 4 23 66636+16428+6688 Kg </v>
      </c>
    </row>
    <row r="6104" spans="1:5">
      <c r="A6104">
        <v>6267</v>
      </c>
      <c r="B6104" t="s">
        <v>6059</v>
      </c>
      <c r="C6104">
        <f t="shared" si="286"/>
        <v>12</v>
      </c>
      <c r="D6104" t="str">
        <f t="shared" si="285"/>
        <v>industria 9</v>
      </c>
      <c r="E6104" t="str">
        <f t="shared" si="287"/>
        <v xml:space="preserve">23 Nov 06 -Feb 07 Enero 5399 803250 Combustible (litros) 20500 149 74 26 166+57+274 TONELADAS </v>
      </c>
    </row>
    <row r="6105" spans="1:5">
      <c r="A6105">
        <v>6268</v>
      </c>
      <c r="B6105" t="s">
        <v>6060</v>
      </c>
      <c r="C6105">
        <f t="shared" si="286"/>
        <v>12</v>
      </c>
      <c r="D6105" t="str">
        <f t="shared" si="285"/>
        <v>industria 9</v>
      </c>
      <c r="E6105" t="str">
        <f t="shared" si="287"/>
        <v xml:space="preserve">23 Nov 06 -Feb 07 Diciembre 5332 787500 Combustible (litros) 32000 144 74 25 115+50+228 TONELADAS </v>
      </c>
    </row>
    <row r="6106" spans="1:5">
      <c r="A6106">
        <v>6269</v>
      </c>
      <c r="B6106" t="s">
        <v>6061</v>
      </c>
      <c r="C6106">
        <f t="shared" si="286"/>
        <v>12</v>
      </c>
      <c r="D6106" t="str">
        <f t="shared" si="285"/>
        <v>industria 9</v>
      </c>
      <c r="E6106" t="str">
        <f t="shared" si="287"/>
        <v xml:space="preserve">23 Nov 06 -Feb 07 Noviembre 6025 960750 Combustible (litros) 39250 147 72 25 150+195+389 TONELADAS </v>
      </c>
    </row>
    <row r="6107" spans="1:5">
      <c r="A6107">
        <v>6270</v>
      </c>
      <c r="B6107" t="s">
        <v>6062</v>
      </c>
      <c r="C6107">
        <f t="shared" si="286"/>
        <v>14</v>
      </c>
      <c r="D6107" t="str">
        <f t="shared" si="285"/>
        <v>industria 165</v>
      </c>
      <c r="E6107" t="str">
        <f t="shared" si="287"/>
        <v xml:space="preserve">23 Nov 06 -Feb 07 Febrero 125 3381 3 1 24 62 UNIDADES </v>
      </c>
    </row>
    <row r="6108" spans="1:5">
      <c r="A6108">
        <v>6271</v>
      </c>
      <c r="B6108" t="s">
        <v>6063</v>
      </c>
      <c r="C6108">
        <f t="shared" si="286"/>
        <v>14</v>
      </c>
      <c r="D6108" t="str">
        <f t="shared" si="285"/>
        <v>industria 165</v>
      </c>
      <c r="E6108" t="str">
        <f t="shared" si="287"/>
        <v xml:space="preserve">23 Nov 06 -Feb 07 Enero 132 3534 3 1 26 59 UNIDADES </v>
      </c>
    </row>
    <row r="6109" spans="1:5">
      <c r="A6109">
        <v>6272</v>
      </c>
      <c r="B6109" t="s">
        <v>6064</v>
      </c>
      <c r="C6109">
        <f t="shared" si="286"/>
        <v>14</v>
      </c>
      <c r="D6109" t="str">
        <f t="shared" si="285"/>
        <v>industria 165</v>
      </c>
      <c r="E6109" t="str">
        <f t="shared" si="287"/>
        <v xml:space="preserve">23 Nov 06 -Feb 07 Diciembre 133 3732 3 1 25 66 UNIDADES </v>
      </c>
    </row>
    <row r="6110" spans="1:5">
      <c r="A6110">
        <v>6273</v>
      </c>
      <c r="B6110" t="s">
        <v>6065</v>
      </c>
      <c r="C6110">
        <f t="shared" si="286"/>
        <v>14</v>
      </c>
      <c r="D6110" t="str">
        <f t="shared" si="285"/>
        <v>industria 165</v>
      </c>
      <c r="E6110" t="str">
        <f t="shared" si="287"/>
        <v xml:space="preserve">23 Nov 06 -Feb 07 Noviembre 131 3561 3 1 26 79 UNIDADES </v>
      </c>
    </row>
    <row r="6111" spans="1:5">
      <c r="A6111">
        <v>6276</v>
      </c>
      <c r="B6111" t="s">
        <v>6066</v>
      </c>
      <c r="C6111">
        <f t="shared" si="286"/>
        <v>13</v>
      </c>
      <c r="D6111" t="str">
        <f t="shared" si="285"/>
        <v>industria 72</v>
      </c>
      <c r="E6111" t="str">
        <f t="shared" si="287"/>
        <v xml:space="preserve">23 Nov 06 -Feb 07 Febrero 755 15880 Combustible (litros) 1850 15 4 20 42650+9943+5046 Kg </v>
      </c>
    </row>
    <row r="6112" spans="1:5">
      <c r="A6112">
        <v>6277</v>
      </c>
      <c r="B6112" t="s">
        <v>6067</v>
      </c>
      <c r="C6112">
        <f t="shared" si="286"/>
        <v>14</v>
      </c>
      <c r="D6112" t="str">
        <f t="shared" si="285"/>
        <v>industria 112</v>
      </c>
      <c r="E6112" t="str">
        <f t="shared" si="287"/>
        <v xml:space="preserve">23 Nov 06 -Feb 07 Febrero 70 38000 9 1 22 20678 Kg </v>
      </c>
    </row>
    <row r="6113" spans="1:5">
      <c r="A6113">
        <v>6278</v>
      </c>
      <c r="B6113" t="s">
        <v>6068</v>
      </c>
      <c r="C6113">
        <f t="shared" si="286"/>
        <v>14</v>
      </c>
      <c r="D6113" t="str">
        <f t="shared" si="285"/>
        <v>industria 121</v>
      </c>
      <c r="E6113" t="str">
        <f t="shared" si="287"/>
        <v xml:space="preserve">23 Nov 06 -Feb 07 Diciembre 17 14521 Leña (ton) 2500 22 1 20 2650+300 </v>
      </c>
    </row>
    <row r="6114" spans="1:5">
      <c r="A6114">
        <v>6279</v>
      </c>
      <c r="B6114" t="s">
        <v>6069</v>
      </c>
      <c r="C6114">
        <f t="shared" si="286"/>
        <v>13</v>
      </c>
      <c r="D6114" t="str">
        <f t="shared" si="285"/>
        <v>industria 35</v>
      </c>
      <c r="E6114" t="str">
        <f t="shared" si="287"/>
        <v xml:space="preserve">23 Nov 06 -Feb 07 Enero 548 244400 15 4 26 40306,2 TONELADAS </v>
      </c>
    </row>
    <row r="6115" spans="1:5">
      <c r="A6115">
        <v>6280</v>
      </c>
      <c r="B6115" t="s">
        <v>6070</v>
      </c>
      <c r="C6115">
        <f t="shared" si="286"/>
        <v>13</v>
      </c>
      <c r="D6115" t="str">
        <f t="shared" si="285"/>
        <v>industria 14</v>
      </c>
      <c r="E6115" t="str">
        <f t="shared" si="287"/>
        <v xml:space="preserve">23 Nov 06 -Feb 07 Noviembre 521 11720 leña(ton)+fuel oil(litros) 26+2500 8 1 26 5000+4250+4000 </v>
      </c>
    </row>
    <row r="6116" spans="1:5">
      <c r="A6116">
        <v>6281</v>
      </c>
      <c r="B6116" t="s">
        <v>6071</v>
      </c>
      <c r="C6116">
        <f t="shared" si="286"/>
        <v>13</v>
      </c>
      <c r="D6116" t="str">
        <f t="shared" si="285"/>
        <v>industria 40</v>
      </c>
      <c r="E6116" t="str">
        <f t="shared" si="287"/>
        <v xml:space="preserve">23 Nov 06 -Feb 07 Febrero 700 16950 LITROS 30000 35 4 23 180000 kg </v>
      </c>
    </row>
    <row r="6117" spans="1:5">
      <c r="A6117">
        <v>6282</v>
      </c>
      <c r="B6117" t="s">
        <v>6072</v>
      </c>
      <c r="C6117">
        <f t="shared" si="286"/>
        <v>13</v>
      </c>
      <c r="D6117" t="str">
        <f t="shared" si="285"/>
        <v>industria 63</v>
      </c>
      <c r="E6117" t="str">
        <f t="shared" si="287"/>
        <v xml:space="preserve">23 Nov 06 -Feb 07 Enero 1107 112500 combustible(litros) 20000 120 30 22 100+10+0+20 toneladas </v>
      </c>
    </row>
    <row r="6118" spans="1:5">
      <c r="A6118">
        <v>6283</v>
      </c>
      <c r="B6118" t="s">
        <v>6073</v>
      </c>
      <c r="C6118">
        <f t="shared" si="286"/>
        <v>13</v>
      </c>
      <c r="D6118" t="str">
        <f t="shared" si="285"/>
        <v>industria 40</v>
      </c>
      <c r="E6118" t="str">
        <f t="shared" si="287"/>
        <v xml:space="preserve">23 Nov 06 -Feb 07 Diciembre 680 16650 LITROS 27000 32 4 23 160000 kg </v>
      </c>
    </row>
    <row r="6119" spans="1:5">
      <c r="A6119">
        <v>6284</v>
      </c>
      <c r="B6119" t="s">
        <v>6074</v>
      </c>
      <c r="C6119">
        <f t="shared" si="286"/>
        <v>13</v>
      </c>
      <c r="D6119" t="str">
        <f t="shared" si="285"/>
        <v>industria 40</v>
      </c>
      <c r="E6119" t="str">
        <f t="shared" si="287"/>
        <v xml:space="preserve">23 Nov 06 -Feb 07 Noviembre 570 12600 LITROS 30000 32 3 23 180000 kg </v>
      </c>
    </row>
    <row r="6120" spans="1:5">
      <c r="A6120">
        <v>6285</v>
      </c>
      <c r="B6120" t="s">
        <v>6075</v>
      </c>
      <c r="C6120">
        <f t="shared" si="286"/>
        <v>13</v>
      </c>
      <c r="D6120" t="str">
        <f t="shared" si="285"/>
        <v>industria 92</v>
      </c>
      <c r="E6120" t="str">
        <f t="shared" si="287"/>
        <v xml:space="preserve">23 Nov 06 -Feb 07 Febrero 12780 20 1 20 3325 Kg </v>
      </c>
    </row>
    <row r="6121" spans="1:5">
      <c r="A6121">
        <v>6286</v>
      </c>
      <c r="B6121" t="s">
        <v>6076</v>
      </c>
      <c r="C6121">
        <f t="shared" si="286"/>
        <v>13</v>
      </c>
      <c r="D6121" t="str">
        <f t="shared" si="285"/>
        <v>industria 92</v>
      </c>
      <c r="E6121" t="str">
        <f t="shared" si="287"/>
        <v xml:space="preserve">23 Nov 06 -Feb 07 Enero 821 11460 20 1 20 3116 Kg </v>
      </c>
    </row>
    <row r="6122" spans="1:5">
      <c r="A6122">
        <v>6287</v>
      </c>
      <c r="B6122" t="s">
        <v>6077</v>
      </c>
      <c r="C6122">
        <f t="shared" si="286"/>
        <v>13</v>
      </c>
      <c r="D6122" t="str">
        <f t="shared" si="285"/>
        <v>industria 92</v>
      </c>
      <c r="E6122" t="str">
        <f t="shared" si="287"/>
        <v xml:space="preserve">23 Nov 06 -Feb 07 Diciembre 825 18660 20 1 20 5206 Kg </v>
      </c>
    </row>
    <row r="6123" spans="1:5">
      <c r="A6123">
        <v>6288</v>
      </c>
      <c r="B6123" t="s">
        <v>6078</v>
      </c>
      <c r="C6123">
        <f t="shared" si="286"/>
        <v>13</v>
      </c>
      <c r="D6123" t="str">
        <f t="shared" si="285"/>
        <v>industria 14</v>
      </c>
      <c r="E6123" t="str">
        <f t="shared" si="287"/>
        <v xml:space="preserve">23 Nov 06 -Feb 07 Diciembre 386 5720 leña(ton)+fuel oil(litros) 19+1500 8 1 25 3500+3250+2500 </v>
      </c>
    </row>
    <row r="6124" spans="1:5">
      <c r="A6124">
        <v>6289</v>
      </c>
      <c r="B6124" t="s">
        <v>6079</v>
      </c>
      <c r="C6124">
        <f t="shared" si="286"/>
        <v>13</v>
      </c>
      <c r="D6124" t="str">
        <f t="shared" si="285"/>
        <v>industria 35</v>
      </c>
      <c r="E6124" t="str">
        <f t="shared" si="287"/>
        <v xml:space="preserve">23 Nov 06 -Feb 07 Febrero 681 207600 15 4 24 351914,3 TONELADAS </v>
      </c>
    </row>
    <row r="6125" spans="1:5">
      <c r="A6125">
        <v>6290</v>
      </c>
      <c r="B6125" t="s">
        <v>6080</v>
      </c>
      <c r="C6125">
        <f t="shared" si="286"/>
        <v>13</v>
      </c>
      <c r="D6125" t="str">
        <f t="shared" si="285"/>
        <v>industria 14</v>
      </c>
      <c r="E6125" t="str">
        <f t="shared" si="287"/>
        <v xml:space="preserve">23 Nov 06 -Feb 07 Enero 414 9880 leña(ton)+fuel oil(litros) 21+2000 8 1 25 3750+3500+3000 </v>
      </c>
    </row>
    <row r="6126" spans="1:5">
      <c r="A6126">
        <v>6291</v>
      </c>
      <c r="B6126" t="s">
        <v>6081</v>
      </c>
      <c r="C6126">
        <f t="shared" si="286"/>
        <v>13</v>
      </c>
      <c r="D6126" t="str">
        <f t="shared" si="285"/>
        <v>industria 35</v>
      </c>
      <c r="E6126" t="str">
        <f t="shared" si="287"/>
        <v xml:space="preserve">23 Nov 06 -Feb 07 Diciembre 301 160800 15 4 25 28566 TONELADAS </v>
      </c>
    </row>
    <row r="6127" spans="1:5">
      <c r="A6127">
        <v>6292</v>
      </c>
      <c r="B6127" t="s">
        <v>6082</v>
      </c>
      <c r="C6127">
        <f t="shared" si="286"/>
        <v>13</v>
      </c>
      <c r="D6127" t="str">
        <f t="shared" si="285"/>
        <v>industria 35</v>
      </c>
      <c r="E6127" t="str">
        <f t="shared" si="287"/>
        <v xml:space="preserve">23 Nov 06 -Feb 07 Noviembre 344 195800 15 4 26 35597,2 TONELADAS </v>
      </c>
    </row>
    <row r="6128" spans="1:5">
      <c r="A6128">
        <v>6293</v>
      </c>
      <c r="B6128" t="s">
        <v>6083</v>
      </c>
      <c r="C6128">
        <f t="shared" si="286"/>
        <v>14</v>
      </c>
      <c r="D6128" t="str">
        <f t="shared" si="285"/>
        <v>industria 166</v>
      </c>
      <c r="E6128" t="str">
        <f t="shared" si="287"/>
        <v xml:space="preserve">23 Nov 06 -Feb 07 Febrero 1620 48200 54 4 20 612 TONELADAS </v>
      </c>
    </row>
    <row r="6129" spans="1:5">
      <c r="A6129">
        <v>6294</v>
      </c>
      <c r="B6129" t="s">
        <v>6084</v>
      </c>
      <c r="C6129">
        <f t="shared" si="286"/>
        <v>14</v>
      </c>
      <c r="D6129" t="str">
        <f t="shared" si="285"/>
        <v>industria 166</v>
      </c>
      <c r="E6129" t="str">
        <f t="shared" si="287"/>
        <v xml:space="preserve">23 Nov 06 -Feb 07 Enero 1850 47600 54 4 23 692 TONELADAS </v>
      </c>
    </row>
    <row r="6130" spans="1:5">
      <c r="A6130">
        <v>6295</v>
      </c>
      <c r="B6130" t="s">
        <v>6085</v>
      </c>
      <c r="C6130">
        <f t="shared" si="286"/>
        <v>14</v>
      </c>
      <c r="D6130" t="str">
        <f t="shared" si="285"/>
        <v>industria 166</v>
      </c>
      <c r="E6130" t="str">
        <f t="shared" si="287"/>
        <v xml:space="preserve">23 Nov 06 -Feb 07 Diciembre 1923 51200 54 4 24 718 TONELADAS </v>
      </c>
    </row>
    <row r="6131" spans="1:5">
      <c r="A6131">
        <v>6296</v>
      </c>
      <c r="B6131" t="s">
        <v>6086</v>
      </c>
      <c r="C6131">
        <f t="shared" si="286"/>
        <v>14</v>
      </c>
      <c r="D6131" t="str">
        <f t="shared" si="285"/>
        <v>industria 166</v>
      </c>
      <c r="E6131" t="str">
        <f t="shared" si="287"/>
        <v xml:space="preserve">23 Nov 06 -Feb 07 Noviembre 1665 50000 54 4 21 638 TONELADAS </v>
      </c>
    </row>
    <row r="6132" spans="1:5">
      <c r="A6132">
        <v>6297</v>
      </c>
      <c r="B6132" t="s">
        <v>6087</v>
      </c>
      <c r="C6132">
        <f t="shared" si="286"/>
        <v>14</v>
      </c>
      <c r="D6132" t="str">
        <f t="shared" si="285"/>
        <v>industria 163</v>
      </c>
      <c r="E6132" t="str">
        <f t="shared" si="287"/>
        <v xml:space="preserve">23 Nov 06 -Feb 07 Febrero 3 2 1 4 17 UNIDADES </v>
      </c>
    </row>
    <row r="6133" spans="1:5">
      <c r="A6133">
        <v>6298</v>
      </c>
      <c r="B6133" t="s">
        <v>6088</v>
      </c>
      <c r="C6133">
        <f t="shared" si="286"/>
        <v>14</v>
      </c>
      <c r="D6133" t="str">
        <f t="shared" si="285"/>
        <v>industria 163</v>
      </c>
      <c r="E6133" t="str">
        <f t="shared" si="287"/>
        <v xml:space="preserve">23 Nov 06 -Feb 07 Enero 6 2 1 5 28 UNIDADES </v>
      </c>
    </row>
    <row r="6134" spans="1:5">
      <c r="A6134">
        <v>6299</v>
      </c>
      <c r="B6134" t="s">
        <v>6089</v>
      </c>
      <c r="C6134">
        <f t="shared" si="286"/>
        <v>14</v>
      </c>
      <c r="D6134" t="str">
        <f t="shared" si="285"/>
        <v>industria 163</v>
      </c>
      <c r="E6134" t="str">
        <f t="shared" si="287"/>
        <v xml:space="preserve">23 Nov 06 -Feb 07 Diciembre 5 2 1 5 26 UNIDADES </v>
      </c>
    </row>
    <row r="6135" spans="1:5">
      <c r="A6135">
        <v>6300</v>
      </c>
      <c r="B6135" t="s">
        <v>6090</v>
      </c>
      <c r="C6135">
        <f t="shared" si="286"/>
        <v>13</v>
      </c>
      <c r="D6135" t="str">
        <f t="shared" si="285"/>
        <v>industria 92</v>
      </c>
      <c r="E6135" t="str">
        <f t="shared" si="287"/>
        <v xml:space="preserve">23 Nov 06 -Feb 07 Noviembre 831 23880 20 1 20 5604 Kg </v>
      </c>
    </row>
    <row r="6136" spans="1:5">
      <c r="A6136">
        <v>6301</v>
      </c>
      <c r="B6136" t="s">
        <v>6091</v>
      </c>
      <c r="C6136">
        <f t="shared" si="286"/>
        <v>14</v>
      </c>
      <c r="D6136" t="str">
        <f t="shared" si="285"/>
        <v>industria 108</v>
      </c>
      <c r="E6136" t="str">
        <f t="shared" si="287"/>
        <v xml:space="preserve">23 Nov 06 -Feb 07 Diciembre 824 69000 Combustible (litros) 2700 40 46 25 </v>
      </c>
    </row>
    <row r="6137" spans="1:5">
      <c r="A6137">
        <v>6302</v>
      </c>
      <c r="B6137" t="s">
        <v>6092</v>
      </c>
      <c r="C6137">
        <f t="shared" si="286"/>
        <v>13</v>
      </c>
      <c r="D6137" t="str">
        <f t="shared" si="285"/>
        <v>industria 36</v>
      </c>
      <c r="E6137" t="str">
        <f t="shared" si="287"/>
        <v xml:space="preserve">23 Nov 06 -Feb 07 Febrero 100 3800 8 2 20 922 unidades </v>
      </c>
    </row>
    <row r="6138" spans="1:5">
      <c r="A6138">
        <v>6303</v>
      </c>
      <c r="B6138" t="s">
        <v>6093</v>
      </c>
      <c r="C6138">
        <f t="shared" si="286"/>
        <v>13</v>
      </c>
      <c r="D6138" t="str">
        <f t="shared" si="285"/>
        <v>industria 36</v>
      </c>
      <c r="E6138" t="str">
        <f t="shared" si="287"/>
        <v xml:space="preserve">23 Nov 06 -Feb 07 Enero 100 3800 8 2 10 510 unidades </v>
      </c>
    </row>
    <row r="6139" spans="1:5">
      <c r="A6139">
        <v>6304</v>
      </c>
      <c r="B6139" t="s">
        <v>6094</v>
      </c>
      <c r="C6139">
        <f t="shared" si="286"/>
        <v>13</v>
      </c>
      <c r="D6139" t="str">
        <f t="shared" si="285"/>
        <v>industria 36</v>
      </c>
      <c r="E6139" t="str">
        <f t="shared" si="287"/>
        <v xml:space="preserve">23 Nov 06 -Feb 07 Diciembre 100 6200 8 2 20 1252 unidades </v>
      </c>
    </row>
    <row r="6140" spans="1:5">
      <c r="A6140">
        <v>6305</v>
      </c>
      <c r="B6140" t="s">
        <v>6095</v>
      </c>
      <c r="C6140">
        <f t="shared" si="286"/>
        <v>13</v>
      </c>
      <c r="D6140" t="str">
        <f t="shared" si="285"/>
        <v>industria 36</v>
      </c>
      <c r="E6140" t="str">
        <f t="shared" si="287"/>
        <v xml:space="preserve">23 Nov 06 -Feb 07 Noviembre 100 6500 8 2 20 2414 unidades </v>
      </c>
    </row>
    <row r="6141" spans="1:5">
      <c r="A6141">
        <v>6306</v>
      </c>
      <c r="B6141" t="s">
        <v>6096</v>
      </c>
      <c r="C6141">
        <f t="shared" si="286"/>
        <v>14</v>
      </c>
      <c r="D6141" t="str">
        <f t="shared" si="285"/>
        <v>industria 124</v>
      </c>
      <c r="E6141" t="str">
        <f t="shared" si="287"/>
        <v xml:space="preserve">23 Nov 06 -Feb 07 Febrero 778 10860 Combustible (litros) 1400 34 1 20 6980+3200+960+728 </v>
      </c>
    </row>
    <row r="6142" spans="1:5">
      <c r="A6142">
        <v>6307</v>
      </c>
      <c r="B6142" t="s">
        <v>6097</v>
      </c>
      <c r="C6142">
        <f t="shared" si="286"/>
        <v>14</v>
      </c>
      <c r="D6142" t="str">
        <f t="shared" si="285"/>
        <v>industria 124</v>
      </c>
      <c r="E6142" t="str">
        <f t="shared" si="287"/>
        <v xml:space="preserve">23 Nov 06 -Feb 07 Enero 981 18000 Combustible (litros) 1500 34 1 22 3345+3900+98 </v>
      </c>
    </row>
    <row r="6143" spans="1:5">
      <c r="A6143">
        <v>6308</v>
      </c>
      <c r="B6143" t="s">
        <v>6098</v>
      </c>
      <c r="C6143">
        <f t="shared" si="286"/>
        <v>14</v>
      </c>
      <c r="D6143" t="str">
        <f t="shared" si="285"/>
        <v>industria 124</v>
      </c>
      <c r="E6143" t="str">
        <f t="shared" si="287"/>
        <v xml:space="preserve">23 Nov 06 -Feb 07 Diciembre 899 14460 Combustible (litros) 1900 33 1 20 5030+6060+1644 </v>
      </c>
    </row>
    <row r="6144" spans="1:5">
      <c r="A6144">
        <v>6309</v>
      </c>
      <c r="B6144" t="s">
        <v>6099</v>
      </c>
      <c r="C6144">
        <f t="shared" si="286"/>
        <v>14</v>
      </c>
      <c r="D6144" t="str">
        <f t="shared" si="285"/>
        <v>industria 124</v>
      </c>
      <c r="E6144" t="str">
        <f t="shared" si="287"/>
        <v xml:space="preserve">23 Nov 06 -Feb 07 Noviembre 897 16560 Combustible (litros) 1500 34 1 22 9030+10080+1475 </v>
      </c>
    </row>
    <row r="6145" spans="1:5">
      <c r="A6145">
        <v>6310</v>
      </c>
      <c r="B6145" t="s">
        <v>6100</v>
      </c>
      <c r="C6145">
        <f t="shared" si="286"/>
        <v>13</v>
      </c>
      <c r="D6145" t="str">
        <f t="shared" si="285"/>
        <v>industria 42</v>
      </c>
      <c r="E6145" t="str">
        <f t="shared" si="287"/>
        <v>23 Nov 06 -Feb 07 Febrero 30480 1575 Gas Natural (m3)+Fuel Oil (L) 102320+98237 292 58 9246026+45924</v>
      </c>
    </row>
    <row r="6146" spans="1:5">
      <c r="A6146">
        <v>6311</v>
      </c>
      <c r="B6146" t="s">
        <v>6101</v>
      </c>
      <c r="C6146">
        <f t="shared" si="286"/>
        <v>14</v>
      </c>
      <c r="D6146" t="str">
        <f t="shared" ref="D6146:D6209" si="288">LEFT(B6146,C6146-1)</f>
        <v>industria 108</v>
      </c>
      <c r="E6146" t="str">
        <f t="shared" si="287"/>
        <v xml:space="preserve">23 Nov 06 -Feb 07 Enero 650 64350 Combustible (litros) 2300 40 46 26 </v>
      </c>
    </row>
    <row r="6147" spans="1:5">
      <c r="A6147">
        <v>6312</v>
      </c>
      <c r="B6147" t="s">
        <v>6102</v>
      </c>
      <c r="C6147">
        <f t="shared" ref="C6147:C6210" si="289">FIND(" ",B6147,FIND(" ",B6147)+1)</f>
        <v>13</v>
      </c>
      <c r="D6147" t="str">
        <f t="shared" si="288"/>
        <v>industria 86</v>
      </c>
      <c r="E6147" t="str">
        <f t="shared" ref="E6147:E6210" si="290">MID(B6147,C6147+1,100)</f>
        <v xml:space="preserve">23 Nov 06 -Feb 07 Noviembre 214 120000 7 1 5 28200 Kg </v>
      </c>
    </row>
    <row r="6148" spans="1:5">
      <c r="A6148">
        <v>6313</v>
      </c>
      <c r="B6148" t="s">
        <v>6103</v>
      </c>
      <c r="C6148">
        <f t="shared" si="289"/>
        <v>14</v>
      </c>
      <c r="D6148" t="str">
        <f t="shared" si="288"/>
        <v>industria 108</v>
      </c>
      <c r="E6148" t="str">
        <f t="shared" si="290"/>
        <v xml:space="preserve">23 Nov 06 -Feb 07 Noviembre 700 64200 Combustible (litros) 2700 40 46 26 </v>
      </c>
    </row>
    <row r="6149" spans="1:5">
      <c r="A6149">
        <v>6314</v>
      </c>
      <c r="B6149" t="s">
        <v>6104</v>
      </c>
      <c r="C6149">
        <f t="shared" si="289"/>
        <v>13</v>
      </c>
      <c r="D6149" t="str">
        <f t="shared" si="288"/>
        <v>industria 70</v>
      </c>
      <c r="E6149" t="str">
        <f t="shared" si="290"/>
        <v xml:space="preserve">23 Nov 06 -Feb 07 Febrero 3711 151200 23 4 24 29532+504,63 TONELADAS </v>
      </c>
    </row>
    <row r="6150" spans="1:5">
      <c r="A6150">
        <v>6315</v>
      </c>
      <c r="B6150" t="s">
        <v>6105</v>
      </c>
      <c r="C6150">
        <f t="shared" si="289"/>
        <v>13</v>
      </c>
      <c r="D6150" t="str">
        <f t="shared" si="288"/>
        <v>industria 70</v>
      </c>
      <c r="E6150" t="str">
        <f t="shared" si="290"/>
        <v xml:space="preserve">23 Nov 06 -Feb 07 Enero 3575 158400 23 4 26 30739+525,24 TONELADAS </v>
      </c>
    </row>
    <row r="6151" spans="1:5">
      <c r="A6151">
        <v>6316</v>
      </c>
      <c r="B6151" t="s">
        <v>6106</v>
      </c>
      <c r="C6151">
        <f t="shared" si="289"/>
        <v>13</v>
      </c>
      <c r="D6151" t="str">
        <f t="shared" si="288"/>
        <v>industria 70</v>
      </c>
      <c r="E6151" t="str">
        <f t="shared" si="290"/>
        <v xml:space="preserve">23 Nov 06 -Feb 07 Diciembre 2576 136800 23 4 25 27252+465,66 TONELADAS </v>
      </c>
    </row>
    <row r="6152" spans="1:5">
      <c r="A6152">
        <v>6317</v>
      </c>
      <c r="B6152" t="s">
        <v>6107</v>
      </c>
      <c r="C6152">
        <f t="shared" si="289"/>
        <v>13</v>
      </c>
      <c r="D6152" t="str">
        <f t="shared" si="288"/>
        <v>industria 70</v>
      </c>
      <c r="E6152" t="str">
        <f t="shared" si="290"/>
        <v xml:space="preserve">23 Nov 06 -Feb 07 Noviembre 3281 165600 23 4 26 32844+561,21 TONELADAS </v>
      </c>
    </row>
    <row r="6153" spans="1:5">
      <c r="A6153">
        <v>6318</v>
      </c>
      <c r="B6153" t="s">
        <v>6108</v>
      </c>
      <c r="C6153">
        <f t="shared" si="289"/>
        <v>14</v>
      </c>
      <c r="D6153" t="str">
        <f t="shared" si="288"/>
        <v>industria 168</v>
      </c>
      <c r="E6153" t="str">
        <f t="shared" si="290"/>
        <v xml:space="preserve">23 Nov 06 -Feb 07 Febrero 4045 243900 84 5 26 410758+665527 Kg+Kg </v>
      </c>
    </row>
    <row r="6154" spans="1:5">
      <c r="A6154">
        <v>6319</v>
      </c>
      <c r="B6154" t="s">
        <v>6109</v>
      </c>
      <c r="C6154">
        <f t="shared" si="289"/>
        <v>14</v>
      </c>
      <c r="D6154" t="str">
        <f t="shared" si="288"/>
        <v>industria 168</v>
      </c>
      <c r="E6154" t="str">
        <f t="shared" si="290"/>
        <v xml:space="preserve">23 Nov 06 -Feb 07 Enero 4148 241800 84 5 26 92372+699576 Kg+Kg </v>
      </c>
    </row>
    <row r="6155" spans="1:5">
      <c r="A6155">
        <v>6320</v>
      </c>
      <c r="B6155" t="s">
        <v>6110</v>
      </c>
      <c r="C6155">
        <f t="shared" si="289"/>
        <v>14</v>
      </c>
      <c r="D6155" t="str">
        <f t="shared" si="288"/>
        <v>industria 168</v>
      </c>
      <c r="E6155" t="str">
        <f t="shared" si="290"/>
        <v xml:space="preserve">23 Nov 06 -Feb 07 Noviembre 4605 232800 84 5 25 147492+697018 Kg+Kg </v>
      </c>
    </row>
    <row r="6156" spans="1:5">
      <c r="A6156">
        <v>6321</v>
      </c>
      <c r="B6156" t="s">
        <v>6111</v>
      </c>
      <c r="C6156">
        <f t="shared" si="289"/>
        <v>13</v>
      </c>
      <c r="D6156" t="str">
        <f t="shared" si="288"/>
        <v>industria 14</v>
      </c>
      <c r="E6156" t="str">
        <f t="shared" si="290"/>
        <v xml:space="preserve">23 Nov 06 -Feb 07 Febrero 444 7400 leña(ton)+fuel oil(litros) 22+2000 8 1 24 3750+4000+2750 </v>
      </c>
    </row>
    <row r="6157" spans="1:5">
      <c r="A6157">
        <v>6322</v>
      </c>
      <c r="B6157" t="s">
        <v>6112</v>
      </c>
      <c r="C6157">
        <f t="shared" si="289"/>
        <v>14</v>
      </c>
      <c r="D6157" t="str">
        <f t="shared" si="288"/>
        <v>industria 108</v>
      </c>
      <c r="E6157" t="str">
        <f t="shared" si="290"/>
        <v xml:space="preserve">23 Nov 06 -Feb 07 Febrero 881 58950 Combustible (litros) 1600 40 46 23 </v>
      </c>
    </row>
    <row r="6158" spans="1:5">
      <c r="A6158">
        <v>6323</v>
      </c>
      <c r="B6158" t="s">
        <v>6113</v>
      </c>
      <c r="C6158">
        <f t="shared" si="289"/>
        <v>14</v>
      </c>
      <c r="D6158" t="str">
        <f t="shared" si="288"/>
        <v>industria 144</v>
      </c>
      <c r="E6158" t="str">
        <f t="shared" si="290"/>
        <v xml:space="preserve">23 Nov 06 -Feb 07 Febrero 610 55000 FUEL OIL (LITROS) 30000 22 2 18 40+35 TONELADAS </v>
      </c>
    </row>
    <row r="6159" spans="1:5">
      <c r="A6159">
        <v>6324</v>
      </c>
      <c r="B6159" t="s">
        <v>6114</v>
      </c>
      <c r="C6159">
        <f t="shared" si="289"/>
        <v>14</v>
      </c>
      <c r="D6159" t="str">
        <f t="shared" si="288"/>
        <v>industria 169</v>
      </c>
      <c r="E6159" t="str">
        <f t="shared" si="290"/>
        <v xml:space="preserve">23 Nov 06 -Feb 07 Diciembre 528 86940 FUEL OIL (LITROS) 36500 111 9 26 887070 ton </v>
      </c>
    </row>
    <row r="6160" spans="1:5">
      <c r="A6160">
        <v>6325</v>
      </c>
      <c r="B6160" t="s">
        <v>6115</v>
      </c>
      <c r="C6160">
        <f t="shared" si="289"/>
        <v>14</v>
      </c>
      <c r="D6160" t="str">
        <f t="shared" si="288"/>
        <v>industria 169</v>
      </c>
      <c r="E6160" t="str">
        <f t="shared" si="290"/>
        <v xml:space="preserve">23 Nov 06 -Feb 07 Enero 627 92610 FUEL OIL (LITROS) 40800 113 9 26 1037154 ton </v>
      </c>
    </row>
    <row r="6161" spans="1:5">
      <c r="A6161">
        <v>6326</v>
      </c>
      <c r="B6161" t="s">
        <v>6116</v>
      </c>
      <c r="C6161">
        <f t="shared" si="289"/>
        <v>14</v>
      </c>
      <c r="D6161" t="str">
        <f t="shared" si="288"/>
        <v>industria 169</v>
      </c>
      <c r="E6161" t="str">
        <f t="shared" si="290"/>
        <v xml:space="preserve">23 Nov 06 -Feb 07 Febrero 559 87885 FUEL OIL (LITROS) 35500 112 9 24 976623 ton </v>
      </c>
    </row>
    <row r="6162" spans="1:5">
      <c r="A6162">
        <v>6327</v>
      </c>
      <c r="B6162" t="s">
        <v>6117</v>
      </c>
      <c r="C6162">
        <f t="shared" si="289"/>
        <v>14</v>
      </c>
      <c r="D6162" t="str">
        <f t="shared" si="288"/>
        <v>industria 145</v>
      </c>
      <c r="E6162" t="str">
        <f t="shared" si="290"/>
        <v xml:space="preserve">23 Nov 06 -Feb 07 Noviembre 1715 29850 Leña (ton) 200 21 3 21 5000 Kg </v>
      </c>
    </row>
    <row r="6163" spans="1:5">
      <c r="A6163">
        <v>6328</v>
      </c>
      <c r="B6163" t="s">
        <v>6118</v>
      </c>
      <c r="C6163">
        <f t="shared" si="289"/>
        <v>14</v>
      </c>
      <c r="D6163" t="str">
        <f t="shared" si="288"/>
        <v>industria 145</v>
      </c>
      <c r="E6163" t="str">
        <f t="shared" si="290"/>
        <v xml:space="preserve">23 Nov 06 -Feb 07 Diciembre 1165 21601 Leña (ton) 150 23 3 20 3500 Kg </v>
      </c>
    </row>
    <row r="6164" spans="1:5">
      <c r="A6164">
        <v>6329</v>
      </c>
      <c r="B6164" t="s">
        <v>6119</v>
      </c>
      <c r="C6164">
        <f t="shared" si="289"/>
        <v>14</v>
      </c>
      <c r="D6164" t="str">
        <f t="shared" si="288"/>
        <v>industria 145</v>
      </c>
      <c r="E6164" t="str">
        <f t="shared" si="290"/>
        <v xml:space="preserve">23 Nov 06 -Feb 07 Enero 1170 22800 Leña (ton) 150 24 3 22 3500 Kg </v>
      </c>
    </row>
    <row r="6165" spans="1:5">
      <c r="A6165">
        <v>6330</v>
      </c>
      <c r="B6165" t="s">
        <v>6120</v>
      </c>
      <c r="C6165">
        <f t="shared" si="289"/>
        <v>14</v>
      </c>
      <c r="D6165" t="str">
        <f t="shared" si="288"/>
        <v>industria 145</v>
      </c>
      <c r="E6165" t="str">
        <f t="shared" si="290"/>
        <v xml:space="preserve">23 Nov 06 -Feb 07 Febrero 1350 25650 Leña (ton) 180 24 3 18 4000 Kg </v>
      </c>
    </row>
    <row r="6166" spans="1:5">
      <c r="A6166">
        <v>6331</v>
      </c>
      <c r="B6166" t="s">
        <v>6121</v>
      </c>
      <c r="C6166">
        <f t="shared" si="289"/>
        <v>14</v>
      </c>
      <c r="D6166" t="str">
        <f t="shared" si="288"/>
        <v>industria 144</v>
      </c>
      <c r="E6166" t="str">
        <f t="shared" si="290"/>
        <v xml:space="preserve">23 Nov 06 -Feb 07 Noviembre 870 84000 FUEL OIL (LITROS) 40000 22 2 26 65+45 TONELADAS </v>
      </c>
    </row>
    <row r="6167" spans="1:5">
      <c r="A6167">
        <v>6332</v>
      </c>
      <c r="B6167" t="s">
        <v>6122</v>
      </c>
      <c r="C6167">
        <f t="shared" si="289"/>
        <v>14</v>
      </c>
      <c r="D6167" t="str">
        <f t="shared" si="288"/>
        <v>industria 134</v>
      </c>
      <c r="E6167" t="str">
        <f t="shared" si="290"/>
        <v xml:space="preserve">23 Nov 06 -Feb 07 Noviembre 280 216000 combustible(kg GLP) 4000 9 1 21 98+3 </v>
      </c>
    </row>
    <row r="6168" spans="1:5">
      <c r="A6168">
        <v>6333</v>
      </c>
      <c r="B6168" t="s">
        <v>6123</v>
      </c>
      <c r="C6168">
        <f t="shared" si="289"/>
        <v>14</v>
      </c>
      <c r="D6168" t="str">
        <f t="shared" si="288"/>
        <v>industria 144</v>
      </c>
      <c r="E6168" t="str">
        <f t="shared" si="290"/>
        <v xml:space="preserve">23 Nov 06 -Feb 07 Enero 708 82002 FUEL OIL (LITROS) 40000 22 2 26 50+40 TONELADAS </v>
      </c>
    </row>
    <row r="6169" spans="1:5">
      <c r="A6169">
        <v>6334</v>
      </c>
      <c r="B6169" t="s">
        <v>6124</v>
      </c>
      <c r="C6169">
        <f t="shared" si="289"/>
        <v>14</v>
      </c>
      <c r="D6169" t="str">
        <f t="shared" si="288"/>
        <v>industria 163</v>
      </c>
      <c r="E6169" t="str">
        <f t="shared" si="290"/>
        <v xml:space="preserve">23 Nov 06 -Feb 07 Noviembre 5 2 1 5 24 UNIDADES </v>
      </c>
    </row>
    <row r="6170" spans="1:5">
      <c r="A6170">
        <v>6335</v>
      </c>
      <c r="B6170" t="s">
        <v>6125</v>
      </c>
      <c r="C6170">
        <f t="shared" si="289"/>
        <v>13</v>
      </c>
      <c r="D6170" t="str">
        <f t="shared" si="288"/>
        <v>industria 71</v>
      </c>
      <c r="E6170" t="str">
        <f t="shared" si="290"/>
        <v>23 Nov 06 -Feb 07 Noviembre 40734 1047600 gas(m3)+combustible(kg) 179300+39788 160 151 29 47260+6969</v>
      </c>
    </row>
    <row r="6171" spans="1:5">
      <c r="A6171">
        <v>6336</v>
      </c>
      <c r="B6171" t="s">
        <v>6126</v>
      </c>
      <c r="C6171">
        <f t="shared" si="289"/>
        <v>13</v>
      </c>
      <c r="D6171" t="str">
        <f t="shared" si="288"/>
        <v>industria 71</v>
      </c>
      <c r="E6171" t="str">
        <f t="shared" si="290"/>
        <v>23 Nov 06 -Feb 07 Diciembre 42572 1112400 gas(m3)+combustible(kg) 212000+9097 160 152 29 49500+70110</v>
      </c>
    </row>
    <row r="6172" spans="1:5">
      <c r="A6172">
        <v>6337</v>
      </c>
      <c r="B6172" t="s">
        <v>6127</v>
      </c>
      <c r="C6172">
        <f t="shared" si="289"/>
        <v>13</v>
      </c>
      <c r="D6172" t="str">
        <f t="shared" si="288"/>
        <v>industria 71</v>
      </c>
      <c r="E6172" t="str">
        <f t="shared" si="290"/>
        <v xml:space="preserve">23 Nov 06 -Feb 07 Enero 47512 1195200 gas(m3)+combustible(kg) 215500+31400 171 151 30 48000+75610+0 </v>
      </c>
    </row>
    <row r="6173" spans="1:5">
      <c r="A6173">
        <v>6338</v>
      </c>
      <c r="B6173" t="s">
        <v>6128</v>
      </c>
      <c r="C6173">
        <f t="shared" si="289"/>
        <v>13</v>
      </c>
      <c r="D6173" t="str">
        <f t="shared" si="288"/>
        <v>industria 71</v>
      </c>
      <c r="E6173" t="str">
        <f t="shared" si="290"/>
        <v>23 Nov 06 -Feb 07 Febrero 49559 1080000 gas(m3)+combustible(kg) 80755+97094 184 152 27 45270+50815+2</v>
      </c>
    </row>
    <row r="6174" spans="1:5">
      <c r="A6174">
        <v>6339</v>
      </c>
      <c r="B6174" t="s">
        <v>6129</v>
      </c>
      <c r="C6174">
        <f t="shared" si="289"/>
        <v>12</v>
      </c>
      <c r="D6174" t="str">
        <f t="shared" si="288"/>
        <v>industria 2</v>
      </c>
      <c r="E6174" t="str">
        <f t="shared" si="290"/>
        <v xml:space="preserve">23 Nov 06 -Feb 07 Noviembre 157 6500 combustible(litros) 1900 7 1 22 53400 kg </v>
      </c>
    </row>
    <row r="6175" spans="1:5">
      <c r="A6175">
        <v>6340</v>
      </c>
      <c r="B6175" t="s">
        <v>6130</v>
      </c>
      <c r="C6175">
        <f t="shared" si="289"/>
        <v>12</v>
      </c>
      <c r="D6175" t="str">
        <f t="shared" si="288"/>
        <v>industria 2</v>
      </c>
      <c r="E6175" t="str">
        <f t="shared" si="290"/>
        <v xml:space="preserve">23 Nov 06 -Feb 07 Diciembre 153 10900 combustible(litros) 3900 7 1 21 20400 kg </v>
      </c>
    </row>
    <row r="6176" spans="1:5">
      <c r="A6176">
        <v>6343</v>
      </c>
      <c r="B6176" t="s">
        <v>6131</v>
      </c>
      <c r="C6176">
        <f t="shared" si="289"/>
        <v>12</v>
      </c>
      <c r="D6176" t="str">
        <f t="shared" si="288"/>
        <v>industria 2</v>
      </c>
      <c r="E6176" t="str">
        <f t="shared" si="290"/>
        <v xml:space="preserve">23 Nov 06 -Feb 07 Enero 154 9400 combustible(litros) 6500 7 1 23 46700 kg </v>
      </c>
    </row>
    <row r="6177" spans="1:5">
      <c r="A6177">
        <v>6344</v>
      </c>
      <c r="B6177" t="s">
        <v>6132</v>
      </c>
      <c r="C6177">
        <f t="shared" si="289"/>
        <v>14</v>
      </c>
      <c r="D6177" t="str">
        <f t="shared" si="288"/>
        <v>industria 103</v>
      </c>
      <c r="E6177" t="str">
        <f t="shared" si="290"/>
        <v xml:space="preserve">23 Nov 06 -Feb 07 Noviembre 260 4704 Combustible (litros) 7500 4 3 22 65040 </v>
      </c>
    </row>
    <row r="6178" spans="1:5">
      <c r="A6178">
        <v>6345</v>
      </c>
      <c r="B6178" t="s">
        <v>6133</v>
      </c>
      <c r="C6178">
        <f t="shared" si="289"/>
        <v>14</v>
      </c>
      <c r="D6178" t="str">
        <f t="shared" si="288"/>
        <v>industria 144</v>
      </c>
      <c r="E6178" t="str">
        <f t="shared" si="290"/>
        <v xml:space="preserve">23 Nov 06 -Feb 07 Diciembre 804 94800 FUEL OIL (LITROS) 40000 22 2 25 65+40 TONELADAS </v>
      </c>
    </row>
    <row r="6179" spans="1:5">
      <c r="A6179">
        <v>6346</v>
      </c>
      <c r="B6179" t="s">
        <v>6134</v>
      </c>
      <c r="C6179">
        <f t="shared" si="289"/>
        <v>14</v>
      </c>
      <c r="D6179" t="str">
        <f t="shared" si="288"/>
        <v>industria 146</v>
      </c>
      <c r="E6179" t="str">
        <f t="shared" si="290"/>
        <v xml:space="preserve">23 Nov 06 -Feb 07 Enero 2499 9800 13 5 25 182115+1480+2372655 Kg </v>
      </c>
    </row>
    <row r="6180" spans="1:5">
      <c r="A6180">
        <v>6347</v>
      </c>
      <c r="B6180" t="s">
        <v>6135</v>
      </c>
      <c r="C6180">
        <f t="shared" si="289"/>
        <v>13</v>
      </c>
      <c r="D6180" t="str">
        <f t="shared" si="288"/>
        <v>industria 62</v>
      </c>
      <c r="E6180" t="str">
        <f t="shared" si="290"/>
        <v xml:space="preserve">23 Nov 06 -Feb 07 Noviembre 16124 175650 Combustible (litros) 20500 157 17 26 32046 </v>
      </c>
    </row>
    <row r="6181" spans="1:5">
      <c r="A6181">
        <v>6348</v>
      </c>
      <c r="B6181" t="s">
        <v>6136</v>
      </c>
      <c r="C6181">
        <f t="shared" si="289"/>
        <v>13</v>
      </c>
      <c r="D6181" t="str">
        <f t="shared" si="288"/>
        <v>industria 62</v>
      </c>
      <c r="E6181" t="str">
        <f t="shared" si="290"/>
        <v xml:space="preserve">23 Nov 06 -Feb 07 Diciembre 17689 218550 Combustible (litros) 27000 157 16 25 41598 </v>
      </c>
    </row>
    <row r="6182" spans="1:5">
      <c r="A6182">
        <v>6349</v>
      </c>
      <c r="B6182" t="s">
        <v>6137</v>
      </c>
      <c r="C6182">
        <f t="shared" si="289"/>
        <v>13</v>
      </c>
      <c r="D6182" t="str">
        <f t="shared" si="288"/>
        <v>industria 62</v>
      </c>
      <c r="E6182" t="str">
        <f t="shared" si="290"/>
        <v xml:space="preserve">23 Nov 06 -Feb 07 Enero 17629 191250 Combustible (litros) 25000 155 16 26 33563 </v>
      </c>
    </row>
    <row r="6183" spans="1:5">
      <c r="A6183">
        <v>6350</v>
      </c>
      <c r="B6183" t="s">
        <v>6138</v>
      </c>
      <c r="C6183">
        <f t="shared" si="289"/>
        <v>13</v>
      </c>
      <c r="D6183" t="str">
        <f t="shared" si="288"/>
        <v>industria 62</v>
      </c>
      <c r="E6183" t="str">
        <f t="shared" si="290"/>
        <v xml:space="preserve">23 Nov 06 -Feb 07 Febrero 16041 182100 Combustible (litros) 23000 157 16 24 30687 </v>
      </c>
    </row>
    <row r="6184" spans="1:5">
      <c r="A6184">
        <v>6351</v>
      </c>
      <c r="B6184" t="s">
        <v>6139</v>
      </c>
      <c r="C6184">
        <f t="shared" si="289"/>
        <v>13</v>
      </c>
      <c r="D6184" t="str">
        <f t="shared" si="288"/>
        <v>industria 58</v>
      </c>
      <c r="E6184" t="str">
        <f t="shared" si="290"/>
        <v xml:space="preserve">23 Nov 06 -Feb 07 Noviembre 18479 198000 Leña (ton) + Fuel Oil (L) 230+56670 284 22 24 25575+31600 </v>
      </c>
    </row>
    <row r="6185" spans="1:5">
      <c r="A6185">
        <v>6352</v>
      </c>
      <c r="B6185" t="s">
        <v>6140</v>
      </c>
      <c r="C6185">
        <f t="shared" si="289"/>
        <v>13</v>
      </c>
      <c r="D6185" t="str">
        <f t="shared" si="288"/>
        <v>industria 58</v>
      </c>
      <c r="E6185" t="str">
        <f t="shared" si="290"/>
        <v xml:space="preserve">23 Nov 06 -Feb 07 Diciembre 17235 190501 Leña (ton) + Fuel Oil (L) 230+40862 284 22 22 18634+27871 </v>
      </c>
    </row>
    <row r="6186" spans="1:5">
      <c r="A6186">
        <v>6353</v>
      </c>
      <c r="B6186" t="s">
        <v>6141</v>
      </c>
      <c r="C6186">
        <f t="shared" si="289"/>
        <v>13</v>
      </c>
      <c r="D6186" t="str">
        <f t="shared" si="288"/>
        <v>industria 58</v>
      </c>
      <c r="E6186" t="str">
        <f t="shared" si="290"/>
        <v xml:space="preserve">23 Nov 06 -Feb 07 Enero 16123 220500 Leña (ton) + Fuel Oil (L) 230+42169 284 22 24 18766+33375 </v>
      </c>
    </row>
    <row r="6187" spans="1:5">
      <c r="A6187">
        <v>6354</v>
      </c>
      <c r="B6187" t="s">
        <v>6142</v>
      </c>
      <c r="C6187">
        <f t="shared" si="289"/>
        <v>13</v>
      </c>
      <c r="D6187" t="str">
        <f t="shared" si="288"/>
        <v>industria 58</v>
      </c>
      <c r="E6187" t="str">
        <f t="shared" si="290"/>
        <v xml:space="preserve">23 Nov 06 -Feb 07 Febrero 17110 244000 Leña (ton) + Fuel Oil (L) 315+38374 284 22 21 22230+26964 </v>
      </c>
    </row>
    <row r="6188" spans="1:5">
      <c r="A6188">
        <v>6355</v>
      </c>
      <c r="B6188" t="s">
        <v>6143</v>
      </c>
      <c r="C6188">
        <f t="shared" si="289"/>
        <v>14</v>
      </c>
      <c r="D6188" t="str">
        <f t="shared" si="288"/>
        <v>industria 169</v>
      </c>
      <c r="E6188" t="str">
        <f t="shared" si="290"/>
        <v xml:space="preserve">23 Nov 06 -Feb 07 Noviembre 628 94500 FUEL OIL (LITROS) 38100 112 10 26 997969 ton </v>
      </c>
    </row>
    <row r="6189" spans="1:5">
      <c r="A6189">
        <v>6356</v>
      </c>
      <c r="B6189" t="s">
        <v>6144</v>
      </c>
      <c r="C6189">
        <f t="shared" si="289"/>
        <v>14</v>
      </c>
      <c r="D6189" t="str">
        <f t="shared" si="288"/>
        <v>industria 146</v>
      </c>
      <c r="E6189" t="str">
        <f t="shared" si="290"/>
        <v xml:space="preserve">23 Nov 06 -Feb 07 Diciembre 2392 6203 13 5 25 188729+1320+2213360 Kg </v>
      </c>
    </row>
    <row r="6190" spans="1:5">
      <c r="A6190">
        <v>6357</v>
      </c>
      <c r="B6190" t="s">
        <v>6145</v>
      </c>
      <c r="C6190">
        <f t="shared" si="289"/>
        <v>13</v>
      </c>
      <c r="D6190" t="str">
        <f t="shared" si="288"/>
        <v>industria 39</v>
      </c>
      <c r="E6190" t="str">
        <f t="shared" si="290"/>
        <v xml:space="preserve">23 Nov 06 -Feb 07 Febrero 3537 27400 Leña (ton) 203 7 23 86645+7893+18778 </v>
      </c>
    </row>
    <row r="6191" spans="1:5">
      <c r="A6191">
        <v>6358</v>
      </c>
      <c r="B6191" t="s">
        <v>6146</v>
      </c>
      <c r="C6191">
        <f t="shared" si="289"/>
        <v>14</v>
      </c>
      <c r="D6191" t="str">
        <f t="shared" si="288"/>
        <v>industria 146</v>
      </c>
      <c r="E6191" t="str">
        <f t="shared" si="290"/>
        <v xml:space="preserve">23 Nov 06 -Feb 07 Febrero 2007 7800 13 5 22 141683+1200+1873060 Kg </v>
      </c>
    </row>
    <row r="6192" spans="1:5">
      <c r="A6192">
        <v>6359</v>
      </c>
      <c r="B6192" t="s">
        <v>6147</v>
      </c>
      <c r="C6192">
        <f t="shared" si="289"/>
        <v>13</v>
      </c>
      <c r="D6192" t="str">
        <f t="shared" si="288"/>
        <v>industria 61</v>
      </c>
      <c r="E6192" t="str">
        <f t="shared" si="290"/>
        <v xml:space="preserve">23 Nov 06 -Feb 07 Noviembre 465 33920 16 3 22 37425+40151 Kg </v>
      </c>
    </row>
    <row r="6193" spans="1:5">
      <c r="A6193">
        <v>6360</v>
      </c>
      <c r="B6193" t="s">
        <v>6148</v>
      </c>
      <c r="C6193">
        <f t="shared" si="289"/>
        <v>13</v>
      </c>
      <c r="D6193" t="str">
        <f t="shared" si="288"/>
        <v>industria 61</v>
      </c>
      <c r="E6193" t="str">
        <f t="shared" si="290"/>
        <v xml:space="preserve">23 Nov 06 -Feb 07 Diciembre 457 35280 18 3 20 47035+39151 Kg </v>
      </c>
    </row>
    <row r="6194" spans="1:5">
      <c r="A6194">
        <v>6361</v>
      </c>
      <c r="B6194" t="s">
        <v>6149</v>
      </c>
      <c r="C6194">
        <f t="shared" si="289"/>
        <v>13</v>
      </c>
      <c r="D6194" t="str">
        <f t="shared" si="288"/>
        <v>industria 61</v>
      </c>
      <c r="E6194" t="str">
        <f t="shared" si="290"/>
        <v xml:space="preserve">23 Nov 06 -Feb 07 Enero 390 33760 18 3 22 42143+32904 Kg </v>
      </c>
    </row>
    <row r="6195" spans="1:5">
      <c r="A6195">
        <v>6362</v>
      </c>
      <c r="B6195" t="s">
        <v>6150</v>
      </c>
      <c r="C6195">
        <f t="shared" si="289"/>
        <v>13</v>
      </c>
      <c r="D6195" t="str">
        <f t="shared" si="288"/>
        <v>industria 61</v>
      </c>
      <c r="E6195" t="str">
        <f t="shared" si="290"/>
        <v xml:space="preserve">23 Nov 06 -Feb 07 Febrero 335 29200 17 3 15 36606+28700 Kg </v>
      </c>
    </row>
    <row r="6196" spans="1:5">
      <c r="A6196">
        <v>6363</v>
      </c>
      <c r="B6196" t="s">
        <v>6151</v>
      </c>
      <c r="C6196">
        <f t="shared" si="289"/>
        <v>13</v>
      </c>
      <c r="D6196" t="str">
        <f t="shared" si="288"/>
        <v>industria 39</v>
      </c>
      <c r="E6196" t="str">
        <f t="shared" si="290"/>
        <v xml:space="preserve">23 Nov 06 -Feb 07 Noviembre 4321 33200 Leña (ton) 93 224 7 25 96627+96913+14240 </v>
      </c>
    </row>
    <row r="6197" spans="1:5">
      <c r="A6197">
        <v>6364</v>
      </c>
      <c r="B6197" t="s">
        <v>6152</v>
      </c>
      <c r="C6197">
        <f t="shared" si="289"/>
        <v>13</v>
      </c>
      <c r="D6197" t="str">
        <f t="shared" si="288"/>
        <v>industria 39</v>
      </c>
      <c r="E6197" t="str">
        <f t="shared" si="290"/>
        <v xml:space="preserve">23 Nov 06 -Feb 07 Diciembre 4254 32402 Leña (ton) 71 224 7 25 93482+60082+21062 </v>
      </c>
    </row>
    <row r="6198" spans="1:5">
      <c r="A6198">
        <v>6365</v>
      </c>
      <c r="B6198" t="s">
        <v>6153</v>
      </c>
      <c r="C6198">
        <f t="shared" si="289"/>
        <v>13</v>
      </c>
      <c r="D6198" t="str">
        <f t="shared" si="288"/>
        <v>industria 39</v>
      </c>
      <c r="E6198" t="str">
        <f t="shared" si="290"/>
        <v xml:space="preserve">23 Nov 06 -Feb 07 Enero 3826 33600 Leña (ton) 27 200 7 24 92998+16635+19918 </v>
      </c>
    </row>
    <row r="6199" spans="1:5">
      <c r="A6199">
        <v>6366</v>
      </c>
      <c r="B6199" t="s">
        <v>6154</v>
      </c>
      <c r="C6199">
        <f t="shared" si="289"/>
        <v>14</v>
      </c>
      <c r="D6199" t="str">
        <f t="shared" si="288"/>
        <v>industria 134</v>
      </c>
      <c r="E6199" t="str">
        <f t="shared" si="290"/>
        <v xml:space="preserve">23 Nov 06 -Feb 07 Diciembre 453 196800 combustible(kg GLP) 4000 9 1 11 34+1 </v>
      </c>
    </row>
    <row r="6200" spans="1:5">
      <c r="A6200">
        <v>6367</v>
      </c>
      <c r="B6200" t="s">
        <v>6155</v>
      </c>
      <c r="C6200">
        <f t="shared" si="289"/>
        <v>14</v>
      </c>
      <c r="D6200" t="str">
        <f t="shared" si="288"/>
        <v>industria 146</v>
      </c>
      <c r="E6200" t="str">
        <f t="shared" si="290"/>
        <v xml:space="preserve">23 Nov 06 -Feb 07 Noviembre 1843 7400 13 5 25 193646+1140+1594125 Kg </v>
      </c>
    </row>
    <row r="6201" spans="1:5">
      <c r="A6201">
        <v>6368</v>
      </c>
      <c r="B6201" t="s">
        <v>6156</v>
      </c>
      <c r="C6201">
        <f t="shared" si="289"/>
        <v>13</v>
      </c>
      <c r="D6201" t="str">
        <f t="shared" si="288"/>
        <v>industria 19</v>
      </c>
      <c r="E6201" t="str">
        <f t="shared" si="290"/>
        <v xml:space="preserve">23 Nov 06 -Feb 07 Enero 10500 LEÑA (TON) 50 160 13 25 </v>
      </c>
    </row>
    <row r="6202" spans="1:5">
      <c r="A6202">
        <v>6369</v>
      </c>
      <c r="B6202" t="s">
        <v>6157</v>
      </c>
      <c r="C6202">
        <f t="shared" si="289"/>
        <v>12</v>
      </c>
      <c r="D6202" t="str">
        <f t="shared" si="288"/>
        <v>industria 2</v>
      </c>
      <c r="E6202" t="str">
        <f t="shared" si="290"/>
        <v xml:space="preserve">23 Nov 06 -Feb 07 Febrero 154 8100 combustible(litros) 750 7 1 20 47600 kg </v>
      </c>
    </row>
    <row r="6203" spans="1:5">
      <c r="A6203">
        <v>6370</v>
      </c>
      <c r="B6203" t="s">
        <v>6158</v>
      </c>
      <c r="C6203">
        <f t="shared" si="289"/>
        <v>13</v>
      </c>
      <c r="D6203" t="str">
        <f t="shared" si="288"/>
        <v>industria 53</v>
      </c>
      <c r="E6203" t="str">
        <f t="shared" si="290"/>
        <v xml:space="preserve">23 Nov 06 -Feb 07 Febrero 4300 5 2 15 409+0+0+53 uni+uni+uni+ton </v>
      </c>
    </row>
    <row r="6204" spans="1:5">
      <c r="A6204">
        <v>6371</v>
      </c>
      <c r="B6204" t="s">
        <v>6159</v>
      </c>
      <c r="C6204">
        <f t="shared" si="289"/>
        <v>13</v>
      </c>
      <c r="D6204" t="str">
        <f t="shared" si="288"/>
        <v>industria 53</v>
      </c>
      <c r="E6204" t="str">
        <f t="shared" si="290"/>
        <v xml:space="preserve">23 Nov 06 -Feb 07 Enero 3500 5 2 17 276+0+0+38 uni+uni+uni+ton </v>
      </c>
    </row>
    <row r="6205" spans="1:5">
      <c r="A6205">
        <v>6372</v>
      </c>
      <c r="B6205" t="s">
        <v>6160</v>
      </c>
      <c r="C6205">
        <f t="shared" si="289"/>
        <v>13</v>
      </c>
      <c r="D6205" t="str">
        <f t="shared" si="288"/>
        <v>industria 53</v>
      </c>
      <c r="E6205" t="str">
        <f t="shared" si="290"/>
        <v xml:space="preserve">23 Nov 06 -Feb 07 Diciembre 4400 13 2 19 373+740+33+33 uni+uni+uni+ton </v>
      </c>
    </row>
    <row r="6206" spans="1:5">
      <c r="A6206">
        <v>6373</v>
      </c>
      <c r="B6206" t="s">
        <v>6161</v>
      </c>
      <c r="C6206">
        <f t="shared" si="289"/>
        <v>13</v>
      </c>
      <c r="D6206" t="str">
        <f t="shared" si="288"/>
        <v>industria 53</v>
      </c>
      <c r="E6206" t="str">
        <f t="shared" si="290"/>
        <v xml:space="preserve">23 Nov 06 -Feb 07 Noviembre 8500 13 2 23 27+2762+152+152 uni+uni+uni+ton </v>
      </c>
    </row>
    <row r="6207" spans="1:5">
      <c r="A6207">
        <v>6374</v>
      </c>
      <c r="B6207" t="s">
        <v>6162</v>
      </c>
      <c r="C6207">
        <f t="shared" si="289"/>
        <v>13</v>
      </c>
      <c r="D6207" t="str">
        <f t="shared" si="288"/>
        <v>industria 97</v>
      </c>
      <c r="E6207" t="str">
        <f t="shared" si="290"/>
        <v xml:space="preserve">23 Nov 06 -Feb 07 Febrero 411 7520 8 3 15 1060+2120 Kg </v>
      </c>
    </row>
    <row r="6208" spans="1:5">
      <c r="A6208">
        <v>6375</v>
      </c>
      <c r="B6208" t="s">
        <v>6163</v>
      </c>
      <c r="C6208">
        <f t="shared" si="289"/>
        <v>13</v>
      </c>
      <c r="D6208" t="str">
        <f t="shared" si="288"/>
        <v>industria 97</v>
      </c>
      <c r="E6208" t="str">
        <f t="shared" si="290"/>
        <v xml:space="preserve">23 Nov 06 -Feb 07 Enero 494 6923 8 3 18 930+1950 Kg </v>
      </c>
    </row>
    <row r="6209" spans="1:5">
      <c r="A6209">
        <v>6376</v>
      </c>
      <c r="B6209" t="s">
        <v>6164</v>
      </c>
      <c r="C6209">
        <f t="shared" si="289"/>
        <v>13</v>
      </c>
      <c r="D6209" t="str">
        <f t="shared" si="288"/>
        <v>industria 97</v>
      </c>
      <c r="E6209" t="str">
        <f t="shared" si="290"/>
        <v xml:space="preserve">23 Nov 06 -Feb 07 Diciembre 431 10680 9 3 16 1200+2220 Kg </v>
      </c>
    </row>
    <row r="6210" spans="1:5">
      <c r="A6210">
        <v>6377</v>
      </c>
      <c r="B6210" t="s">
        <v>6165</v>
      </c>
      <c r="C6210">
        <f t="shared" si="289"/>
        <v>13</v>
      </c>
      <c r="D6210" t="str">
        <f t="shared" ref="D6210:D6273" si="291">LEFT(B6210,C6210-1)</f>
        <v>industria 30</v>
      </c>
      <c r="E6210" t="str">
        <f t="shared" si="290"/>
        <v xml:space="preserve">23 Nov 06 -Feb 07 Enero 2503 82800 FUEL OIL (LITROS) 146580 24 0 26 3732 TONELADAS </v>
      </c>
    </row>
    <row r="6211" spans="1:5">
      <c r="A6211">
        <v>6378</v>
      </c>
      <c r="B6211" t="s">
        <v>6166</v>
      </c>
      <c r="C6211">
        <f t="shared" ref="C6211:C6274" si="292">FIND(" ",B6211,FIND(" ",B6211)+1)</f>
        <v>13</v>
      </c>
      <c r="D6211" t="str">
        <f t="shared" si="291"/>
        <v>industria 19</v>
      </c>
      <c r="E6211" t="str">
        <f t="shared" ref="E6211:E6274" si="293">MID(B6211,C6211+1,100)</f>
        <v xml:space="preserve">23 Nov 06 -Feb 07 Febrero 10500 LEÑA (TON) 50 160 13 21 </v>
      </c>
    </row>
    <row r="6212" spans="1:5">
      <c r="A6212">
        <v>6379</v>
      </c>
      <c r="B6212" t="s">
        <v>6167</v>
      </c>
      <c r="C6212">
        <f t="shared" si="292"/>
        <v>13</v>
      </c>
      <c r="D6212" t="str">
        <f t="shared" si="291"/>
        <v>industria 30</v>
      </c>
      <c r="E6212" t="str">
        <f t="shared" si="293"/>
        <v xml:space="preserve">23 Nov 06 -Feb 07 Febrero 1402 81500 FUEL OIL (LITROS) 169120 24 0 24 3385 TONELADAS </v>
      </c>
    </row>
    <row r="6213" spans="1:5">
      <c r="A6213">
        <v>6380</v>
      </c>
      <c r="B6213" t="s">
        <v>6168</v>
      </c>
      <c r="C6213">
        <f t="shared" si="292"/>
        <v>13</v>
      </c>
      <c r="D6213" t="str">
        <f t="shared" si="291"/>
        <v>industria 19</v>
      </c>
      <c r="E6213" t="str">
        <f t="shared" si="293"/>
        <v xml:space="preserve">23 Nov 06 -Feb 07 Diciembre 10500 LEÑA (TON) 50 160 15 27 </v>
      </c>
    </row>
    <row r="6214" spans="1:5">
      <c r="A6214">
        <v>6381</v>
      </c>
      <c r="B6214" t="s">
        <v>6169</v>
      </c>
      <c r="C6214">
        <f t="shared" si="292"/>
        <v>13</v>
      </c>
      <c r="D6214" t="str">
        <f t="shared" si="291"/>
        <v>industria 19</v>
      </c>
      <c r="E6214" t="str">
        <f t="shared" si="293"/>
        <v xml:space="preserve">23 Nov 06 -Feb 07 Noviembre 10500 LEÑA (TON) 50 160 15 25 </v>
      </c>
    </row>
    <row r="6215" spans="1:5">
      <c r="A6215">
        <v>6382</v>
      </c>
      <c r="B6215" t="s">
        <v>6170</v>
      </c>
      <c r="C6215">
        <f t="shared" si="292"/>
        <v>14</v>
      </c>
      <c r="D6215" t="str">
        <f t="shared" si="291"/>
        <v>industria 130</v>
      </c>
      <c r="E6215" t="str">
        <f t="shared" si="293"/>
        <v xml:space="preserve">23 Nov 06 -Feb 07 Febrero 43 903 Combustible (litros) 0 9 6 12 1087+1848+1434 </v>
      </c>
    </row>
    <row r="6216" spans="1:5">
      <c r="A6216">
        <v>6383</v>
      </c>
      <c r="B6216" t="s">
        <v>6171</v>
      </c>
      <c r="C6216">
        <f t="shared" si="292"/>
        <v>14</v>
      </c>
      <c r="D6216" t="str">
        <f t="shared" si="291"/>
        <v>industria 130</v>
      </c>
      <c r="E6216" t="str">
        <f t="shared" si="293"/>
        <v xml:space="preserve">23 Nov 06 -Feb 07 Enero 127 1791 Combustible (litros) 4000 10 6 22 526+1500+963 </v>
      </c>
    </row>
    <row r="6217" spans="1:5">
      <c r="A6217">
        <v>6384</v>
      </c>
      <c r="B6217" t="s">
        <v>6172</v>
      </c>
      <c r="C6217">
        <f t="shared" si="292"/>
        <v>14</v>
      </c>
      <c r="D6217" t="str">
        <f t="shared" si="291"/>
        <v>industria 130</v>
      </c>
      <c r="E6217" t="str">
        <f t="shared" si="293"/>
        <v xml:space="preserve">23 Nov 06 -Feb 07 Diciembre 337 3319 Combustible (litros) 4000 19 6 25 22772+2875+1351 </v>
      </c>
    </row>
    <row r="6218" spans="1:5">
      <c r="A6218">
        <v>6385</v>
      </c>
      <c r="B6218" t="s">
        <v>6173</v>
      </c>
      <c r="C6218">
        <f t="shared" si="292"/>
        <v>14</v>
      </c>
      <c r="D6218" t="str">
        <f t="shared" si="291"/>
        <v>industria 130</v>
      </c>
      <c r="E6218" t="str">
        <f t="shared" si="293"/>
        <v xml:space="preserve">23 Nov 06 -Feb 07 Noviembre 543 4922 Combustible (litros) 5000 19 6 25 37012+3325+1796 </v>
      </c>
    </row>
    <row r="6219" spans="1:5">
      <c r="A6219">
        <v>6386</v>
      </c>
      <c r="B6219" t="s">
        <v>6174</v>
      </c>
      <c r="C6219">
        <f t="shared" si="292"/>
        <v>14</v>
      </c>
      <c r="D6219" t="str">
        <f t="shared" si="291"/>
        <v>industria 122</v>
      </c>
      <c r="E6219" t="str">
        <f t="shared" si="293"/>
        <v xml:space="preserve">23 Nov 06 -Feb 07 Febrero 0 0 1 0 20 0 </v>
      </c>
    </row>
    <row r="6220" spans="1:5">
      <c r="A6220">
        <v>6387</v>
      </c>
      <c r="B6220" t="s">
        <v>6175</v>
      </c>
      <c r="C6220">
        <f t="shared" si="292"/>
        <v>14</v>
      </c>
      <c r="D6220" t="str">
        <f t="shared" si="291"/>
        <v>industria 122</v>
      </c>
      <c r="E6220" t="str">
        <f t="shared" si="293"/>
        <v xml:space="preserve">23 Nov 06 -Feb 07 Enero 2 960 1 0 22 0 </v>
      </c>
    </row>
    <row r="6221" spans="1:5">
      <c r="A6221">
        <v>6388</v>
      </c>
      <c r="B6221" t="s">
        <v>6176</v>
      </c>
      <c r="C6221">
        <f t="shared" si="292"/>
        <v>14</v>
      </c>
      <c r="D6221" t="str">
        <f t="shared" si="291"/>
        <v>industria 122</v>
      </c>
      <c r="E6221" t="str">
        <f t="shared" si="293"/>
        <v xml:space="preserve">23 Nov 06 -Feb 07 Diciembre 0 14512 1 0 20 0 </v>
      </c>
    </row>
    <row r="6222" spans="1:5">
      <c r="A6222">
        <v>6389</v>
      </c>
      <c r="B6222" t="s">
        <v>6177</v>
      </c>
      <c r="C6222">
        <f t="shared" si="292"/>
        <v>13</v>
      </c>
      <c r="D6222" t="str">
        <f t="shared" si="291"/>
        <v>industria 97</v>
      </c>
      <c r="E6222" t="str">
        <f t="shared" si="293"/>
        <v xml:space="preserve">23 Nov 06 -Feb 07 Noviembre 575 9800 9 3 21 1800+3200 Kg </v>
      </c>
    </row>
    <row r="6223" spans="1:5">
      <c r="A6223">
        <v>6390</v>
      </c>
      <c r="B6223" t="s">
        <v>6178</v>
      </c>
      <c r="C6223">
        <f t="shared" si="292"/>
        <v>13</v>
      </c>
      <c r="D6223" t="str">
        <f t="shared" si="291"/>
        <v>industria 63</v>
      </c>
      <c r="E6223" t="str">
        <f t="shared" si="293"/>
        <v>23 Nov 06 -Feb 07 Noviembre 1367 157500 combustible(litros) 25000 120 30 26 134+221+266+27 toneladas</v>
      </c>
    </row>
    <row r="6224" spans="1:5">
      <c r="A6224">
        <v>6391</v>
      </c>
      <c r="B6224" t="s">
        <v>6179</v>
      </c>
      <c r="C6224">
        <f t="shared" si="292"/>
        <v>14</v>
      </c>
      <c r="D6224" t="str">
        <f t="shared" si="291"/>
        <v>industria 134</v>
      </c>
      <c r="E6224" t="str">
        <f t="shared" si="293"/>
        <v xml:space="preserve">23 Nov 06 -Feb 07 Enero 353 220800 combustible(kg GLP) 4000 7 1 22 55+16 </v>
      </c>
    </row>
    <row r="6225" spans="1:5">
      <c r="A6225">
        <v>6392</v>
      </c>
      <c r="B6225" t="s">
        <v>6180</v>
      </c>
      <c r="C6225">
        <f t="shared" si="292"/>
        <v>14</v>
      </c>
      <c r="D6225" t="str">
        <f t="shared" si="291"/>
        <v>industria 134</v>
      </c>
      <c r="E6225" t="str">
        <f t="shared" si="293"/>
        <v xml:space="preserve">23 Nov 06 -Feb 07 Febrero 325 184800 combustible(kg GLP) 4000 7 1 15 52 </v>
      </c>
    </row>
    <row r="6226" spans="1:5">
      <c r="A6226">
        <v>6393</v>
      </c>
      <c r="B6226" t="s">
        <v>6181</v>
      </c>
      <c r="C6226">
        <f t="shared" si="292"/>
        <v>13</v>
      </c>
      <c r="D6226" t="str">
        <f t="shared" si="291"/>
        <v>industria 66</v>
      </c>
      <c r="E6226" t="str">
        <f t="shared" si="293"/>
        <v xml:space="preserve">23 Nov 06 -Feb 07 Noviembre 1233 11940 combustible(litros) 0 32 32 21 314290+681535 litros </v>
      </c>
    </row>
    <row r="6227" spans="1:5">
      <c r="A6227">
        <v>6394</v>
      </c>
      <c r="B6227" t="s">
        <v>6182</v>
      </c>
      <c r="C6227">
        <f t="shared" si="292"/>
        <v>13</v>
      </c>
      <c r="D6227" t="str">
        <f t="shared" si="291"/>
        <v>industria 66</v>
      </c>
      <c r="E6227" t="str">
        <f t="shared" si="293"/>
        <v xml:space="preserve">23 Nov 06 -Feb 07 Diciembre 1389 12660 combustible(litros) 2000 32 33 20 300027+819304 litros </v>
      </c>
    </row>
    <row r="6228" spans="1:5">
      <c r="A6228">
        <v>6395</v>
      </c>
      <c r="B6228" t="s">
        <v>6183</v>
      </c>
      <c r="C6228">
        <f t="shared" si="292"/>
        <v>13</v>
      </c>
      <c r="D6228" t="str">
        <f t="shared" si="291"/>
        <v>industria 66</v>
      </c>
      <c r="E6228" t="str">
        <f t="shared" si="293"/>
        <v xml:space="preserve">23 Nov 06 -Feb 07 Enero 1376 12600 combustible(litros) 0 33 33 22 388685+913403 litros </v>
      </c>
    </row>
    <row r="6229" spans="1:5">
      <c r="A6229">
        <v>6396</v>
      </c>
      <c r="B6229" t="s">
        <v>6184</v>
      </c>
      <c r="C6229">
        <f t="shared" si="292"/>
        <v>13</v>
      </c>
      <c r="D6229" t="str">
        <f t="shared" si="291"/>
        <v>industria 66</v>
      </c>
      <c r="E6229" t="str">
        <f t="shared" si="293"/>
        <v xml:space="preserve">23 Nov 06 -Feb 07 Febrero 549 10560 combustible(litros) 0 33 32 18 258504+868202 litros </v>
      </c>
    </row>
    <row r="6230" spans="1:5">
      <c r="A6230">
        <v>6397</v>
      </c>
      <c r="B6230" t="s">
        <v>6185</v>
      </c>
      <c r="C6230">
        <f t="shared" si="292"/>
        <v>13</v>
      </c>
      <c r="D6230" t="str">
        <f t="shared" si="291"/>
        <v>industria 78</v>
      </c>
      <c r="E6230" t="str">
        <f t="shared" si="293"/>
        <v xml:space="preserve">23 Nov 06 -Feb 07 Noviembre 3061 185680 combustible(litros) 13700 79 17 26 508000 kg </v>
      </c>
    </row>
    <row r="6231" spans="1:5">
      <c r="A6231">
        <v>6398</v>
      </c>
      <c r="B6231" t="s">
        <v>6186</v>
      </c>
      <c r="C6231">
        <f t="shared" si="292"/>
        <v>13</v>
      </c>
      <c r="D6231" t="str">
        <f t="shared" si="291"/>
        <v>industria 78</v>
      </c>
      <c r="E6231" t="str">
        <f t="shared" si="293"/>
        <v xml:space="preserve">23 Nov 06 -Feb 07 Diciembre 2784 196720 combustible(litros) 20500 80 17 25 602000 kg </v>
      </c>
    </row>
    <row r="6232" spans="1:5">
      <c r="A6232">
        <v>6399</v>
      </c>
      <c r="B6232" t="s">
        <v>6187</v>
      </c>
      <c r="C6232">
        <f t="shared" si="292"/>
        <v>13</v>
      </c>
      <c r="D6232" t="str">
        <f t="shared" si="291"/>
        <v>industria 30</v>
      </c>
      <c r="E6232" t="str">
        <f t="shared" si="293"/>
        <v xml:space="preserve">23 Nov 06 -Feb 07 Noviembre 1605 107199 FUEL OIL (LITROS) 154751 23 0 26 4496 TONELADAS </v>
      </c>
    </row>
    <row r="6233" spans="1:5">
      <c r="A6233">
        <v>6400</v>
      </c>
      <c r="B6233" t="s">
        <v>6188</v>
      </c>
      <c r="C6233">
        <f t="shared" si="292"/>
        <v>13</v>
      </c>
      <c r="D6233" t="str">
        <f t="shared" si="291"/>
        <v>industria 78</v>
      </c>
      <c r="E6233" t="str">
        <f t="shared" si="293"/>
        <v xml:space="preserve">23 Nov 06 -Feb 07 Febrero 3470 189200 combustible(litros) 19600 78 17 24 466000 kg </v>
      </c>
    </row>
    <row r="6234" spans="1:5">
      <c r="A6234">
        <v>6401</v>
      </c>
      <c r="B6234" t="s">
        <v>6189</v>
      </c>
      <c r="C6234">
        <f t="shared" si="292"/>
        <v>14</v>
      </c>
      <c r="D6234" t="str">
        <f t="shared" si="291"/>
        <v>industria 122</v>
      </c>
      <c r="E6234" t="str">
        <f t="shared" si="293"/>
        <v xml:space="preserve">23 Nov 06 -Feb 07 Noviembre 0 480 1 0 21 0 </v>
      </c>
    </row>
    <row r="6235" spans="1:5">
      <c r="A6235">
        <v>6402</v>
      </c>
      <c r="B6235" t="s">
        <v>6190</v>
      </c>
      <c r="C6235">
        <f t="shared" si="292"/>
        <v>13</v>
      </c>
      <c r="D6235" t="str">
        <f t="shared" si="291"/>
        <v>industria 63</v>
      </c>
      <c r="E6235" t="str">
        <f t="shared" si="293"/>
        <v>23 Nov 06 -Feb 07 Diciembre 1617 132000 combustible(litros) 30000 120 30 24 100+178+223+20 toneladas</v>
      </c>
    </row>
    <row r="6236" spans="1:5">
      <c r="A6236">
        <v>6403</v>
      </c>
      <c r="B6236" t="s">
        <v>6191</v>
      </c>
      <c r="C6236">
        <f t="shared" si="292"/>
        <v>13</v>
      </c>
      <c r="D6236" t="str">
        <f t="shared" si="291"/>
        <v>industria 63</v>
      </c>
      <c r="E6236" t="str">
        <f t="shared" si="293"/>
        <v xml:space="preserve">23 Nov 06 -Feb 07 Febrero 1304 combustible(litros) 25000 120 30 22 100+14+0+20 toneladas </v>
      </c>
    </row>
    <row r="6237" spans="1:5">
      <c r="A6237">
        <v>6404</v>
      </c>
      <c r="B6237" t="s">
        <v>6192</v>
      </c>
      <c r="C6237">
        <f t="shared" si="292"/>
        <v>14</v>
      </c>
      <c r="D6237" t="str">
        <f t="shared" si="291"/>
        <v>industria 103</v>
      </c>
      <c r="E6237" t="str">
        <f t="shared" si="293"/>
        <v xml:space="preserve">23 Nov 06 -Feb 07 Diciembre 224 5866 Combustible (litros) 6500 4 3 21 56120 </v>
      </c>
    </row>
    <row r="6238" spans="1:5">
      <c r="A6238">
        <v>6405</v>
      </c>
      <c r="B6238" t="s">
        <v>6193</v>
      </c>
      <c r="C6238">
        <f t="shared" si="292"/>
        <v>14</v>
      </c>
      <c r="D6238" t="str">
        <f t="shared" si="291"/>
        <v>industria 103</v>
      </c>
      <c r="E6238" t="str">
        <f t="shared" si="293"/>
        <v xml:space="preserve">23 Nov 06 -Feb 07 Enero 156 4850 Combustible (litros) 5000 4 3 17 38600 </v>
      </c>
    </row>
    <row r="6239" spans="1:5">
      <c r="A6239">
        <v>6406</v>
      </c>
      <c r="B6239" t="s">
        <v>6194</v>
      </c>
      <c r="C6239">
        <f t="shared" si="292"/>
        <v>14</v>
      </c>
      <c r="D6239" t="str">
        <f t="shared" si="291"/>
        <v>industria 103</v>
      </c>
      <c r="E6239" t="str">
        <f t="shared" si="293"/>
        <v xml:space="preserve">23 Nov 06 -Feb 07 Febrero 180 4711 Combustible (litros) 6500 4 3 20 45160 </v>
      </c>
    </row>
    <row r="6240" spans="1:5">
      <c r="A6240">
        <v>6407</v>
      </c>
      <c r="B6240" t="s">
        <v>6195</v>
      </c>
      <c r="C6240">
        <f t="shared" si="292"/>
        <v>13</v>
      </c>
      <c r="D6240" t="str">
        <f t="shared" si="291"/>
        <v>industria 18</v>
      </c>
      <c r="E6240" t="str">
        <f t="shared" si="293"/>
        <v xml:space="preserve">23 Nov 06 -Feb 07 Noviembre 162 24160 19 4 26 118 TONELADAS </v>
      </c>
    </row>
    <row r="6241" spans="1:5">
      <c r="A6241">
        <v>6410</v>
      </c>
      <c r="B6241" t="s">
        <v>6196</v>
      </c>
      <c r="C6241">
        <f t="shared" si="292"/>
        <v>13</v>
      </c>
      <c r="D6241" t="str">
        <f t="shared" si="291"/>
        <v>industria 18</v>
      </c>
      <c r="E6241" t="str">
        <f t="shared" si="293"/>
        <v xml:space="preserve">23 Nov 06 -Feb 07 Diciembre 102 20000 17 4 26 66 TONELADAS </v>
      </c>
    </row>
    <row r="6242" spans="1:5">
      <c r="A6242">
        <v>6411</v>
      </c>
      <c r="B6242" t="s">
        <v>6197</v>
      </c>
      <c r="C6242">
        <f t="shared" si="292"/>
        <v>13</v>
      </c>
      <c r="D6242" t="str">
        <f t="shared" si="291"/>
        <v>industria 18</v>
      </c>
      <c r="E6242" t="str">
        <f t="shared" si="293"/>
        <v xml:space="preserve">23 Nov 06 -Feb 07 Enero 172 42000 15 4 26 124 TONELADAS </v>
      </c>
    </row>
    <row r="6243" spans="1:5">
      <c r="A6243">
        <v>6412</v>
      </c>
      <c r="B6243" t="s">
        <v>6198</v>
      </c>
      <c r="C6243">
        <f t="shared" si="292"/>
        <v>13</v>
      </c>
      <c r="D6243" t="str">
        <f t="shared" si="291"/>
        <v>industria 18</v>
      </c>
      <c r="E6243" t="str">
        <f t="shared" si="293"/>
        <v xml:space="preserve">23 Nov 06 -Feb 07 Febrero 382 42960 19 4 26 306 TONELADAS </v>
      </c>
    </row>
    <row r="6244" spans="1:5">
      <c r="A6244">
        <v>6413</v>
      </c>
      <c r="B6244" t="s">
        <v>6199</v>
      </c>
      <c r="C6244">
        <f t="shared" si="292"/>
        <v>13</v>
      </c>
      <c r="D6244" t="str">
        <f t="shared" si="291"/>
        <v>industria 78</v>
      </c>
      <c r="E6244" t="str">
        <f t="shared" si="293"/>
        <v xml:space="preserve">23 Nov 06 -Feb 07 Enero 3100 198000 combustible(litros) 14700 80 17 26 521000 kg </v>
      </c>
    </row>
    <row r="6245" spans="1:5">
      <c r="A6245">
        <v>6414</v>
      </c>
      <c r="B6245" t="s">
        <v>6200</v>
      </c>
      <c r="C6245">
        <f t="shared" si="292"/>
        <v>12</v>
      </c>
      <c r="D6245" t="str">
        <f t="shared" si="291"/>
        <v>industria 9</v>
      </c>
      <c r="E6245" t="str">
        <f t="shared" si="293"/>
        <v xml:space="preserve">24 Mar 07 -Jun 07 Marzo 5353 1011812 LITROS 49400 159 72 31 130,6+118,5+345,7 </v>
      </c>
    </row>
    <row r="6246" spans="1:5">
      <c r="A6246">
        <v>6415</v>
      </c>
      <c r="B6246" t="s">
        <v>6201</v>
      </c>
      <c r="C6246">
        <f t="shared" si="292"/>
        <v>14</v>
      </c>
      <c r="D6246" t="str">
        <f t="shared" si="291"/>
        <v>industria 145</v>
      </c>
      <c r="E6246" t="str">
        <f t="shared" si="293"/>
        <v xml:space="preserve">24 Mar 07 -Jun 07 Junio 1318 27000 14 3 25 3000 Kg </v>
      </c>
    </row>
    <row r="6247" spans="1:5">
      <c r="A6247">
        <v>6416</v>
      </c>
      <c r="B6247" t="s">
        <v>6202</v>
      </c>
      <c r="C6247">
        <f t="shared" si="292"/>
        <v>13</v>
      </c>
      <c r="D6247" t="str">
        <f t="shared" si="291"/>
        <v>industria 24</v>
      </c>
      <c r="E6247" t="str">
        <f t="shared" si="293"/>
        <v xml:space="preserve">24 Mar 07 -Jun 07 Marzo 81 8000 0 2 0 0 Cantidad </v>
      </c>
    </row>
    <row r="6248" spans="1:5">
      <c r="A6248">
        <v>6417</v>
      </c>
      <c r="B6248" t="s">
        <v>6203</v>
      </c>
      <c r="C6248">
        <f t="shared" si="292"/>
        <v>13</v>
      </c>
      <c r="D6248" t="str">
        <f t="shared" si="291"/>
        <v>industria 24</v>
      </c>
      <c r="E6248" t="str">
        <f t="shared" si="293"/>
        <v xml:space="preserve">24 Mar 07 -Jun 07 Abril 202 13600 0 2 0 0 Cantidad </v>
      </c>
    </row>
    <row r="6249" spans="1:5">
      <c r="A6249">
        <v>6418</v>
      </c>
      <c r="B6249" t="s">
        <v>6204</v>
      </c>
      <c r="C6249">
        <f t="shared" si="292"/>
        <v>13</v>
      </c>
      <c r="D6249" t="str">
        <f t="shared" si="291"/>
        <v>industria 24</v>
      </c>
      <c r="E6249" t="str">
        <f t="shared" si="293"/>
        <v xml:space="preserve">24 Mar 07 -Jun 07 Mayo 354 12800 18 2 25 600 Cantidad </v>
      </c>
    </row>
    <row r="6250" spans="1:5">
      <c r="A6250">
        <v>6419</v>
      </c>
      <c r="B6250" t="s">
        <v>6205</v>
      </c>
      <c r="C6250">
        <f t="shared" si="292"/>
        <v>13</v>
      </c>
      <c r="D6250" t="str">
        <f t="shared" si="291"/>
        <v>industria 24</v>
      </c>
      <c r="E6250" t="str">
        <f t="shared" si="293"/>
        <v xml:space="preserve">24 Mar 07 -Jun 07 Junio 501 18162 20 2 26 2250 Cantidad </v>
      </c>
    </row>
    <row r="6251" spans="1:5">
      <c r="A6251">
        <v>6420</v>
      </c>
      <c r="B6251" t="s">
        <v>6206</v>
      </c>
      <c r="C6251">
        <f t="shared" si="292"/>
        <v>13</v>
      </c>
      <c r="D6251" t="str">
        <f t="shared" si="291"/>
        <v>industria 18</v>
      </c>
      <c r="E6251" t="str">
        <f t="shared" si="293"/>
        <v xml:space="preserve">24 Mar 07 -Jun 07 Marzo 87 24080 20 4 12 54 Toneladas </v>
      </c>
    </row>
    <row r="6252" spans="1:5">
      <c r="A6252">
        <v>6421</v>
      </c>
      <c r="B6252" t="s">
        <v>6207</v>
      </c>
      <c r="C6252">
        <f t="shared" si="292"/>
        <v>13</v>
      </c>
      <c r="D6252" t="str">
        <f t="shared" si="291"/>
        <v>industria 18</v>
      </c>
      <c r="E6252" t="str">
        <f t="shared" si="293"/>
        <v xml:space="preserve">24 Mar 07 -Jun 07 Abril 97 24720 17 4 12 60 Toneladas </v>
      </c>
    </row>
    <row r="6253" spans="1:5">
      <c r="A6253">
        <v>6422</v>
      </c>
      <c r="B6253" t="s">
        <v>6208</v>
      </c>
      <c r="C6253">
        <f t="shared" si="292"/>
        <v>13</v>
      </c>
      <c r="D6253" t="str">
        <f t="shared" si="291"/>
        <v>industria 18</v>
      </c>
      <c r="E6253" t="str">
        <f t="shared" si="293"/>
        <v xml:space="preserve">24 Mar 07 -Jun 07 Junio 34 9360 17 1 16 10 Toneladas </v>
      </c>
    </row>
    <row r="6254" spans="1:5">
      <c r="A6254">
        <v>6423</v>
      </c>
      <c r="B6254" t="s">
        <v>6209</v>
      </c>
      <c r="C6254">
        <f t="shared" si="292"/>
        <v>13</v>
      </c>
      <c r="D6254" t="str">
        <f t="shared" si="291"/>
        <v>industria 15</v>
      </c>
      <c r="E6254" t="str">
        <f t="shared" si="293"/>
        <v xml:space="preserve">24 Mar 07 -Jun 07 Abril 1349 383040 LITROS 7300 95 60 30 759+624+2 Toneladas </v>
      </c>
    </row>
    <row r="6255" spans="1:5">
      <c r="A6255">
        <v>6424</v>
      </c>
      <c r="B6255" t="s">
        <v>6210</v>
      </c>
      <c r="C6255">
        <f t="shared" si="292"/>
        <v>13</v>
      </c>
      <c r="D6255" t="str">
        <f t="shared" si="291"/>
        <v>industria 15</v>
      </c>
      <c r="E6255" t="str">
        <f t="shared" si="293"/>
        <v xml:space="preserve">24 Mar 07 -Jun 07 Mayo 2010 264600 LITROS 9100 95 60 30 859+909+6 Toneladas </v>
      </c>
    </row>
    <row r="6256" spans="1:5">
      <c r="A6256">
        <v>6425</v>
      </c>
      <c r="B6256" t="s">
        <v>6211</v>
      </c>
      <c r="C6256">
        <f t="shared" si="292"/>
        <v>13</v>
      </c>
      <c r="D6256" t="str">
        <f t="shared" si="291"/>
        <v>industria 15</v>
      </c>
      <c r="E6256" t="str">
        <f t="shared" si="293"/>
        <v xml:space="preserve">24 Mar 07 -Jun 07 Junio 1647 592200 LITROS 9400 95 60 30 926+633+4 Toneladas </v>
      </c>
    </row>
    <row r="6257" spans="1:5">
      <c r="A6257">
        <v>6426</v>
      </c>
      <c r="B6257" t="s">
        <v>6212</v>
      </c>
      <c r="C6257">
        <f t="shared" si="292"/>
        <v>13</v>
      </c>
      <c r="D6257" t="str">
        <f t="shared" si="291"/>
        <v>industria 36</v>
      </c>
      <c r="E6257" t="str">
        <f t="shared" si="293"/>
        <v xml:space="preserve">24 Mar 07 -Jun 07 Marzo 100 6200 8 2 20 1084 m2 </v>
      </c>
    </row>
    <row r="6258" spans="1:5">
      <c r="A6258">
        <v>6427</v>
      </c>
      <c r="B6258" t="s">
        <v>6213</v>
      </c>
      <c r="C6258">
        <f t="shared" si="292"/>
        <v>13</v>
      </c>
      <c r="D6258" t="str">
        <f t="shared" si="291"/>
        <v>industria 70</v>
      </c>
      <c r="E6258" t="str">
        <f t="shared" si="293"/>
        <v xml:space="preserve">24 Mar 07 -Jun 07 Abril 2564 138800 24 4 22 25401,73+426,73 toneladas </v>
      </c>
    </row>
    <row r="6259" spans="1:5">
      <c r="A6259">
        <v>6428</v>
      </c>
      <c r="B6259" t="s">
        <v>6214</v>
      </c>
      <c r="C6259">
        <f t="shared" si="292"/>
        <v>14</v>
      </c>
      <c r="D6259" t="str">
        <f t="shared" si="291"/>
        <v>industria 144</v>
      </c>
      <c r="E6259" t="str">
        <f t="shared" si="293"/>
        <v xml:space="preserve">24 Mar 07 -Jun 07 Junio 840 111000 FUEL OIL (LITROS) 40000 22 2 26 50+40 Toneladas </v>
      </c>
    </row>
    <row r="6260" spans="1:5">
      <c r="A6260">
        <v>6429</v>
      </c>
      <c r="B6260" t="s">
        <v>6215</v>
      </c>
      <c r="C6260">
        <f t="shared" si="292"/>
        <v>13</v>
      </c>
      <c r="D6260" t="str">
        <f t="shared" si="291"/>
        <v>industria 70</v>
      </c>
      <c r="E6260" t="str">
        <f t="shared" si="293"/>
        <v xml:space="preserve">24 Mar 07 -Jun 07 Junio 39585 144000 24 4 26 29564,67+496,67 toneladas </v>
      </c>
    </row>
    <row r="6261" spans="1:5">
      <c r="A6261">
        <v>6430</v>
      </c>
      <c r="B6261" t="s">
        <v>6216</v>
      </c>
      <c r="C6261">
        <f t="shared" si="292"/>
        <v>12</v>
      </c>
      <c r="D6261" t="str">
        <f t="shared" si="291"/>
        <v>industria 9</v>
      </c>
      <c r="E6261" t="str">
        <f t="shared" si="293"/>
        <v xml:space="preserve">24 Mar 07 -Jun 07 Abril 5343 1026081 LITROS 54007 160 72 23 131,7+98,4+385,7 </v>
      </c>
    </row>
    <row r="6262" spans="1:5">
      <c r="A6262">
        <v>6431</v>
      </c>
      <c r="B6262" t="s">
        <v>6217</v>
      </c>
      <c r="C6262">
        <f t="shared" si="292"/>
        <v>12</v>
      </c>
      <c r="D6262" t="str">
        <f t="shared" si="291"/>
        <v>industria 9</v>
      </c>
      <c r="E6262" t="str">
        <f t="shared" si="293"/>
        <v xml:space="preserve">24 Mar 07 -Jun 07 Mayo 5292 1143733 LITROS 54358 165 72 30 141,7+131,6+416,9 </v>
      </c>
    </row>
    <row r="6263" spans="1:5">
      <c r="A6263">
        <v>6432</v>
      </c>
      <c r="B6263" t="s">
        <v>6218</v>
      </c>
      <c r="C6263">
        <f t="shared" si="292"/>
        <v>12</v>
      </c>
      <c r="D6263" t="str">
        <f t="shared" si="291"/>
        <v>industria 9</v>
      </c>
      <c r="E6263" t="str">
        <f t="shared" si="293"/>
        <v xml:space="preserve">24 Mar 07 -Jun 07 Junio 9705 1116675 LITROS 52351 167 76 30 154,7+133,2+352,2 </v>
      </c>
    </row>
    <row r="6264" spans="1:5">
      <c r="A6264">
        <v>6433</v>
      </c>
      <c r="B6264" t="s">
        <v>6219</v>
      </c>
      <c r="C6264">
        <f t="shared" si="292"/>
        <v>14</v>
      </c>
      <c r="D6264" t="str">
        <f t="shared" si="291"/>
        <v>industria 146</v>
      </c>
      <c r="E6264" t="str">
        <f t="shared" si="293"/>
        <v xml:space="preserve">24 Mar 07 -Jun 07 Marzo 2167 12000 13 6 27 144776+1770+2085596 Kg </v>
      </c>
    </row>
    <row r="6265" spans="1:5">
      <c r="A6265">
        <v>6434</v>
      </c>
      <c r="B6265" t="s">
        <v>6220</v>
      </c>
      <c r="C6265">
        <f t="shared" si="292"/>
        <v>14</v>
      </c>
      <c r="D6265" t="str">
        <f t="shared" si="291"/>
        <v>industria 146</v>
      </c>
      <c r="E6265" t="str">
        <f t="shared" si="293"/>
        <v xml:space="preserve">24 Mar 07 -Jun 07 Abril 2669 13000 13 6 18 134667+1440+2618461 Kg </v>
      </c>
    </row>
    <row r="6266" spans="1:5">
      <c r="A6266">
        <v>6435</v>
      </c>
      <c r="B6266" t="s">
        <v>6221</v>
      </c>
      <c r="C6266">
        <f t="shared" si="292"/>
        <v>14</v>
      </c>
      <c r="D6266" t="str">
        <f t="shared" si="291"/>
        <v>industria 146</v>
      </c>
      <c r="E6266" t="str">
        <f t="shared" si="293"/>
        <v xml:space="preserve">24 Mar 07 -Jun 07 Mayo 2698 18000 13 6 25 133931+1086+2659000 Kg </v>
      </c>
    </row>
    <row r="6267" spans="1:5">
      <c r="A6267">
        <v>6436</v>
      </c>
      <c r="B6267" t="s">
        <v>6222</v>
      </c>
      <c r="C6267">
        <f t="shared" si="292"/>
        <v>14</v>
      </c>
      <c r="D6267" t="str">
        <f t="shared" si="291"/>
        <v>industria 146</v>
      </c>
      <c r="E6267" t="str">
        <f t="shared" si="293"/>
        <v xml:space="preserve">24 Mar 07 -Jun 07 Junio 1618 12200 13 6 25 158157+990+1422490 Kg </v>
      </c>
    </row>
    <row r="6268" spans="1:5">
      <c r="A6268">
        <v>6437</v>
      </c>
      <c r="B6268" t="s">
        <v>6223</v>
      </c>
      <c r="C6268">
        <f t="shared" si="292"/>
        <v>14</v>
      </c>
      <c r="D6268" t="str">
        <f t="shared" si="291"/>
        <v>industria 153</v>
      </c>
      <c r="E6268" t="str">
        <f t="shared" si="293"/>
        <v xml:space="preserve">24 Mar 07 -Jun 07 Marzo 373 90800 Leña (Tonelada) 14 80 10 22 226778 KILOS </v>
      </c>
    </row>
    <row r="6269" spans="1:5">
      <c r="A6269">
        <v>6438</v>
      </c>
      <c r="B6269" t="s">
        <v>6224</v>
      </c>
      <c r="C6269">
        <f t="shared" si="292"/>
        <v>14</v>
      </c>
      <c r="D6269" t="str">
        <f t="shared" si="291"/>
        <v>industria 153</v>
      </c>
      <c r="E6269" t="str">
        <f t="shared" si="293"/>
        <v xml:space="preserve">24 Mar 07 -Jun 07 Abril 359 89600 Leña (Tonelada) 14 81 10 20 193289 KILOS </v>
      </c>
    </row>
    <row r="6270" spans="1:5">
      <c r="A6270">
        <v>6439</v>
      </c>
      <c r="B6270" t="s">
        <v>6225</v>
      </c>
      <c r="C6270">
        <f t="shared" si="292"/>
        <v>14</v>
      </c>
      <c r="D6270" t="str">
        <f t="shared" si="291"/>
        <v>industria 153</v>
      </c>
      <c r="E6270" t="str">
        <f t="shared" si="293"/>
        <v xml:space="preserve">24 Mar 07 -Jun 07 Mayo 1285 90400 Leña (Tonelada) 14 79 10 22 222115 KILOS </v>
      </c>
    </row>
    <row r="6271" spans="1:5">
      <c r="A6271">
        <v>6440</v>
      </c>
      <c r="B6271" t="s">
        <v>6226</v>
      </c>
      <c r="C6271">
        <f t="shared" si="292"/>
        <v>13</v>
      </c>
      <c r="D6271" t="str">
        <f t="shared" si="291"/>
        <v>industria 92</v>
      </c>
      <c r="E6271" t="str">
        <f t="shared" si="293"/>
        <v xml:space="preserve">24 Mar 07 -Jun 07 Marzo 823 19550 20 1 20 5102 Kg </v>
      </c>
    </row>
    <row r="6272" spans="1:5">
      <c r="A6272">
        <v>6441</v>
      </c>
      <c r="B6272" t="s">
        <v>6227</v>
      </c>
      <c r="C6272">
        <f t="shared" si="292"/>
        <v>14</v>
      </c>
      <c r="D6272" t="str">
        <f t="shared" si="291"/>
        <v>industria 153</v>
      </c>
      <c r="E6272" t="str">
        <f t="shared" si="293"/>
        <v xml:space="preserve">24 Mar 07 -Jun 07 Junio 429 78000 Leña (Tonelada) 14 80 10 21 197381 KILOS </v>
      </c>
    </row>
    <row r="6273" spans="1:5">
      <c r="A6273">
        <v>6442</v>
      </c>
      <c r="B6273" t="s">
        <v>6228</v>
      </c>
      <c r="C6273">
        <f t="shared" si="292"/>
        <v>14</v>
      </c>
      <c r="D6273" t="str">
        <f t="shared" si="291"/>
        <v>industria 144</v>
      </c>
      <c r="E6273" t="str">
        <f t="shared" si="293"/>
        <v xml:space="preserve">24 Mar 07 -Jun 07 Mayo 745 143400 FUEL OIL (LITROS) 40000 22 2 26 50+45 Toneladas </v>
      </c>
    </row>
    <row r="6274" spans="1:5">
      <c r="A6274">
        <v>6443</v>
      </c>
      <c r="B6274" t="s">
        <v>6229</v>
      </c>
      <c r="C6274">
        <f t="shared" si="292"/>
        <v>13</v>
      </c>
      <c r="D6274" t="str">
        <f t="shared" ref="D6274:D6337" si="294">LEFT(B6274,C6274-1)</f>
        <v>industria 39</v>
      </c>
      <c r="E6274" t="str">
        <f t="shared" si="293"/>
        <v xml:space="preserve">24 Mar 07 -Jun 07 Marzo 4249 31000 198 7 26 98976+33905+20904 </v>
      </c>
    </row>
    <row r="6275" spans="1:5">
      <c r="A6275">
        <v>6444</v>
      </c>
      <c r="B6275" t="s">
        <v>6230</v>
      </c>
      <c r="C6275">
        <f t="shared" ref="C6275:C6338" si="295">FIND(" ",B6275,FIND(" ",B6275)+1)</f>
        <v>14</v>
      </c>
      <c r="D6275" t="str">
        <f t="shared" si="294"/>
        <v>industria 151</v>
      </c>
      <c r="E6275" t="str">
        <f t="shared" ref="E6275:E6338" si="296">MID(B6275,C6275+1,100)</f>
        <v xml:space="preserve">24 Mar 07 -Jun 07 Marzo 3113 71820 FUEL OIL (LITROS) 15000 57 55 26 25000 KILOS </v>
      </c>
    </row>
    <row r="6276" spans="1:5">
      <c r="A6276">
        <v>6445</v>
      </c>
      <c r="B6276" t="s">
        <v>6231</v>
      </c>
      <c r="C6276">
        <f t="shared" si="295"/>
        <v>14</v>
      </c>
      <c r="D6276" t="str">
        <f t="shared" si="294"/>
        <v>industria 151</v>
      </c>
      <c r="E6276" t="str">
        <f t="shared" si="296"/>
        <v xml:space="preserve">24 Mar 07 -Jun 07 Abril 1129 44100 FUEL OIL (LITROS) 5000 57 52 16 5000 KILOS </v>
      </c>
    </row>
    <row r="6277" spans="1:5">
      <c r="A6277">
        <v>6446</v>
      </c>
      <c r="B6277" t="s">
        <v>6232</v>
      </c>
      <c r="C6277">
        <f t="shared" si="295"/>
        <v>14</v>
      </c>
      <c r="D6277" t="str">
        <f t="shared" si="294"/>
        <v>industria 151</v>
      </c>
      <c r="E6277" t="str">
        <f t="shared" si="296"/>
        <v xml:space="preserve">24 Mar 07 -Jun 07 Mayo 2518 71820 FUEL OIL (LITROS) 15000 58 50 27 20000 KILOS </v>
      </c>
    </row>
    <row r="6278" spans="1:5">
      <c r="A6278">
        <v>6447</v>
      </c>
      <c r="B6278" t="s">
        <v>6233</v>
      </c>
      <c r="C6278">
        <f t="shared" si="295"/>
        <v>14</v>
      </c>
      <c r="D6278" t="str">
        <f t="shared" si="294"/>
        <v>industria 151</v>
      </c>
      <c r="E6278" t="str">
        <f t="shared" si="296"/>
        <v xml:space="preserve">24 Mar 07 -Jun 07 Junio 2007 73060 FUEL OIL (LITROS) 10000 59 48 26 15000 KILOS </v>
      </c>
    </row>
    <row r="6279" spans="1:5">
      <c r="A6279">
        <v>6448</v>
      </c>
      <c r="B6279" t="s">
        <v>6234</v>
      </c>
      <c r="C6279">
        <f t="shared" si="295"/>
        <v>14</v>
      </c>
      <c r="D6279" t="str">
        <f t="shared" si="294"/>
        <v>industria 129</v>
      </c>
      <c r="E6279" t="str">
        <f t="shared" si="296"/>
        <v xml:space="preserve">24 Mar 07 -Jun 07 Marzo 125 96600 221 37 25 ** </v>
      </c>
    </row>
    <row r="6280" spans="1:5">
      <c r="A6280">
        <v>6449</v>
      </c>
      <c r="B6280" t="s">
        <v>6235</v>
      </c>
      <c r="C6280">
        <f t="shared" si="295"/>
        <v>14</v>
      </c>
      <c r="D6280" t="str">
        <f t="shared" si="294"/>
        <v>industria 129</v>
      </c>
      <c r="E6280" t="str">
        <f t="shared" si="296"/>
        <v xml:space="preserve">24 Mar 07 -Jun 07 Abril 66 76880 219 37 25 30000 </v>
      </c>
    </row>
    <row r="6281" spans="1:5">
      <c r="A6281">
        <v>6450</v>
      </c>
      <c r="B6281" t="s">
        <v>6236</v>
      </c>
      <c r="C6281">
        <f t="shared" si="295"/>
        <v>14</v>
      </c>
      <c r="D6281" t="str">
        <f t="shared" si="294"/>
        <v>industria 129</v>
      </c>
      <c r="E6281" t="str">
        <f t="shared" si="296"/>
        <v xml:space="preserve">24 Mar 07 -Jun 07 Mayo 56 118200 227 37 25 30000 </v>
      </c>
    </row>
    <row r="6282" spans="1:5">
      <c r="A6282">
        <v>6451</v>
      </c>
      <c r="B6282" t="s">
        <v>6237</v>
      </c>
      <c r="C6282">
        <f t="shared" si="295"/>
        <v>14</v>
      </c>
      <c r="D6282" t="str">
        <f t="shared" si="294"/>
        <v>industria 129</v>
      </c>
      <c r="E6282" t="str">
        <f t="shared" si="296"/>
        <v xml:space="preserve">24 Mar 07 -Jun 07 Junio 70 227 37 25 30000 </v>
      </c>
    </row>
    <row r="6283" spans="1:5">
      <c r="A6283">
        <v>6452</v>
      </c>
      <c r="B6283" t="s">
        <v>6238</v>
      </c>
      <c r="C6283">
        <f t="shared" si="295"/>
        <v>14</v>
      </c>
      <c r="D6283" t="str">
        <f t="shared" si="294"/>
        <v>industria 135</v>
      </c>
      <c r="E6283" t="str">
        <f t="shared" si="296"/>
        <v xml:space="preserve">24 Mar 07 -Jun 07 Marzo 439 6640 LITROS 1500 7 2 18 449 TONELADAS </v>
      </c>
    </row>
    <row r="6284" spans="1:5">
      <c r="A6284">
        <v>6453</v>
      </c>
      <c r="B6284" t="s">
        <v>6239</v>
      </c>
      <c r="C6284">
        <f t="shared" si="295"/>
        <v>14</v>
      </c>
      <c r="D6284" t="str">
        <f t="shared" si="294"/>
        <v>industria 135</v>
      </c>
      <c r="E6284" t="str">
        <f t="shared" si="296"/>
        <v xml:space="preserve">24 Mar 07 -Jun 07 Abril 314 6080 LITROS 1500 7 2 18 382,5 TONELADAS </v>
      </c>
    </row>
    <row r="6285" spans="1:5">
      <c r="A6285">
        <v>6454</v>
      </c>
      <c r="B6285" t="s">
        <v>6240</v>
      </c>
      <c r="C6285">
        <f t="shared" si="295"/>
        <v>14</v>
      </c>
      <c r="D6285" t="str">
        <f t="shared" si="294"/>
        <v>industria 135</v>
      </c>
      <c r="E6285" t="str">
        <f t="shared" si="296"/>
        <v xml:space="preserve">24 Mar 07 -Jun 07 Mayo 379 5560 LITROS 2000 7 2 21 375 TONELADAS </v>
      </c>
    </row>
    <row r="6286" spans="1:5">
      <c r="A6286">
        <v>6455</v>
      </c>
      <c r="B6286" t="s">
        <v>6241</v>
      </c>
      <c r="C6286">
        <f t="shared" si="295"/>
        <v>14</v>
      </c>
      <c r="D6286" t="str">
        <f t="shared" si="294"/>
        <v>industria 135</v>
      </c>
      <c r="E6286" t="str">
        <f t="shared" si="296"/>
        <v xml:space="preserve">24 Mar 07 -Jun 07 Junio 359 4700 LITROS 1500 7 2 15 386 TONELADAS </v>
      </c>
    </row>
    <row r="6287" spans="1:5">
      <c r="A6287">
        <v>6456</v>
      </c>
      <c r="B6287" t="s">
        <v>6242</v>
      </c>
      <c r="C6287">
        <f t="shared" si="295"/>
        <v>14</v>
      </c>
      <c r="D6287" t="str">
        <f t="shared" si="294"/>
        <v>industria 145</v>
      </c>
      <c r="E6287" t="str">
        <f t="shared" si="296"/>
        <v xml:space="preserve">24 Mar 07 -Jun 07 Mayo 1320 30600 16 3 23 3000 Kg </v>
      </c>
    </row>
    <row r="6288" spans="1:5">
      <c r="A6288">
        <v>6457</v>
      </c>
      <c r="B6288" t="s">
        <v>6243</v>
      </c>
      <c r="C6288">
        <f t="shared" si="295"/>
        <v>13</v>
      </c>
      <c r="D6288" t="str">
        <f t="shared" si="294"/>
        <v>industria 39</v>
      </c>
      <c r="E6288" t="str">
        <f t="shared" si="296"/>
        <v xml:space="preserve">24 Mar 07 -Jun 07 Abril 4206 29400 218 7 22 92646+17670+20320 </v>
      </c>
    </row>
    <row r="6289" spans="1:5">
      <c r="A6289">
        <v>6458</v>
      </c>
      <c r="B6289" t="s">
        <v>6244</v>
      </c>
      <c r="C6289">
        <f t="shared" si="295"/>
        <v>12</v>
      </c>
      <c r="D6289" t="str">
        <f t="shared" si="294"/>
        <v>industria 8</v>
      </c>
      <c r="E6289" t="str">
        <f t="shared" si="296"/>
        <v xml:space="preserve">24 Mar 07 -Jun 07 Marzo 321 4320 litros 0 8 1 22 24500 kilos </v>
      </c>
    </row>
    <row r="6290" spans="1:5">
      <c r="A6290">
        <v>6459</v>
      </c>
      <c r="B6290" t="s">
        <v>6245</v>
      </c>
      <c r="C6290">
        <f t="shared" si="295"/>
        <v>13</v>
      </c>
      <c r="D6290" t="str">
        <f t="shared" si="294"/>
        <v>industria 61</v>
      </c>
      <c r="E6290" t="str">
        <f t="shared" si="296"/>
        <v xml:space="preserve">24 Mar 07 -Jun 07 Junio 287 36480 19 3 21 54322+23021 Kg </v>
      </c>
    </row>
    <row r="6291" spans="1:5">
      <c r="A6291">
        <v>6460</v>
      </c>
      <c r="B6291" t="s">
        <v>6246</v>
      </c>
      <c r="C6291">
        <f t="shared" si="295"/>
        <v>13</v>
      </c>
      <c r="D6291" t="str">
        <f t="shared" si="294"/>
        <v>industria 62</v>
      </c>
      <c r="E6291" t="str">
        <f t="shared" si="296"/>
        <v>24 Mar 07 -Jun 07 Marzo 15209 182100 Litros de fuel oil + Litros de gas oil 30000+3000 188 17 27 250</v>
      </c>
    </row>
    <row r="6292" spans="1:5">
      <c r="A6292">
        <v>6461</v>
      </c>
      <c r="B6292" t="s">
        <v>6247</v>
      </c>
      <c r="C6292">
        <f t="shared" si="295"/>
        <v>13</v>
      </c>
      <c r="D6292" t="str">
        <f t="shared" si="294"/>
        <v>industria 62</v>
      </c>
      <c r="E6292" t="str">
        <f t="shared" si="296"/>
        <v>24 Mar 07 -Jun 07 Abril 14077 199200 Litros de fuel oil + Litros de gas oil 30000+2000 185 17 25 298</v>
      </c>
    </row>
    <row r="6293" spans="1:5">
      <c r="A6293">
        <v>6462</v>
      </c>
      <c r="B6293" t="s">
        <v>6248</v>
      </c>
      <c r="C6293">
        <f t="shared" si="295"/>
        <v>13</v>
      </c>
      <c r="D6293" t="str">
        <f t="shared" si="294"/>
        <v>industria 62</v>
      </c>
      <c r="E6293" t="str">
        <f t="shared" si="296"/>
        <v>24 Mar 07 -Jun 07 Mayo 20895 158900 Litros de fuel oil + Litros de gas oil 30000+3000 184 17 27 3578</v>
      </c>
    </row>
    <row r="6294" spans="1:5">
      <c r="A6294">
        <v>6463</v>
      </c>
      <c r="B6294" t="s">
        <v>6249</v>
      </c>
      <c r="C6294">
        <f t="shared" si="295"/>
        <v>13</v>
      </c>
      <c r="D6294" t="str">
        <f t="shared" si="294"/>
        <v>industria 62</v>
      </c>
      <c r="E6294" t="str">
        <f t="shared" si="296"/>
        <v>24 Mar 07 -Jun 07 Junio 23891 224400 Litros de fuel oil + Litros de gas oil 55000+3000 178 17 26 363</v>
      </c>
    </row>
    <row r="6295" spans="1:5">
      <c r="A6295">
        <v>6464</v>
      </c>
      <c r="B6295" t="s">
        <v>6250</v>
      </c>
      <c r="C6295">
        <f t="shared" si="295"/>
        <v>13</v>
      </c>
      <c r="D6295" t="str">
        <f t="shared" si="294"/>
        <v>industria 70</v>
      </c>
      <c r="E6295" t="str">
        <f t="shared" si="296"/>
        <v xml:space="preserve">24 Mar 07 -Jun 07 Marzo 3681 169200 23 4 27 31856,16+535,16 toneladas </v>
      </c>
    </row>
    <row r="6296" spans="1:5">
      <c r="A6296">
        <v>6465</v>
      </c>
      <c r="B6296" t="s">
        <v>6251</v>
      </c>
      <c r="C6296">
        <f t="shared" si="295"/>
        <v>13</v>
      </c>
      <c r="D6296" t="str">
        <f t="shared" si="294"/>
        <v>industria 61</v>
      </c>
      <c r="E6296" t="str">
        <f t="shared" si="296"/>
        <v xml:space="preserve">24 Mar 07 -Jun 07 Mayo 492 42000 18 3 22 66571+41668 Kg </v>
      </c>
    </row>
    <row r="6297" spans="1:5">
      <c r="A6297">
        <v>6466</v>
      </c>
      <c r="B6297" t="s">
        <v>6252</v>
      </c>
      <c r="C6297">
        <f t="shared" si="295"/>
        <v>13</v>
      </c>
      <c r="D6297" t="str">
        <f t="shared" si="294"/>
        <v>industria 61</v>
      </c>
      <c r="E6297" t="str">
        <f t="shared" si="296"/>
        <v xml:space="preserve">24 Mar 07 -Jun 07 Abril 308 31120 18 3 11 36344+26536 Kg </v>
      </c>
    </row>
    <row r="6298" spans="1:5">
      <c r="A6298">
        <v>6467</v>
      </c>
      <c r="B6298" t="s">
        <v>6253</v>
      </c>
      <c r="C6298">
        <f t="shared" si="295"/>
        <v>14</v>
      </c>
      <c r="D6298" t="str">
        <f t="shared" si="294"/>
        <v>industria 130</v>
      </c>
      <c r="E6298" t="str">
        <f t="shared" si="296"/>
        <v xml:space="preserve">24 Mar 07 -Jun 07 Abril 119 1554 LITROS 10 6 16 917+2112+1036 Cantidad </v>
      </c>
    </row>
    <row r="6299" spans="1:5">
      <c r="A6299">
        <v>6468</v>
      </c>
      <c r="B6299" t="s">
        <v>6254</v>
      </c>
      <c r="C6299">
        <f t="shared" si="295"/>
        <v>13</v>
      </c>
      <c r="D6299" t="str">
        <f t="shared" si="294"/>
        <v>industria 61</v>
      </c>
      <c r="E6299" t="str">
        <f t="shared" si="296"/>
        <v xml:space="preserve">24 Mar 07 -Jun 07 Marzo 425 39440 18 3 22 64347+35521 Kg </v>
      </c>
    </row>
    <row r="6300" spans="1:5">
      <c r="A6300">
        <v>6469</v>
      </c>
      <c r="B6300" t="s">
        <v>6255</v>
      </c>
      <c r="C6300">
        <f t="shared" si="295"/>
        <v>13</v>
      </c>
      <c r="D6300" t="str">
        <f t="shared" si="294"/>
        <v>industria 82</v>
      </c>
      <c r="E6300" t="str">
        <f t="shared" si="296"/>
        <v xml:space="preserve">24 Mar 07 -Jun 07 Marzo 28026 1542000 GN (Nm3) 19139 2119 46 27 205+37+1447+0+0+3 Tonelada </v>
      </c>
    </row>
    <row r="6301" spans="1:5">
      <c r="A6301">
        <v>6470</v>
      </c>
      <c r="B6301" t="s">
        <v>6256</v>
      </c>
      <c r="C6301">
        <f t="shared" si="295"/>
        <v>13</v>
      </c>
      <c r="D6301" t="str">
        <f t="shared" si="294"/>
        <v>industria 70</v>
      </c>
      <c r="E6301" t="str">
        <f t="shared" si="296"/>
        <v xml:space="preserve">24 Mar 07 -Jun 07 Mayo 3352 165600 24 4 26 29879,98+501,98 toneladas </v>
      </c>
    </row>
    <row r="6302" spans="1:5">
      <c r="A6302">
        <v>6471</v>
      </c>
      <c r="B6302" t="s">
        <v>6257</v>
      </c>
      <c r="C6302">
        <f t="shared" si="295"/>
        <v>13</v>
      </c>
      <c r="D6302" t="str">
        <f t="shared" si="294"/>
        <v>industria 39</v>
      </c>
      <c r="E6302" t="str">
        <f t="shared" si="296"/>
        <v xml:space="preserve">24 Mar 07 -Jun 07 Junio 4468 34400 235 7 22 106870+28599+17174 </v>
      </c>
    </row>
    <row r="6303" spans="1:5">
      <c r="A6303">
        <v>6472</v>
      </c>
      <c r="B6303" t="s">
        <v>6258</v>
      </c>
      <c r="C6303">
        <f t="shared" si="295"/>
        <v>13</v>
      </c>
      <c r="D6303" t="str">
        <f t="shared" si="294"/>
        <v>industria 39</v>
      </c>
      <c r="E6303" t="str">
        <f t="shared" si="296"/>
        <v xml:space="preserve">24 Mar 07 -Jun 07 Mayo 4092 38800 230 7 26 97759+15499+17160 </v>
      </c>
    </row>
    <row r="6304" spans="1:5">
      <c r="A6304">
        <v>6473</v>
      </c>
      <c r="B6304" t="s">
        <v>6259</v>
      </c>
      <c r="C6304">
        <f t="shared" si="295"/>
        <v>14</v>
      </c>
      <c r="D6304" t="str">
        <f t="shared" si="294"/>
        <v>industria 141</v>
      </c>
      <c r="E6304" t="str">
        <f t="shared" si="296"/>
        <v xml:space="preserve">24 Mar 07 -Jun 07 Junio 98 9520 LITROS 6600 11 11 21 35+16+7 </v>
      </c>
    </row>
    <row r="6305" spans="1:5">
      <c r="A6305">
        <v>6474</v>
      </c>
      <c r="B6305" t="s">
        <v>6260</v>
      </c>
      <c r="C6305">
        <f t="shared" si="295"/>
        <v>13</v>
      </c>
      <c r="D6305" t="str">
        <f t="shared" si="294"/>
        <v>industria 81</v>
      </c>
      <c r="E6305" t="str">
        <f t="shared" si="296"/>
        <v xml:space="preserve">24 Mar 07 -Jun 07 Junio 1095 65520 Leña (Tonelada) 223 10 2 25 127,5+2,6 Tonelada </v>
      </c>
    </row>
    <row r="6306" spans="1:5">
      <c r="A6306">
        <v>6477</v>
      </c>
      <c r="B6306" t="s">
        <v>6261</v>
      </c>
      <c r="C6306">
        <f t="shared" si="295"/>
        <v>13</v>
      </c>
      <c r="D6306" t="str">
        <f t="shared" si="294"/>
        <v>industria 18</v>
      </c>
      <c r="E6306" t="str">
        <f t="shared" si="296"/>
        <v xml:space="preserve">24 Mar 07 -Jun 07 Mayo 38 12880 13 1 16 13 Toneladas </v>
      </c>
    </row>
    <row r="6307" spans="1:5">
      <c r="A6307">
        <v>6478</v>
      </c>
      <c r="B6307" t="s">
        <v>6262</v>
      </c>
      <c r="C6307">
        <f t="shared" si="295"/>
        <v>14</v>
      </c>
      <c r="D6307" t="str">
        <f t="shared" si="294"/>
        <v>industria 106</v>
      </c>
      <c r="E6307" t="str">
        <f t="shared" si="296"/>
        <v xml:space="preserve">24 Mar 07 -Jun 07 Junio 80 23221 litros 12000 18 1 21 11400 cantidad </v>
      </c>
    </row>
    <row r="6308" spans="1:5">
      <c r="A6308">
        <v>6479</v>
      </c>
      <c r="B6308" t="s">
        <v>6263</v>
      </c>
      <c r="C6308">
        <f t="shared" si="295"/>
        <v>14</v>
      </c>
      <c r="D6308" t="str">
        <f t="shared" si="294"/>
        <v>industria 106</v>
      </c>
      <c r="E6308" t="str">
        <f t="shared" si="296"/>
        <v xml:space="preserve">24 Mar 07 -Jun 07 Mayo 104 21450 litros 10000 18 1 21 13500 cantidad </v>
      </c>
    </row>
    <row r="6309" spans="1:5">
      <c r="A6309">
        <v>6480</v>
      </c>
      <c r="B6309" t="s">
        <v>6264</v>
      </c>
      <c r="C6309">
        <f t="shared" si="295"/>
        <v>13</v>
      </c>
      <c r="D6309" t="str">
        <f t="shared" si="294"/>
        <v>industria 16</v>
      </c>
      <c r="E6309" t="str">
        <f t="shared" si="296"/>
        <v xml:space="preserve">24 Mar 07 -Jun 07 Abril 843 75120 Combustible (litros) 10200 57 5 25 142,6 TONELADAS </v>
      </c>
    </row>
    <row r="6310" spans="1:5">
      <c r="A6310">
        <v>6481</v>
      </c>
      <c r="B6310" t="s">
        <v>6265</v>
      </c>
      <c r="C6310">
        <f t="shared" si="295"/>
        <v>13</v>
      </c>
      <c r="D6310" t="str">
        <f t="shared" si="294"/>
        <v>industria 16</v>
      </c>
      <c r="E6310" t="str">
        <f t="shared" si="296"/>
        <v xml:space="preserve">24 Mar 07 -Jun 07 Mayo 780 79520 Combustible (litros) 11400 57 5 25 152,5 TONELADAS </v>
      </c>
    </row>
    <row r="6311" spans="1:5">
      <c r="A6311">
        <v>6482</v>
      </c>
      <c r="B6311" t="s">
        <v>6266</v>
      </c>
      <c r="C6311">
        <f t="shared" si="295"/>
        <v>13</v>
      </c>
      <c r="D6311" t="str">
        <f t="shared" si="294"/>
        <v>industria 16</v>
      </c>
      <c r="E6311" t="str">
        <f t="shared" si="296"/>
        <v xml:space="preserve">24 Mar 07 -Jun 07 Junio 802 71440 Combustible (litros) 11800 59 5 26 158,8 TONELADAS </v>
      </c>
    </row>
    <row r="6312" spans="1:5">
      <c r="A6312">
        <v>6483</v>
      </c>
      <c r="B6312" t="s">
        <v>6267</v>
      </c>
      <c r="C6312">
        <f t="shared" si="295"/>
        <v>12</v>
      </c>
      <c r="D6312" t="str">
        <f t="shared" si="294"/>
        <v>industria 1</v>
      </c>
      <c r="E6312" t="str">
        <f t="shared" si="296"/>
        <v xml:space="preserve">24 Mar 07 -Jun 07 Marzo 139 4776 7 2 27 2110 METROS CÚBICOS/ MES </v>
      </c>
    </row>
    <row r="6313" spans="1:5">
      <c r="A6313">
        <v>6484</v>
      </c>
      <c r="B6313" t="s">
        <v>6268</v>
      </c>
      <c r="C6313">
        <f t="shared" si="295"/>
        <v>12</v>
      </c>
      <c r="D6313" t="str">
        <f t="shared" si="294"/>
        <v>industria 1</v>
      </c>
      <c r="E6313" t="str">
        <f t="shared" si="296"/>
        <v xml:space="preserve">24 Mar 07 -Jun 07 Abril 144 6800 7 2 25 2030 METROS CÚBICOS/ MES </v>
      </c>
    </row>
    <row r="6314" spans="1:5">
      <c r="A6314">
        <v>6485</v>
      </c>
      <c r="B6314" t="s">
        <v>6269</v>
      </c>
      <c r="C6314">
        <f t="shared" si="295"/>
        <v>12</v>
      </c>
      <c r="D6314" t="str">
        <f t="shared" si="294"/>
        <v>industria 1</v>
      </c>
      <c r="E6314" t="str">
        <f t="shared" si="296"/>
        <v xml:space="preserve">24 Mar 07 -Jun 07 Marzo 140 6504 7 2 26 2470 METROS CÚBICOS/ MES </v>
      </c>
    </row>
    <row r="6315" spans="1:5">
      <c r="A6315">
        <v>6486</v>
      </c>
      <c r="B6315" t="s">
        <v>6270</v>
      </c>
      <c r="C6315">
        <f t="shared" si="295"/>
        <v>12</v>
      </c>
      <c r="D6315" t="str">
        <f t="shared" si="294"/>
        <v>industria 1</v>
      </c>
      <c r="E6315" t="str">
        <f t="shared" si="296"/>
        <v xml:space="preserve">24 Mar 07 -Jun 07 Junio 176 7274 7 2 26 2390 METROS CÚBICOS/ MES </v>
      </c>
    </row>
    <row r="6316" spans="1:5">
      <c r="A6316">
        <v>6487</v>
      </c>
      <c r="B6316" t="s">
        <v>6271</v>
      </c>
      <c r="C6316">
        <f t="shared" si="295"/>
        <v>14</v>
      </c>
      <c r="D6316" t="str">
        <f t="shared" si="294"/>
        <v>industria 141</v>
      </c>
      <c r="E6316" t="str">
        <f t="shared" si="296"/>
        <v xml:space="preserve">24 Mar 07 -Jun 07 Marzo 70 9520 LITROS 4600 11 11 22 47+7+15 </v>
      </c>
    </row>
    <row r="6317" spans="1:5">
      <c r="A6317">
        <v>6488</v>
      </c>
      <c r="B6317" t="s">
        <v>6272</v>
      </c>
      <c r="C6317">
        <f t="shared" si="295"/>
        <v>12</v>
      </c>
      <c r="D6317" t="str">
        <f t="shared" si="294"/>
        <v>industria 8</v>
      </c>
      <c r="E6317" t="str">
        <f t="shared" si="296"/>
        <v xml:space="preserve">24 Mar 07 -Jun 07 Junio 321 32760 litros 2000 8 1 23 25000 kilos </v>
      </c>
    </row>
    <row r="6318" spans="1:5">
      <c r="A6318">
        <v>6489</v>
      </c>
      <c r="B6318" t="s">
        <v>6273</v>
      </c>
      <c r="C6318">
        <f t="shared" si="295"/>
        <v>14</v>
      </c>
      <c r="D6318" t="str">
        <f t="shared" si="294"/>
        <v>industria 141</v>
      </c>
      <c r="E6318" t="str">
        <f t="shared" si="296"/>
        <v xml:space="preserve">24 Mar 07 -Jun 07 Mayo 113 11120 LITROS 6800 11 11 22 49+9+9 </v>
      </c>
    </row>
    <row r="6319" spans="1:5">
      <c r="A6319">
        <v>6490</v>
      </c>
      <c r="B6319" t="s">
        <v>6274</v>
      </c>
      <c r="C6319">
        <f t="shared" si="295"/>
        <v>12</v>
      </c>
      <c r="D6319" t="str">
        <f t="shared" si="294"/>
        <v>industria 8</v>
      </c>
      <c r="E6319" t="str">
        <f t="shared" si="296"/>
        <v xml:space="preserve">24 Mar 07 -Jun 07 Mayo 301 47880 litros 4000 8 1 21 24700 kilos </v>
      </c>
    </row>
    <row r="6320" spans="1:5">
      <c r="A6320">
        <v>6491</v>
      </c>
      <c r="B6320" t="s">
        <v>6275</v>
      </c>
      <c r="C6320">
        <f t="shared" si="295"/>
        <v>13</v>
      </c>
      <c r="D6320" t="str">
        <f t="shared" si="294"/>
        <v>industria 19</v>
      </c>
      <c r="E6320" t="str">
        <f t="shared" si="296"/>
        <v xml:space="preserve">24 Mar 07 -Jun 07 Marzo 10000 0 leña(ton) 95 155 10 22 220000 Cantidad </v>
      </c>
    </row>
    <row r="6321" spans="1:5">
      <c r="A6321">
        <v>6492</v>
      </c>
      <c r="B6321" t="s">
        <v>6276</v>
      </c>
      <c r="C6321">
        <f t="shared" si="295"/>
        <v>13</v>
      </c>
      <c r="D6321" t="str">
        <f t="shared" si="294"/>
        <v>industria 19</v>
      </c>
      <c r="E6321" t="str">
        <f t="shared" si="296"/>
        <v xml:space="preserve">24 Mar 07 -Jun 07 Abril 10000 0 leña(ton) 95 155 10 18 180000 Cantidad </v>
      </c>
    </row>
    <row r="6322" spans="1:5">
      <c r="A6322">
        <v>6493</v>
      </c>
      <c r="B6322" t="s">
        <v>6277</v>
      </c>
      <c r="C6322">
        <f t="shared" si="295"/>
        <v>13</v>
      </c>
      <c r="D6322" t="str">
        <f t="shared" si="294"/>
        <v>industria 19</v>
      </c>
      <c r="E6322" t="str">
        <f t="shared" si="296"/>
        <v xml:space="preserve">24 Mar 07 -Jun 07 Mayo 10000 0 leña(ton) 95 155 10 21 210000 Cantidad </v>
      </c>
    </row>
    <row r="6323" spans="1:5">
      <c r="A6323">
        <v>6494</v>
      </c>
      <c r="B6323" t="s">
        <v>6278</v>
      </c>
      <c r="C6323">
        <f t="shared" si="295"/>
        <v>13</v>
      </c>
      <c r="D6323" t="str">
        <f t="shared" si="294"/>
        <v>industria 19</v>
      </c>
      <c r="E6323" t="str">
        <f t="shared" si="296"/>
        <v xml:space="preserve">24 Mar 07 -Jun 07 Junio 10000 0 leña(ton) 95 155 10 20 200000 Cantidad </v>
      </c>
    </row>
    <row r="6324" spans="1:5">
      <c r="A6324">
        <v>6495</v>
      </c>
      <c r="B6324" t="s">
        <v>6279</v>
      </c>
      <c r="C6324">
        <f t="shared" si="295"/>
        <v>14</v>
      </c>
      <c r="D6324" t="str">
        <f t="shared" si="294"/>
        <v>industria 108</v>
      </c>
      <c r="E6324" t="str">
        <f t="shared" si="296"/>
        <v xml:space="preserve">24 Mar 07 -Jun 07 Marzo 924 72300 LITROS 2500 40 46 27 </v>
      </c>
    </row>
    <row r="6325" spans="1:5">
      <c r="A6325">
        <v>6496</v>
      </c>
      <c r="B6325" t="s">
        <v>6280</v>
      </c>
      <c r="C6325">
        <f t="shared" si="295"/>
        <v>14</v>
      </c>
      <c r="D6325" t="str">
        <f t="shared" si="294"/>
        <v>industria 108</v>
      </c>
      <c r="E6325" t="str">
        <f t="shared" si="296"/>
        <v xml:space="preserve">24 Mar 07 -Jun 07 Abril 734 55500 LITROS 2500 40 46 24 </v>
      </c>
    </row>
    <row r="6326" spans="1:5">
      <c r="A6326">
        <v>6497</v>
      </c>
      <c r="B6326" t="s">
        <v>6281</v>
      </c>
      <c r="C6326">
        <f t="shared" si="295"/>
        <v>14</v>
      </c>
      <c r="D6326" t="str">
        <f t="shared" si="294"/>
        <v>industria 106</v>
      </c>
      <c r="E6326" t="str">
        <f t="shared" si="296"/>
        <v xml:space="preserve">24 Mar 07 -Jun 07 Abril 73 17580 litros 8000 18 1 15 9000 cantidad </v>
      </c>
    </row>
    <row r="6327" spans="1:5">
      <c r="A6327">
        <v>6498</v>
      </c>
      <c r="B6327" t="s">
        <v>6282</v>
      </c>
      <c r="C6327">
        <f t="shared" si="295"/>
        <v>14</v>
      </c>
      <c r="D6327" t="str">
        <f t="shared" si="294"/>
        <v>industria 106</v>
      </c>
      <c r="E6327" t="str">
        <f t="shared" si="296"/>
        <v xml:space="preserve">24 Mar 07 -Jun 07 Marzo 100 18900 litros 10000 18 1 22 10500 cantidad </v>
      </c>
    </row>
    <row r="6328" spans="1:5">
      <c r="A6328">
        <v>6499</v>
      </c>
      <c r="B6328" t="s">
        <v>6283</v>
      </c>
      <c r="C6328">
        <f t="shared" si="295"/>
        <v>13</v>
      </c>
      <c r="D6328" t="str">
        <f t="shared" si="294"/>
        <v>industria 14</v>
      </c>
      <c r="E6328" t="str">
        <f t="shared" si="296"/>
        <v xml:space="preserve">24 Mar 07 -Jun 07 Junio 385 7080 LEÑA (TON) 19 8 1 26 3500+3500 cantidad </v>
      </c>
    </row>
    <row r="6329" spans="1:5">
      <c r="A6329">
        <v>6500</v>
      </c>
      <c r="B6329" t="s">
        <v>6284</v>
      </c>
      <c r="C6329">
        <f t="shared" si="295"/>
        <v>13</v>
      </c>
      <c r="D6329" t="str">
        <f t="shared" si="294"/>
        <v>industria 14</v>
      </c>
      <c r="E6329" t="str">
        <f t="shared" si="296"/>
        <v xml:space="preserve">24 Mar 07 -Jun 07 Mayo 385 7080 LEÑA (TON) 19 8 1 26 3500+3500 cantidad </v>
      </c>
    </row>
    <row r="6330" spans="1:5">
      <c r="A6330">
        <v>6501</v>
      </c>
      <c r="B6330" t="s">
        <v>6285</v>
      </c>
      <c r="C6330">
        <f t="shared" si="295"/>
        <v>13</v>
      </c>
      <c r="D6330" t="str">
        <f t="shared" si="294"/>
        <v>industria 14</v>
      </c>
      <c r="E6330" t="str">
        <f t="shared" si="296"/>
        <v xml:space="preserve">24 Mar 07 -Jun 07 Abril 275 5280 LEÑA (TON) 14 8 1 24 2500+2500 cantidad </v>
      </c>
    </row>
    <row r="6331" spans="1:5">
      <c r="A6331">
        <v>6502</v>
      </c>
      <c r="B6331" t="s">
        <v>6286</v>
      </c>
      <c r="C6331">
        <f t="shared" si="295"/>
        <v>13</v>
      </c>
      <c r="D6331" t="str">
        <f t="shared" si="294"/>
        <v>industria 14</v>
      </c>
      <c r="E6331" t="str">
        <f t="shared" si="296"/>
        <v xml:space="preserve">24 Mar 07 -Jun 07 Marzo 440 8720 LEÑA (TON) 22 8 1 27 4000+4000 cantidad </v>
      </c>
    </row>
    <row r="6332" spans="1:5">
      <c r="A6332">
        <v>6503</v>
      </c>
      <c r="B6332" t="s">
        <v>6287</v>
      </c>
      <c r="C6332">
        <f t="shared" si="295"/>
        <v>14</v>
      </c>
      <c r="D6332" t="str">
        <f t="shared" si="294"/>
        <v>industria 108</v>
      </c>
      <c r="E6332" t="str">
        <f t="shared" si="296"/>
        <v xml:space="preserve">24 Mar 07 -Jun 07 Junio 753 51450 LITROS 2750 40 46 26 </v>
      </c>
    </row>
    <row r="6333" spans="1:5">
      <c r="A6333">
        <v>6504</v>
      </c>
      <c r="B6333" t="s">
        <v>6288</v>
      </c>
      <c r="C6333">
        <f t="shared" si="295"/>
        <v>14</v>
      </c>
      <c r="D6333" t="str">
        <f t="shared" si="294"/>
        <v>industria 141</v>
      </c>
      <c r="E6333" t="str">
        <f t="shared" si="296"/>
        <v xml:space="preserve">24 Mar 07 -Jun 07 Abril 114 6960 LITROS 3500 11 11 16 21+10+13 </v>
      </c>
    </row>
    <row r="6334" spans="1:5">
      <c r="A6334">
        <v>6505</v>
      </c>
      <c r="B6334" t="s">
        <v>6289</v>
      </c>
      <c r="C6334">
        <f t="shared" si="295"/>
        <v>13</v>
      </c>
      <c r="D6334" t="str">
        <f t="shared" si="294"/>
        <v>industria 22</v>
      </c>
      <c r="E6334" t="str">
        <f t="shared" si="296"/>
        <v xml:space="preserve">24 Mar 07 -Jun 07 Marzo 3651 38340 Leña (Tonelada) 51 16 22 26 711283+13103+22900 Cantidad </v>
      </c>
    </row>
    <row r="6335" spans="1:5">
      <c r="A6335">
        <v>6506</v>
      </c>
      <c r="B6335" t="s">
        <v>6290</v>
      </c>
      <c r="C6335">
        <f t="shared" si="295"/>
        <v>13</v>
      </c>
      <c r="D6335" t="str">
        <f t="shared" si="294"/>
        <v>industria 82</v>
      </c>
      <c r="E6335" t="str">
        <f t="shared" si="296"/>
        <v xml:space="preserve">24 Mar 07 -Jun 07 Mayo 24943 1410000 GN (Nm3) 59203 2271 45 26 58+183+1435+187+39+5 Tonelada </v>
      </c>
    </row>
    <row r="6336" spans="1:5">
      <c r="A6336">
        <v>6507</v>
      </c>
      <c r="B6336" t="s">
        <v>6291</v>
      </c>
      <c r="C6336">
        <f t="shared" si="295"/>
        <v>13</v>
      </c>
      <c r="D6336" t="str">
        <f t="shared" si="294"/>
        <v>industria 82</v>
      </c>
      <c r="E6336" t="str">
        <f t="shared" si="296"/>
        <v xml:space="preserve">24 Mar 07 -Jun 07 Junio 30800 1392000 GN (Nm3) 80180 2273 45 25 135+67+1717+0+38+0 Tonelada </v>
      </c>
    </row>
    <row r="6337" spans="1:5">
      <c r="A6337">
        <v>6508</v>
      </c>
      <c r="B6337" t="s">
        <v>6292</v>
      </c>
      <c r="C6337">
        <f t="shared" si="295"/>
        <v>14</v>
      </c>
      <c r="D6337" t="str">
        <f t="shared" si="294"/>
        <v>industria 130</v>
      </c>
      <c r="E6337" t="str">
        <f t="shared" si="296"/>
        <v xml:space="preserve">24 Mar 07 -Jun 07 Marzo 153 1807 LITROS 4000 10 6 21 9695+3711+2031 Cantidad </v>
      </c>
    </row>
    <row r="6338" spans="1:5">
      <c r="A6338">
        <v>6509</v>
      </c>
      <c r="B6338" t="s">
        <v>6293</v>
      </c>
      <c r="C6338">
        <f t="shared" si="295"/>
        <v>14</v>
      </c>
      <c r="D6338" t="str">
        <f t="shared" ref="D6338:D6401" si="297">LEFT(B6338,C6338-1)</f>
        <v>industria 108</v>
      </c>
      <c r="E6338" t="str">
        <f t="shared" si="296"/>
        <v xml:space="preserve">24 Mar 07 -Jun 07 Mayo 655 61800 LITROS 3200 40 46 26 </v>
      </c>
    </row>
    <row r="6339" spans="1:5">
      <c r="A6339">
        <v>6510</v>
      </c>
      <c r="B6339" t="s">
        <v>6294</v>
      </c>
      <c r="C6339">
        <f t="shared" ref="C6339:C6402" si="298">FIND(" ",B6339,FIND(" ",B6339)+1)</f>
        <v>14</v>
      </c>
      <c r="D6339" t="str">
        <f t="shared" si="297"/>
        <v>industria 130</v>
      </c>
      <c r="E6339" t="str">
        <f t="shared" ref="E6339:E6402" si="299">MID(B6339,C6339+1,100)</f>
        <v xml:space="preserve">24 Mar 07 -Jun 07 Mayo 312 2748 LITROS 10000 10 6 23 892+2818+1672 Cantidad </v>
      </c>
    </row>
    <row r="6340" spans="1:5">
      <c r="A6340">
        <v>6511</v>
      </c>
      <c r="B6340" t="s">
        <v>6295</v>
      </c>
      <c r="C6340">
        <f t="shared" si="298"/>
        <v>14</v>
      </c>
      <c r="D6340" t="str">
        <f t="shared" si="297"/>
        <v>industria 130</v>
      </c>
      <c r="E6340" t="str">
        <f t="shared" si="299"/>
        <v xml:space="preserve">24 Mar 07 -Jun 07 Junio 451 4151 LITROS 6000 10 6 20 1079+2592+1734 Cantidad </v>
      </c>
    </row>
    <row r="6341" spans="1:5">
      <c r="A6341">
        <v>6512</v>
      </c>
      <c r="B6341" t="s">
        <v>6296</v>
      </c>
      <c r="C6341">
        <f t="shared" si="298"/>
        <v>13</v>
      </c>
      <c r="D6341" t="str">
        <f t="shared" si="297"/>
        <v>industria 94</v>
      </c>
      <c r="E6341" t="str">
        <f t="shared" si="299"/>
        <v xml:space="preserve">24 Mar 07 -Jun 07 Marzo 232 17900 LITROS 2000 12 2 24 11791 Cantidad </v>
      </c>
    </row>
    <row r="6342" spans="1:5">
      <c r="A6342">
        <v>6513</v>
      </c>
      <c r="B6342" t="s">
        <v>6297</v>
      </c>
      <c r="C6342">
        <f t="shared" si="298"/>
        <v>13</v>
      </c>
      <c r="D6342" t="str">
        <f t="shared" si="297"/>
        <v>industria 94</v>
      </c>
      <c r="E6342" t="str">
        <f t="shared" si="299"/>
        <v xml:space="preserve">24 Mar 07 -Jun 07 Abril 232 23100 LITROS 3000 20 2 20 15253 Cantidad </v>
      </c>
    </row>
    <row r="6343" spans="1:5">
      <c r="A6343">
        <v>6514</v>
      </c>
      <c r="B6343" t="s">
        <v>6298</v>
      </c>
      <c r="C6343">
        <f t="shared" si="298"/>
        <v>13</v>
      </c>
      <c r="D6343" t="str">
        <f t="shared" si="297"/>
        <v>industria 94</v>
      </c>
      <c r="E6343" t="str">
        <f t="shared" si="299"/>
        <v xml:space="preserve">24 Mar 07 -Jun 07 Mayo 559 34500 LITROS 2000 22 2 25 27508 Cantidad </v>
      </c>
    </row>
    <row r="6344" spans="1:5">
      <c r="A6344">
        <v>6515</v>
      </c>
      <c r="B6344" t="s">
        <v>6299</v>
      </c>
      <c r="C6344">
        <f t="shared" si="298"/>
        <v>13</v>
      </c>
      <c r="D6344" t="str">
        <f t="shared" si="297"/>
        <v>industria 94</v>
      </c>
      <c r="E6344" t="str">
        <f t="shared" si="299"/>
        <v xml:space="preserve">24 Mar 07 -Jun 07 Junio 30700 LITROS 1000 23 2 24 32046 Cantidad </v>
      </c>
    </row>
    <row r="6345" spans="1:5">
      <c r="A6345">
        <v>6516</v>
      </c>
      <c r="B6345" t="s">
        <v>6300</v>
      </c>
      <c r="C6345">
        <f t="shared" si="298"/>
        <v>14</v>
      </c>
      <c r="D6345" t="str">
        <f t="shared" si="297"/>
        <v>industria 110</v>
      </c>
      <c r="E6345" t="str">
        <f t="shared" si="299"/>
        <v xml:space="preserve">24 Mar 07 -Jun 07 Marzo 1742 13380 LITROS 875 18 2 22 2087+2450 Cantidad </v>
      </c>
    </row>
    <row r="6346" spans="1:5">
      <c r="A6346">
        <v>6517</v>
      </c>
      <c r="B6346" t="s">
        <v>6301</v>
      </c>
      <c r="C6346">
        <f t="shared" si="298"/>
        <v>14</v>
      </c>
      <c r="D6346" t="str">
        <f t="shared" si="297"/>
        <v>industria 110</v>
      </c>
      <c r="E6346" t="str">
        <f t="shared" si="299"/>
        <v xml:space="preserve">24 Mar 07 -Jun 07 Abril 850 8500 LITROS 875 18 2 11 1130+1110 Cantidad </v>
      </c>
    </row>
    <row r="6347" spans="1:5">
      <c r="A6347">
        <v>6518</v>
      </c>
      <c r="B6347" t="s">
        <v>6302</v>
      </c>
      <c r="C6347">
        <f t="shared" si="298"/>
        <v>13</v>
      </c>
      <c r="D6347" t="str">
        <f t="shared" si="297"/>
        <v>industria 16</v>
      </c>
      <c r="E6347" t="str">
        <f t="shared" si="299"/>
        <v xml:space="preserve">24 Mar 07 -Jun 07 Marzo 880 86560 Combustible (litros) 10900 56 5 27 165,9 TONELADAS </v>
      </c>
    </row>
    <row r="6348" spans="1:5">
      <c r="A6348">
        <v>6519</v>
      </c>
      <c r="B6348" t="s">
        <v>6303</v>
      </c>
      <c r="C6348">
        <f t="shared" si="298"/>
        <v>14</v>
      </c>
      <c r="D6348" t="str">
        <f t="shared" si="297"/>
        <v>industria 110</v>
      </c>
      <c r="E6348" t="str">
        <f t="shared" si="299"/>
        <v xml:space="preserve">24 Mar 07 -Jun 07 Junio 1286 12080 LITROS 875 18 2 20 1773+1630 Cantidad </v>
      </c>
    </row>
    <row r="6349" spans="1:5">
      <c r="A6349">
        <v>6520</v>
      </c>
      <c r="B6349" t="s">
        <v>6304</v>
      </c>
      <c r="C6349">
        <f t="shared" si="298"/>
        <v>13</v>
      </c>
      <c r="D6349" t="str">
        <f t="shared" si="297"/>
        <v>industria 82</v>
      </c>
      <c r="E6349" t="str">
        <f t="shared" si="299"/>
        <v xml:space="preserve">24 Mar 07 -Jun 07 Abril 26855 1404000 GN (Nm3) 36504 2062 46 24 130+123+1314+68+0+31 Tonelada </v>
      </c>
    </row>
    <row r="6350" spans="1:5">
      <c r="A6350">
        <v>6521</v>
      </c>
      <c r="B6350" t="s">
        <v>6305</v>
      </c>
      <c r="C6350">
        <f t="shared" si="298"/>
        <v>13</v>
      </c>
      <c r="D6350" t="str">
        <f t="shared" si="297"/>
        <v>industria 22</v>
      </c>
      <c r="E6350" t="str">
        <f t="shared" si="299"/>
        <v xml:space="preserve">24 Mar 07 -Jun 07 Abril 1886 29580 Leña (Tonelada) 83 16 22 21 620905+19302+0 Cantidad </v>
      </c>
    </row>
    <row r="6351" spans="1:5">
      <c r="A6351">
        <v>6522</v>
      </c>
      <c r="B6351" t="s">
        <v>6306</v>
      </c>
      <c r="C6351">
        <f t="shared" si="298"/>
        <v>13</v>
      </c>
      <c r="D6351" t="str">
        <f t="shared" si="297"/>
        <v>industria 22</v>
      </c>
      <c r="E6351" t="str">
        <f t="shared" si="299"/>
        <v xml:space="preserve">24 Mar 07 -Jun 07 Mayo 2969 50580 Leña (Tonelada) 130 18 22 27 772223+5657+0 Cantidad </v>
      </c>
    </row>
    <row r="6352" spans="1:5">
      <c r="A6352">
        <v>6523</v>
      </c>
      <c r="B6352" t="s">
        <v>6307</v>
      </c>
      <c r="C6352">
        <f t="shared" si="298"/>
        <v>13</v>
      </c>
      <c r="D6352" t="str">
        <f t="shared" si="297"/>
        <v>industria 28</v>
      </c>
      <c r="E6352" t="str">
        <f t="shared" si="299"/>
        <v xml:space="preserve">24 Mar 07 -Jun 07 Mayo 1075 6565 176 9 31 3284 Cantidad </v>
      </c>
    </row>
    <row r="6353" spans="1:5">
      <c r="A6353">
        <v>6524</v>
      </c>
      <c r="B6353" t="s">
        <v>6308</v>
      </c>
      <c r="C6353">
        <f t="shared" si="298"/>
        <v>13</v>
      </c>
      <c r="D6353" t="str">
        <f t="shared" si="297"/>
        <v>industria 28</v>
      </c>
      <c r="E6353" t="str">
        <f t="shared" si="299"/>
        <v xml:space="preserve">24 Mar 07 -Jun 07 Junio 1119 6379 176 9 30 3139 Cantidad </v>
      </c>
    </row>
    <row r="6354" spans="1:5">
      <c r="A6354">
        <v>6525</v>
      </c>
      <c r="B6354" t="s">
        <v>6309</v>
      </c>
      <c r="C6354">
        <f t="shared" si="298"/>
        <v>12</v>
      </c>
      <c r="D6354" t="str">
        <f t="shared" si="297"/>
        <v>industria 8</v>
      </c>
      <c r="E6354" t="str">
        <f t="shared" si="299"/>
        <v xml:space="preserve">24 Mar 07 -Jun 07 Abril 251 22680 litros 0 8 1 16 19500 kilos </v>
      </c>
    </row>
    <row r="6355" spans="1:5">
      <c r="A6355">
        <v>6526</v>
      </c>
      <c r="B6355" t="s">
        <v>6310</v>
      </c>
      <c r="C6355">
        <f t="shared" si="298"/>
        <v>14</v>
      </c>
      <c r="D6355" t="str">
        <f t="shared" si="297"/>
        <v>industria 150</v>
      </c>
      <c r="E6355" t="str">
        <f t="shared" si="299"/>
        <v xml:space="preserve">24 Mar 07 -Jun 07 Junio 66 4560 3 1 26 0+24+12 </v>
      </c>
    </row>
    <row r="6356" spans="1:5">
      <c r="A6356">
        <v>6527</v>
      </c>
      <c r="B6356" t="s">
        <v>6311</v>
      </c>
      <c r="C6356">
        <f t="shared" si="298"/>
        <v>14</v>
      </c>
      <c r="D6356" t="str">
        <f t="shared" si="297"/>
        <v>industria 150</v>
      </c>
      <c r="E6356" t="str">
        <f t="shared" si="299"/>
        <v xml:space="preserve">24 Mar 07 -Jun 07 Mayo 83 4320 3 1 26 12+11+8 </v>
      </c>
    </row>
    <row r="6357" spans="1:5">
      <c r="A6357">
        <v>6528</v>
      </c>
      <c r="B6357" t="s">
        <v>6312</v>
      </c>
      <c r="C6357">
        <f t="shared" si="298"/>
        <v>14</v>
      </c>
      <c r="D6357" t="str">
        <f t="shared" si="297"/>
        <v>industria 150</v>
      </c>
      <c r="E6357" t="str">
        <f t="shared" si="299"/>
        <v xml:space="preserve">24 Mar 07 -Jun 07 Abril 83 4380 3 1 23 6+19+8 </v>
      </c>
    </row>
    <row r="6358" spans="1:5">
      <c r="A6358">
        <v>6529</v>
      </c>
      <c r="B6358" t="s">
        <v>6313</v>
      </c>
      <c r="C6358">
        <f t="shared" si="298"/>
        <v>14</v>
      </c>
      <c r="D6358" t="str">
        <f t="shared" si="297"/>
        <v>industria 150</v>
      </c>
      <c r="E6358" t="str">
        <f t="shared" si="299"/>
        <v xml:space="preserve">24 Mar 07 -Jun 07 Marzo 110 5100 3 1 27 11+21+12 </v>
      </c>
    </row>
    <row r="6359" spans="1:5">
      <c r="A6359">
        <v>6530</v>
      </c>
      <c r="B6359" t="s">
        <v>6314</v>
      </c>
      <c r="C6359">
        <f t="shared" si="298"/>
        <v>14</v>
      </c>
      <c r="D6359" t="str">
        <f t="shared" si="297"/>
        <v>industria 147</v>
      </c>
      <c r="E6359" t="str">
        <f t="shared" si="299"/>
        <v xml:space="preserve">24 Mar 07 -Jun 07 Junio 646 17520 LITROS 10000 aprox. 8 15 20 224,229 TONELADAS </v>
      </c>
    </row>
    <row r="6360" spans="1:5">
      <c r="A6360">
        <v>6531</v>
      </c>
      <c r="B6360" t="s">
        <v>6315</v>
      </c>
      <c r="C6360">
        <f t="shared" si="298"/>
        <v>14</v>
      </c>
      <c r="D6360" t="str">
        <f t="shared" si="297"/>
        <v>industria 147</v>
      </c>
      <c r="E6360" t="str">
        <f t="shared" si="299"/>
        <v xml:space="preserve">24 Mar 07 -Jun 07 Mayo 565 16880 LITROS 10000 aprox. 8 15 20 239,547 TONELADAS </v>
      </c>
    </row>
    <row r="6361" spans="1:5">
      <c r="A6361">
        <v>6532</v>
      </c>
      <c r="B6361" t="s">
        <v>6316</v>
      </c>
      <c r="C6361">
        <f t="shared" si="298"/>
        <v>14</v>
      </c>
      <c r="D6361" t="str">
        <f t="shared" si="297"/>
        <v>industria 147</v>
      </c>
      <c r="E6361" t="str">
        <f t="shared" si="299"/>
        <v xml:space="preserve">24 Mar 07 -Jun 07 Abril 719 16500 LITROS 10000 aprox. 8 15 14 222,370 TONELADAS </v>
      </c>
    </row>
    <row r="6362" spans="1:5">
      <c r="A6362">
        <v>6533</v>
      </c>
      <c r="B6362" t="s">
        <v>6317</v>
      </c>
      <c r="C6362">
        <f t="shared" si="298"/>
        <v>14</v>
      </c>
      <c r="D6362" t="str">
        <f t="shared" si="297"/>
        <v>industria 147</v>
      </c>
      <c r="E6362" t="str">
        <f t="shared" si="299"/>
        <v xml:space="preserve">24 Mar 07 -Jun 07 Marzo 991 21160 LITROS 10000 aprox. 8 15 22 254,841 TONELADAS </v>
      </c>
    </row>
    <row r="6363" spans="1:5">
      <c r="A6363">
        <v>6534</v>
      </c>
      <c r="B6363" t="s">
        <v>6318</v>
      </c>
      <c r="C6363">
        <f t="shared" si="298"/>
        <v>14</v>
      </c>
      <c r="D6363" t="str">
        <f t="shared" si="297"/>
        <v>industria 110</v>
      </c>
      <c r="E6363" t="str">
        <f t="shared" si="299"/>
        <v xml:space="preserve">24 Mar 07 -Jun 07 Mayo 1387 14780 LITROS 875 18 2 22 (Licencia) 1532+2050 Cantidad </v>
      </c>
    </row>
    <row r="6364" spans="1:5">
      <c r="A6364">
        <v>6535</v>
      </c>
      <c r="B6364" t="s">
        <v>6319</v>
      </c>
      <c r="C6364">
        <f t="shared" si="298"/>
        <v>13</v>
      </c>
      <c r="D6364" t="str">
        <f t="shared" si="297"/>
        <v>industria 42</v>
      </c>
      <c r="E6364" t="str">
        <f t="shared" si="299"/>
        <v>24 Mar 07 -Jun 07 Abril 20610 1512000 GAS NATURAL (m3) FUEL OIL (litros) 209158+0 299 58 10888912+38</v>
      </c>
    </row>
    <row r="6365" spans="1:5">
      <c r="A6365">
        <v>6536</v>
      </c>
      <c r="B6365" t="s">
        <v>6320</v>
      </c>
      <c r="C6365">
        <f t="shared" si="298"/>
        <v>13</v>
      </c>
      <c r="D6365" t="str">
        <f t="shared" si="297"/>
        <v>industria 72</v>
      </c>
      <c r="E6365" t="str">
        <f t="shared" si="299"/>
        <v xml:space="preserve">24 Mar 07 -Jun 07 Mayo 900 15560 Combustible(L) 2550 15 4 25 59204+14102+16144 Kg </v>
      </c>
    </row>
    <row r="6366" spans="1:5">
      <c r="A6366">
        <v>6537</v>
      </c>
      <c r="B6366" t="s">
        <v>6321</v>
      </c>
      <c r="C6366">
        <f t="shared" si="298"/>
        <v>13</v>
      </c>
      <c r="D6366" t="str">
        <f t="shared" si="297"/>
        <v>industria 99</v>
      </c>
      <c r="E6366" t="str">
        <f t="shared" si="299"/>
        <v xml:space="preserve">24 Mar 07 -Jun 07 Mayo 794 37360 LITROS 5930 31 4 22 101100+2470 KILOS </v>
      </c>
    </row>
    <row r="6367" spans="1:5">
      <c r="A6367">
        <v>6538</v>
      </c>
      <c r="B6367" t="s">
        <v>6322</v>
      </c>
      <c r="C6367">
        <f t="shared" si="298"/>
        <v>13</v>
      </c>
      <c r="D6367" t="str">
        <f t="shared" si="297"/>
        <v>industria 99</v>
      </c>
      <c r="E6367" t="str">
        <f t="shared" si="299"/>
        <v xml:space="preserve">24 Mar 07 -Jun 07 Junio 643 30960 LITROS 5930 31 4 22 99130+2140 KILOS </v>
      </c>
    </row>
    <row r="6368" spans="1:5">
      <c r="A6368">
        <v>6539</v>
      </c>
      <c r="B6368" t="s">
        <v>6323</v>
      </c>
      <c r="C6368">
        <f t="shared" si="298"/>
        <v>13</v>
      </c>
      <c r="D6368" t="str">
        <f t="shared" si="297"/>
        <v>industria 57</v>
      </c>
      <c r="E6368" t="str">
        <f t="shared" si="299"/>
        <v xml:space="preserve">24 Mar 07 -Jun 07 Marzo 2907 63900 FUEL OIL (LITROS) 20000 79 3 22 18369+17650 unidades </v>
      </c>
    </row>
    <row r="6369" spans="1:5">
      <c r="A6369">
        <v>6540</v>
      </c>
      <c r="B6369" t="s">
        <v>6324</v>
      </c>
      <c r="C6369">
        <f t="shared" si="298"/>
        <v>13</v>
      </c>
      <c r="D6369" t="str">
        <f t="shared" si="297"/>
        <v>industria 57</v>
      </c>
      <c r="E6369" t="str">
        <f t="shared" si="299"/>
        <v xml:space="preserve">24 Mar 07 -Jun 07 Abril 3120 57600 FUEL OIL (LITROS) 20000 88 3 19 19290+19750 unidades </v>
      </c>
    </row>
    <row r="6370" spans="1:5">
      <c r="A6370">
        <v>6541</v>
      </c>
      <c r="B6370" t="s">
        <v>6325</v>
      </c>
      <c r="C6370">
        <f t="shared" si="298"/>
        <v>13</v>
      </c>
      <c r="D6370" t="str">
        <f t="shared" si="297"/>
        <v>industria 57</v>
      </c>
      <c r="E6370" t="str">
        <f t="shared" si="299"/>
        <v xml:space="preserve">24 Mar 07 -Jun 07 Mayo 3187 74700 FUEL OIL (LITROS) 30000 98 3 22 17200+24350 unidades </v>
      </c>
    </row>
    <row r="6371" spans="1:5">
      <c r="A6371">
        <v>6544</v>
      </c>
      <c r="B6371" t="s">
        <v>6326</v>
      </c>
      <c r="C6371">
        <f t="shared" si="298"/>
        <v>13</v>
      </c>
      <c r="D6371" t="str">
        <f t="shared" si="297"/>
        <v>industria 99</v>
      </c>
      <c r="E6371" t="str">
        <f t="shared" si="299"/>
        <v xml:space="preserve">24 Mar 07 -Jun 07 Marzo 892 37440 LITROS 5890 31 4 22 98550+1030 KILOS </v>
      </c>
    </row>
    <row r="6372" spans="1:5">
      <c r="A6372">
        <v>6545</v>
      </c>
      <c r="B6372" t="s">
        <v>6327</v>
      </c>
      <c r="C6372">
        <f t="shared" si="298"/>
        <v>13</v>
      </c>
      <c r="D6372" t="str">
        <f t="shared" si="297"/>
        <v>industria 42</v>
      </c>
      <c r="E6372" t="str">
        <f t="shared" si="299"/>
        <v>24 Mar 07 -Jun 07 Marzo 27020 1602000 GAS NATURAL (m3) FUEL OIL (litros) 131251+61156 309 58 1106747</v>
      </c>
    </row>
    <row r="6373" spans="1:5">
      <c r="A6373">
        <v>6546</v>
      </c>
      <c r="B6373" t="s">
        <v>6328</v>
      </c>
      <c r="C6373">
        <f t="shared" si="298"/>
        <v>13</v>
      </c>
      <c r="D6373" t="str">
        <f t="shared" si="297"/>
        <v>industria 53</v>
      </c>
      <c r="E6373" t="str">
        <f t="shared" si="299"/>
        <v xml:space="preserve">24 Mar 07 -Jun 07 Junio 240 9500 9 2 20 0+0+10252 Ton </v>
      </c>
    </row>
    <row r="6374" spans="1:5">
      <c r="A6374">
        <v>6547</v>
      </c>
      <c r="B6374" t="s">
        <v>6329</v>
      </c>
      <c r="C6374">
        <f t="shared" si="298"/>
        <v>13</v>
      </c>
      <c r="D6374" t="str">
        <f t="shared" si="297"/>
        <v>industria 42</v>
      </c>
      <c r="E6374" t="str">
        <f t="shared" si="299"/>
        <v>24 Mar 07 -Jun 07 Mayo 28420 1341000 GAS NATURAL (m3) FUEL OIL (litros) 199003+28642 304 58 11994723</v>
      </c>
    </row>
    <row r="6375" spans="1:5">
      <c r="A6375">
        <v>6548</v>
      </c>
      <c r="B6375" t="s">
        <v>6330</v>
      </c>
      <c r="C6375">
        <f t="shared" si="298"/>
        <v>13</v>
      </c>
      <c r="D6375" t="str">
        <f t="shared" si="297"/>
        <v>industria 42</v>
      </c>
      <c r="E6375" t="str">
        <f t="shared" si="299"/>
        <v>24 Mar 07 -Jun 07 Junio 33760 1233000 GAS NATURAL (m3) FUEL OIL (litros) 0+196200 295 58 11694227+17</v>
      </c>
    </row>
    <row r="6376" spans="1:5">
      <c r="A6376">
        <v>6549</v>
      </c>
      <c r="B6376" t="s">
        <v>6331</v>
      </c>
      <c r="C6376">
        <f t="shared" si="298"/>
        <v>14</v>
      </c>
      <c r="D6376" t="str">
        <f t="shared" si="297"/>
        <v>industria 121</v>
      </c>
      <c r="E6376" t="str">
        <f t="shared" si="299"/>
        <v xml:space="preserve">24 Mar 07 -Jun 07 Marzo 18 16120 20 2 22 2800+400 KILOS </v>
      </c>
    </row>
    <row r="6377" spans="1:5">
      <c r="A6377">
        <v>6550</v>
      </c>
      <c r="B6377" t="s">
        <v>6332</v>
      </c>
      <c r="C6377">
        <f t="shared" si="298"/>
        <v>14</v>
      </c>
      <c r="D6377" t="str">
        <f t="shared" si="297"/>
        <v>industria 121</v>
      </c>
      <c r="E6377" t="str">
        <f t="shared" si="299"/>
        <v xml:space="preserve">24 Mar 07 -Jun 07 Abril 13 9960 20 2 19 2100+100 KILOS </v>
      </c>
    </row>
    <row r="6378" spans="1:5">
      <c r="A6378">
        <v>6551</v>
      </c>
      <c r="B6378" t="s">
        <v>6333</v>
      </c>
      <c r="C6378">
        <f t="shared" si="298"/>
        <v>14</v>
      </c>
      <c r="D6378" t="str">
        <f t="shared" si="297"/>
        <v>industria 121</v>
      </c>
      <c r="E6378" t="str">
        <f t="shared" si="299"/>
        <v xml:space="preserve">24 Mar 07 -Jun 07 Mayo 16 15520 19 2 22 2600+200 KILOS </v>
      </c>
    </row>
    <row r="6379" spans="1:5">
      <c r="A6379">
        <v>6552</v>
      </c>
      <c r="B6379" t="s">
        <v>6334</v>
      </c>
      <c r="C6379">
        <f t="shared" si="298"/>
        <v>14</v>
      </c>
      <c r="D6379" t="str">
        <f t="shared" si="297"/>
        <v>industria 121</v>
      </c>
      <c r="E6379" t="str">
        <f t="shared" si="299"/>
        <v xml:space="preserve">24 Mar 07 -Jun 07 Junio 19 17960 21 2 21 2900+350 KILOS </v>
      </c>
    </row>
    <row r="6380" spans="1:5">
      <c r="A6380">
        <v>6553</v>
      </c>
      <c r="B6380" t="s">
        <v>6335</v>
      </c>
      <c r="C6380">
        <f t="shared" si="298"/>
        <v>14</v>
      </c>
      <c r="D6380" t="str">
        <f t="shared" si="297"/>
        <v>industria 139</v>
      </c>
      <c r="E6380" t="str">
        <f t="shared" si="299"/>
        <v xml:space="preserve">24 Mar 07 -Jun 07 Marzo 2658 34650 litros 6000 23 39 20 776758+660297 litros </v>
      </c>
    </row>
    <row r="6381" spans="1:5">
      <c r="A6381">
        <v>6554</v>
      </c>
      <c r="B6381" t="s">
        <v>6336</v>
      </c>
      <c r="C6381">
        <f t="shared" si="298"/>
        <v>13</v>
      </c>
      <c r="D6381" t="str">
        <f t="shared" si="297"/>
        <v>industria 57</v>
      </c>
      <c r="E6381" t="str">
        <f t="shared" si="299"/>
        <v xml:space="preserve">24 Mar 07 -Jun 07 Junio 1680 FUEL OIL (LITROS) 30000 102 3 21 16800+0 unidades </v>
      </c>
    </row>
    <row r="6382" spans="1:5">
      <c r="A6382">
        <v>6555</v>
      </c>
      <c r="B6382" t="s">
        <v>6337</v>
      </c>
      <c r="C6382">
        <f t="shared" si="298"/>
        <v>13</v>
      </c>
      <c r="D6382" t="str">
        <f t="shared" si="297"/>
        <v>industria 86</v>
      </c>
      <c r="E6382" t="str">
        <f t="shared" si="299"/>
        <v xml:space="preserve">24 Mar 07 -Jun 07 Mayo 37 120000 7 1 2 6800 kilos </v>
      </c>
    </row>
    <row r="6383" spans="1:5">
      <c r="A6383">
        <v>6556</v>
      </c>
      <c r="B6383" t="s">
        <v>6338</v>
      </c>
      <c r="C6383">
        <f t="shared" si="298"/>
        <v>14</v>
      </c>
      <c r="D6383" t="str">
        <f t="shared" si="297"/>
        <v>industria 175</v>
      </c>
      <c r="E6383" t="str">
        <f t="shared" si="299"/>
        <v xml:space="preserve">24 Mar 07 -Jun 07 Abril 1413000 </v>
      </c>
    </row>
    <row r="6384" spans="1:5">
      <c r="A6384">
        <v>6557</v>
      </c>
      <c r="B6384" t="s">
        <v>6339</v>
      </c>
      <c r="C6384">
        <f t="shared" si="298"/>
        <v>14</v>
      </c>
      <c r="D6384" t="str">
        <f t="shared" si="297"/>
        <v>industria 136</v>
      </c>
      <c r="E6384" t="str">
        <f t="shared" si="299"/>
        <v xml:space="preserve">24 Mar 07 -Jun 07 Marzo 1622 214200 123 21 27 394367 KILOS </v>
      </c>
    </row>
    <row r="6385" spans="1:5">
      <c r="A6385">
        <v>6558</v>
      </c>
      <c r="B6385" t="s">
        <v>6340</v>
      </c>
      <c r="C6385">
        <f t="shared" si="298"/>
        <v>14</v>
      </c>
      <c r="D6385" t="str">
        <f t="shared" si="297"/>
        <v>industria 136</v>
      </c>
      <c r="E6385" t="str">
        <f t="shared" si="299"/>
        <v xml:space="preserve">24 Mar 07 -Jun 07 Abril 1553 178920 128 19 24 323435 KILOS </v>
      </c>
    </row>
    <row r="6386" spans="1:5">
      <c r="A6386">
        <v>6559</v>
      </c>
      <c r="B6386" t="s">
        <v>6341</v>
      </c>
      <c r="C6386">
        <f t="shared" si="298"/>
        <v>14</v>
      </c>
      <c r="D6386" t="str">
        <f t="shared" si="297"/>
        <v>industria 136</v>
      </c>
      <c r="E6386" t="str">
        <f t="shared" si="299"/>
        <v xml:space="preserve">24 Mar 07 -Jun 07 Mayo 1430 166320 132 19 26 359006 KILOS </v>
      </c>
    </row>
    <row r="6387" spans="1:5">
      <c r="A6387">
        <v>6560</v>
      </c>
      <c r="B6387" t="s">
        <v>6342</v>
      </c>
      <c r="C6387">
        <f t="shared" si="298"/>
        <v>14</v>
      </c>
      <c r="D6387" t="str">
        <f t="shared" si="297"/>
        <v>industria 136</v>
      </c>
      <c r="E6387" t="str">
        <f t="shared" si="299"/>
        <v xml:space="preserve">24 Mar 07 -Jun 07 Junio 1929 148680 132 19 26 343637 KILOS </v>
      </c>
    </row>
    <row r="6388" spans="1:5">
      <c r="A6388">
        <v>6561</v>
      </c>
      <c r="B6388" t="s">
        <v>6343</v>
      </c>
      <c r="C6388">
        <f t="shared" si="298"/>
        <v>13</v>
      </c>
      <c r="D6388" t="str">
        <f t="shared" si="297"/>
        <v>industria 97</v>
      </c>
      <c r="E6388" t="str">
        <f t="shared" si="299"/>
        <v xml:space="preserve">24 Mar 07 -Jun 07 Marzo 613 9000 8 3 22 3400+1950 Ton </v>
      </c>
    </row>
    <row r="6389" spans="1:5">
      <c r="A6389">
        <v>6562</v>
      </c>
      <c r="B6389" t="s">
        <v>6344</v>
      </c>
      <c r="C6389">
        <f t="shared" si="298"/>
        <v>13</v>
      </c>
      <c r="D6389" t="str">
        <f t="shared" si="297"/>
        <v>industria 99</v>
      </c>
      <c r="E6389" t="str">
        <f t="shared" si="299"/>
        <v xml:space="preserve">24 Mar 07 -Jun 07 Abril 636 36480 LITROS 5900 31 4 22 90690+1660 KILOS </v>
      </c>
    </row>
    <row r="6390" spans="1:5">
      <c r="A6390">
        <v>6563</v>
      </c>
      <c r="B6390" t="s">
        <v>6345</v>
      </c>
      <c r="C6390">
        <f t="shared" si="298"/>
        <v>13</v>
      </c>
      <c r="D6390" t="str">
        <f t="shared" si="297"/>
        <v>industria 97</v>
      </c>
      <c r="E6390" t="str">
        <f t="shared" si="299"/>
        <v xml:space="preserve">24 Mar 07 -Jun 07 Mayo 586 9680 8 3 21 3360+1730 Ton </v>
      </c>
    </row>
    <row r="6391" spans="1:5">
      <c r="A6391">
        <v>6564</v>
      </c>
      <c r="B6391" t="s">
        <v>6346</v>
      </c>
      <c r="C6391">
        <f t="shared" si="298"/>
        <v>14</v>
      </c>
      <c r="D6391" t="str">
        <f t="shared" si="297"/>
        <v>industria 139</v>
      </c>
      <c r="E6391" t="str">
        <f t="shared" si="299"/>
        <v xml:space="preserve">24 Mar 07 -Jun 07 Mayo 2004 33450 litros 3000 23 39 18 560898+484523 litros </v>
      </c>
    </row>
    <row r="6392" spans="1:5">
      <c r="A6392">
        <v>6565</v>
      </c>
      <c r="B6392" t="s">
        <v>6347</v>
      </c>
      <c r="C6392">
        <f t="shared" si="298"/>
        <v>13</v>
      </c>
      <c r="D6392" t="str">
        <f t="shared" si="297"/>
        <v>industria 86</v>
      </c>
      <c r="E6392" t="str">
        <f t="shared" si="299"/>
        <v xml:space="preserve">24 Mar 07 -Jun 07 Abril 200 120000 7 1 4 12300 kilos </v>
      </c>
    </row>
    <row r="6393" spans="1:5">
      <c r="A6393">
        <v>6566</v>
      </c>
      <c r="B6393" t="s">
        <v>6348</v>
      </c>
      <c r="C6393">
        <f t="shared" si="298"/>
        <v>13</v>
      </c>
      <c r="D6393" t="str">
        <f t="shared" si="297"/>
        <v>industria 86</v>
      </c>
      <c r="E6393" t="str">
        <f t="shared" si="299"/>
        <v xml:space="preserve">24 Mar 07 -Jun 07 Marzo 427 120000 7 1 10 58000 kilos </v>
      </c>
    </row>
    <row r="6394" spans="1:5">
      <c r="A6394">
        <v>6567</v>
      </c>
      <c r="B6394" t="s">
        <v>6349</v>
      </c>
      <c r="C6394">
        <f t="shared" si="298"/>
        <v>13</v>
      </c>
      <c r="D6394" t="str">
        <f t="shared" si="297"/>
        <v>industria 71</v>
      </c>
      <c r="E6394" t="str">
        <f t="shared" si="299"/>
        <v xml:space="preserve">24 Mar 07 -Jun 07 Junio 22969 685368 Gas (m3) 0 142 213 26 34272+29876+2675+0 hl </v>
      </c>
    </row>
    <row r="6395" spans="1:5">
      <c r="A6395">
        <v>6568</v>
      </c>
      <c r="B6395" t="s">
        <v>6350</v>
      </c>
      <c r="C6395">
        <f t="shared" si="298"/>
        <v>13</v>
      </c>
      <c r="D6395" t="str">
        <f t="shared" si="297"/>
        <v>industria 97</v>
      </c>
      <c r="E6395" t="str">
        <f t="shared" si="299"/>
        <v xml:space="preserve">24 Mar 07 -Jun 07 Junio 557 8320 8 3 20 2980+1670 Ton </v>
      </c>
    </row>
    <row r="6396" spans="1:5">
      <c r="A6396">
        <v>6569</v>
      </c>
      <c r="B6396" t="s">
        <v>6351</v>
      </c>
      <c r="C6396">
        <f t="shared" si="298"/>
        <v>13</v>
      </c>
      <c r="D6396" t="str">
        <f t="shared" si="297"/>
        <v>industria 53</v>
      </c>
      <c r="E6396" t="str">
        <f t="shared" si="299"/>
        <v xml:space="preserve">24 Mar 07 -Jun 07 Marzo 5000 3 2 22 37,5+1500+137,5 Ton </v>
      </c>
    </row>
    <row r="6397" spans="1:5">
      <c r="A6397">
        <v>6570</v>
      </c>
      <c r="B6397" t="s">
        <v>6352</v>
      </c>
      <c r="C6397">
        <f t="shared" si="298"/>
        <v>13</v>
      </c>
      <c r="D6397" t="str">
        <f t="shared" si="297"/>
        <v>industria 53</v>
      </c>
      <c r="E6397" t="str">
        <f t="shared" si="299"/>
        <v xml:space="preserve">24 Mar 07 -Jun 07 Abril 6100 3 2 15 54,5+4550+112,5 Ton </v>
      </c>
    </row>
    <row r="6398" spans="1:5">
      <c r="A6398">
        <v>6571</v>
      </c>
      <c r="B6398" t="s">
        <v>6353</v>
      </c>
      <c r="C6398">
        <f t="shared" si="298"/>
        <v>13</v>
      </c>
      <c r="D6398" t="str">
        <f t="shared" si="297"/>
        <v>industria 53</v>
      </c>
      <c r="E6398" t="str">
        <f t="shared" si="299"/>
        <v xml:space="preserve">24 Mar 07 -Jun 07 Mayo 570 10200 4 2 21 3,5+70+5766 Ton </v>
      </c>
    </row>
    <row r="6399" spans="1:5">
      <c r="A6399">
        <v>6572</v>
      </c>
      <c r="B6399" t="s">
        <v>6354</v>
      </c>
      <c r="C6399">
        <f t="shared" si="298"/>
        <v>13</v>
      </c>
      <c r="D6399" t="str">
        <f t="shared" si="297"/>
        <v>industria 97</v>
      </c>
      <c r="E6399" t="str">
        <f t="shared" si="299"/>
        <v xml:space="preserve">24 Mar 07 -Jun 07 Abril 415 10280 8 3 15 2520+1290 Ton </v>
      </c>
    </row>
    <row r="6400" spans="1:5">
      <c r="A6400">
        <v>6573</v>
      </c>
      <c r="B6400" t="s">
        <v>6355</v>
      </c>
      <c r="C6400">
        <f t="shared" si="298"/>
        <v>14</v>
      </c>
      <c r="D6400" t="str">
        <f t="shared" si="297"/>
        <v>industria 175</v>
      </c>
      <c r="E6400" t="str">
        <f t="shared" si="299"/>
        <v xml:space="preserve">24 Mar 07 -Jun 07 Marzo 1570500 </v>
      </c>
    </row>
    <row r="6401" spans="1:5">
      <c r="A6401">
        <v>6574</v>
      </c>
      <c r="B6401" t="s">
        <v>6356</v>
      </c>
      <c r="C6401">
        <f t="shared" si="298"/>
        <v>12</v>
      </c>
      <c r="D6401" t="str">
        <f t="shared" si="297"/>
        <v>industria 7</v>
      </c>
      <c r="E6401" t="str">
        <f t="shared" si="299"/>
        <v xml:space="preserve">24 Mar 07 -Jun 07 Marzo 315 12798 3 1 22 22490 KILOGRAMOS </v>
      </c>
    </row>
    <row r="6402" spans="1:5">
      <c r="A6402">
        <v>6575</v>
      </c>
      <c r="B6402" t="s">
        <v>6357</v>
      </c>
      <c r="C6402">
        <f t="shared" si="298"/>
        <v>12</v>
      </c>
      <c r="D6402" t="str">
        <f t="shared" ref="D6402:D6465" si="300">LEFT(B6402,C6402-1)</f>
        <v>industria 7</v>
      </c>
      <c r="E6402" t="str">
        <f t="shared" si="299"/>
        <v xml:space="preserve">24 Mar 07 -Jun 07 Abril 267 14692 2 21 21770 KILOGRAMOS </v>
      </c>
    </row>
    <row r="6403" spans="1:5">
      <c r="A6403">
        <v>6576</v>
      </c>
      <c r="B6403" t="s">
        <v>6358</v>
      </c>
      <c r="C6403">
        <f t="shared" ref="C6403:C6466" si="301">FIND(" ",B6403,FIND(" ",B6403)+1)</f>
        <v>12</v>
      </c>
      <c r="D6403" t="str">
        <f t="shared" si="300"/>
        <v>industria 7</v>
      </c>
      <c r="E6403" t="str">
        <f t="shared" ref="E6403:E6466" si="302">MID(B6403,C6403+1,100)</f>
        <v xml:space="preserve">24 Mar 07 -Jun 07 Mayo 403 17602 2 10 5850 KILOGRAMOS </v>
      </c>
    </row>
    <row r="6404" spans="1:5">
      <c r="A6404">
        <v>6577</v>
      </c>
      <c r="B6404" t="s">
        <v>6359</v>
      </c>
      <c r="C6404">
        <f t="shared" si="301"/>
        <v>12</v>
      </c>
      <c r="D6404" t="str">
        <f t="shared" si="300"/>
        <v>industria 7</v>
      </c>
      <c r="E6404" t="str">
        <f t="shared" si="302"/>
        <v xml:space="preserve">24 Mar 07 -Jun 07 Junio 328 14812 2 17 16900 KILOGRAMOS </v>
      </c>
    </row>
    <row r="6405" spans="1:5">
      <c r="A6405">
        <v>6578</v>
      </c>
      <c r="B6405" t="s">
        <v>6360</v>
      </c>
      <c r="C6405">
        <f t="shared" si="301"/>
        <v>13</v>
      </c>
      <c r="D6405" t="str">
        <f t="shared" si="300"/>
        <v>industria 56</v>
      </c>
      <c r="E6405" t="str">
        <f t="shared" si="302"/>
        <v xml:space="preserve">24 Mar 07 -Jun 07 Marzo 24193 249245 LEÑA (ton) 441 231 8 27 31275+14866 </v>
      </c>
    </row>
    <row r="6406" spans="1:5">
      <c r="A6406">
        <v>6579</v>
      </c>
      <c r="B6406" t="s">
        <v>6361</v>
      </c>
      <c r="C6406">
        <f t="shared" si="301"/>
        <v>13</v>
      </c>
      <c r="D6406" t="str">
        <f t="shared" si="300"/>
        <v>industria 56</v>
      </c>
      <c r="E6406" t="str">
        <f t="shared" si="302"/>
        <v xml:space="preserve">24 Mar 07 -Jun 07 Abril 24371 234639 LEÑA (ton) 334 231 8 22 19150+15153 </v>
      </c>
    </row>
    <row r="6407" spans="1:5">
      <c r="A6407">
        <v>6580</v>
      </c>
      <c r="B6407" t="s">
        <v>6362</v>
      </c>
      <c r="C6407">
        <f t="shared" si="301"/>
        <v>14</v>
      </c>
      <c r="D6407" t="str">
        <f t="shared" si="300"/>
        <v>industria 139</v>
      </c>
      <c r="E6407" t="str">
        <f t="shared" si="302"/>
        <v xml:space="preserve">24 Mar 07 -Jun 07 Abril 1992 29550 litros 6000 23 39 19 580650+456115 litros </v>
      </c>
    </row>
    <row r="6408" spans="1:5">
      <c r="A6408">
        <v>6581</v>
      </c>
      <c r="B6408" t="s">
        <v>6363</v>
      </c>
      <c r="C6408">
        <f t="shared" si="301"/>
        <v>13</v>
      </c>
      <c r="D6408" t="str">
        <f t="shared" si="300"/>
        <v>industria 56</v>
      </c>
      <c r="E6408" t="str">
        <f t="shared" si="302"/>
        <v xml:space="preserve">24 Mar 07 -Jun 07 Junio 16900 298800 LEÑA (ton) 409 231 7 26 20086+20800 </v>
      </c>
    </row>
    <row r="6409" spans="1:5">
      <c r="A6409">
        <v>6582</v>
      </c>
      <c r="B6409" t="s">
        <v>6364</v>
      </c>
      <c r="C6409">
        <f t="shared" si="301"/>
        <v>14</v>
      </c>
      <c r="D6409" t="str">
        <f t="shared" si="300"/>
        <v>industria 122</v>
      </c>
      <c r="E6409" t="str">
        <f t="shared" si="302"/>
        <v xml:space="preserve">24 Mar 07 -Jun 07 Abril 0 640 1 0 19 </v>
      </c>
    </row>
    <row r="6410" spans="1:5">
      <c r="A6410">
        <v>6583</v>
      </c>
      <c r="B6410" t="s">
        <v>6365</v>
      </c>
      <c r="C6410">
        <f t="shared" si="301"/>
        <v>13</v>
      </c>
      <c r="D6410" t="str">
        <f t="shared" si="300"/>
        <v>industria 71</v>
      </c>
      <c r="E6410" t="str">
        <f t="shared" si="302"/>
        <v xml:space="preserve">24 Mar 07 -Jun 07 Mayo 30469 820044 Gas (m3) 145000 153 215 26 43311+36640+689+0 hl </v>
      </c>
    </row>
    <row r="6411" spans="1:5">
      <c r="A6411">
        <v>6584</v>
      </c>
      <c r="B6411" t="s">
        <v>6366</v>
      </c>
      <c r="C6411">
        <f t="shared" si="301"/>
        <v>13</v>
      </c>
      <c r="D6411" t="str">
        <f t="shared" si="300"/>
        <v>industria 71</v>
      </c>
      <c r="E6411" t="str">
        <f t="shared" si="302"/>
        <v xml:space="preserve">24 Mar 07 -Jun 07 Abril 32875 862128 Gas (m3) 150000 169 222 23 48563+36817+3700+0 hl </v>
      </c>
    </row>
    <row r="6412" spans="1:5">
      <c r="A6412">
        <v>6585</v>
      </c>
      <c r="B6412" t="s">
        <v>6367</v>
      </c>
      <c r="C6412">
        <f t="shared" si="301"/>
        <v>13</v>
      </c>
      <c r="D6412" t="str">
        <f t="shared" si="300"/>
        <v>industria 71</v>
      </c>
      <c r="E6412" t="str">
        <f t="shared" si="302"/>
        <v xml:space="preserve">24 Mar 07 -Jun 07 Marzo 35783 1072368 Gas (m3) 132600 171 238 27 56645+50455+0+0 hl </v>
      </c>
    </row>
    <row r="6413" spans="1:5">
      <c r="A6413">
        <v>6586</v>
      </c>
      <c r="B6413" t="s">
        <v>6368</v>
      </c>
      <c r="C6413">
        <f t="shared" si="301"/>
        <v>13</v>
      </c>
      <c r="D6413" t="str">
        <f t="shared" si="300"/>
        <v>industria 83</v>
      </c>
      <c r="E6413" t="str">
        <f t="shared" si="302"/>
        <v xml:space="preserve">24 Mar 07 -Jun 07 Abril 201 444000 litros 114843 199 15 37426+8935 </v>
      </c>
    </row>
    <row r="6414" spans="1:5">
      <c r="A6414">
        <v>6587</v>
      </c>
      <c r="B6414" t="s">
        <v>6369</v>
      </c>
      <c r="C6414">
        <f t="shared" si="301"/>
        <v>13</v>
      </c>
      <c r="D6414" t="str">
        <f t="shared" si="300"/>
        <v>industria 83</v>
      </c>
      <c r="E6414" t="str">
        <f t="shared" si="302"/>
        <v xml:space="preserve">24 Mar 07 -Jun 07 Marzo 172 588000 litros 131280 200 15 116400+12695 </v>
      </c>
    </row>
    <row r="6415" spans="1:5">
      <c r="A6415">
        <v>6588</v>
      </c>
      <c r="B6415" t="s">
        <v>6370</v>
      </c>
      <c r="C6415">
        <f t="shared" si="301"/>
        <v>14</v>
      </c>
      <c r="D6415" t="str">
        <f t="shared" si="300"/>
        <v>industria 175</v>
      </c>
      <c r="E6415" t="str">
        <f t="shared" si="302"/>
        <v xml:space="preserve">24 Mar 07 -Jun 07 Junio 1534500 </v>
      </c>
    </row>
    <row r="6416" spans="1:5">
      <c r="A6416">
        <v>6589</v>
      </c>
      <c r="B6416" t="s">
        <v>6371</v>
      </c>
      <c r="C6416">
        <f t="shared" si="301"/>
        <v>14</v>
      </c>
      <c r="D6416" t="str">
        <f t="shared" si="300"/>
        <v>industria 175</v>
      </c>
      <c r="E6416" t="str">
        <f t="shared" si="302"/>
        <v xml:space="preserve">24 Mar 07 -Jun 07 Mayo 9456 1539000 </v>
      </c>
    </row>
    <row r="6417" spans="1:5">
      <c r="A6417">
        <v>6590</v>
      </c>
      <c r="B6417" t="s">
        <v>6372</v>
      </c>
      <c r="C6417">
        <f t="shared" si="301"/>
        <v>13</v>
      </c>
      <c r="D6417" t="str">
        <f t="shared" si="300"/>
        <v>industria 56</v>
      </c>
      <c r="E6417" t="str">
        <f t="shared" si="302"/>
        <v xml:space="preserve">24 Mar 07 -Jun 07 Mayo 16836 301689 LEÑA (ton) 550 231 7 26 27200+17674 </v>
      </c>
    </row>
    <row r="6418" spans="1:5">
      <c r="A6418">
        <v>6591</v>
      </c>
      <c r="B6418" t="s">
        <v>6373</v>
      </c>
      <c r="C6418">
        <f t="shared" si="301"/>
        <v>14</v>
      </c>
      <c r="D6418" t="str">
        <f t="shared" si="300"/>
        <v>industria 142</v>
      </c>
      <c r="E6418" t="str">
        <f t="shared" si="302"/>
        <v xml:space="preserve">24 Mar 07 -Jun 07 Mayo 1976 165134 fuel oil + gas oil (litros) 14785+1844 78 105 21 1912 toneladas </v>
      </c>
    </row>
    <row r="6419" spans="1:5">
      <c r="A6419">
        <v>6592</v>
      </c>
      <c r="B6419" t="s">
        <v>6374</v>
      </c>
      <c r="C6419">
        <f t="shared" si="301"/>
        <v>13</v>
      </c>
      <c r="D6419" t="str">
        <f t="shared" si="300"/>
        <v>industria 72</v>
      </c>
      <c r="E6419" t="str">
        <f t="shared" si="302"/>
        <v xml:space="preserve">24 Mar 07 -Jun 07 Abril 850 16560 Combustible(L) 2250 15 4 23 56360+17856+9952 Kg </v>
      </c>
    </row>
    <row r="6420" spans="1:5">
      <c r="A6420">
        <v>6593</v>
      </c>
      <c r="B6420" t="s">
        <v>6375</v>
      </c>
      <c r="C6420">
        <f t="shared" si="301"/>
        <v>13</v>
      </c>
      <c r="D6420" t="str">
        <f t="shared" si="300"/>
        <v>industria 15</v>
      </c>
      <c r="E6420" t="str">
        <f t="shared" si="302"/>
        <v xml:space="preserve">24 Mar 07 -Jun 07 Marzo 1266 352800 LITROS 7300 95 60 30 900+688+4 Toneladas </v>
      </c>
    </row>
    <row r="6421" spans="1:5">
      <c r="A6421">
        <v>6594</v>
      </c>
      <c r="B6421" t="s">
        <v>6376</v>
      </c>
      <c r="C6421">
        <f t="shared" si="301"/>
        <v>14</v>
      </c>
      <c r="D6421" t="str">
        <f t="shared" si="300"/>
        <v>industria 139</v>
      </c>
      <c r="E6421" t="str">
        <f t="shared" si="302"/>
        <v xml:space="preserve">24 Mar 07 -Jun 07 Junio 1648 28650 litros 6000 23 39 18 544514+254151 litros </v>
      </c>
    </row>
    <row r="6422" spans="1:5">
      <c r="A6422">
        <v>6595</v>
      </c>
      <c r="B6422" t="s">
        <v>6377</v>
      </c>
      <c r="C6422">
        <f t="shared" si="301"/>
        <v>14</v>
      </c>
      <c r="D6422" t="str">
        <f t="shared" si="300"/>
        <v>industria 143</v>
      </c>
      <c r="E6422" t="str">
        <f t="shared" si="302"/>
        <v xml:space="preserve">24 Mar 07 -Jun 07 Marzo 310 2770 54 24 22 236955+13811+186558 kilos </v>
      </c>
    </row>
    <row r="6423" spans="1:5">
      <c r="A6423">
        <v>6596</v>
      </c>
      <c r="B6423" t="s">
        <v>6378</v>
      </c>
      <c r="C6423">
        <f t="shared" si="301"/>
        <v>14</v>
      </c>
      <c r="D6423" t="str">
        <f t="shared" si="300"/>
        <v>industria 143</v>
      </c>
      <c r="E6423" t="str">
        <f t="shared" si="302"/>
        <v xml:space="preserve">24 Mar 07 -Jun 07 Abril 196 18900 55 24 11 69029+13802+130715 kilos </v>
      </c>
    </row>
    <row r="6424" spans="1:5">
      <c r="A6424">
        <v>6597</v>
      </c>
      <c r="B6424" t="s">
        <v>6379</v>
      </c>
      <c r="C6424">
        <f t="shared" si="301"/>
        <v>14</v>
      </c>
      <c r="D6424" t="str">
        <f t="shared" si="300"/>
        <v>industria 143</v>
      </c>
      <c r="E6424" t="str">
        <f t="shared" si="302"/>
        <v xml:space="preserve">24 Mar 07 -Jun 07 Mayo 162 31500 53 25 22 139050+24463+191198 kilos </v>
      </c>
    </row>
    <row r="6425" spans="1:5">
      <c r="A6425">
        <v>6598</v>
      </c>
      <c r="B6425" t="s">
        <v>6380</v>
      </c>
      <c r="C6425">
        <f t="shared" si="301"/>
        <v>14</v>
      </c>
      <c r="D6425" t="str">
        <f t="shared" si="300"/>
        <v>industria 143</v>
      </c>
      <c r="E6425" t="str">
        <f t="shared" si="302"/>
        <v xml:space="preserve">24 Mar 07 -Jun 07 Junio 28980 52 25 21 167604+27896+174700 kilos </v>
      </c>
    </row>
    <row r="6426" spans="1:5">
      <c r="A6426">
        <v>6599</v>
      </c>
      <c r="B6426" t="s">
        <v>6381</v>
      </c>
      <c r="C6426">
        <f t="shared" si="301"/>
        <v>14</v>
      </c>
      <c r="D6426" t="str">
        <f t="shared" si="300"/>
        <v>industria 122</v>
      </c>
      <c r="E6426" t="str">
        <f t="shared" si="302"/>
        <v xml:space="preserve">24 Mar 07 -Jun 07 Junio 0 640 1 0 21 </v>
      </c>
    </row>
    <row r="6427" spans="1:5">
      <c r="A6427">
        <v>6600</v>
      </c>
      <c r="B6427" t="s">
        <v>6382</v>
      </c>
      <c r="C6427">
        <f t="shared" si="301"/>
        <v>14</v>
      </c>
      <c r="D6427" t="str">
        <f t="shared" si="300"/>
        <v>industria 142</v>
      </c>
      <c r="E6427" t="str">
        <f t="shared" si="302"/>
        <v xml:space="preserve">24 Mar 07 -Jun 07 Abril 1955 137356 fuel oil + gas oil (litros) 10465+2172 77 105 18 1897 toneladas </v>
      </c>
    </row>
    <row r="6428" spans="1:5">
      <c r="A6428">
        <v>6601</v>
      </c>
      <c r="B6428" t="s">
        <v>6383</v>
      </c>
      <c r="C6428">
        <f t="shared" si="301"/>
        <v>14</v>
      </c>
      <c r="D6428" t="str">
        <f t="shared" si="300"/>
        <v>industria 122</v>
      </c>
      <c r="E6428" t="str">
        <f t="shared" si="302"/>
        <v xml:space="preserve">24 Mar 07 -Jun 07 Mayo 0 800 1 0 22 </v>
      </c>
    </row>
    <row r="6429" spans="1:5">
      <c r="A6429">
        <v>6602</v>
      </c>
      <c r="B6429" t="s">
        <v>6384</v>
      </c>
      <c r="C6429">
        <f t="shared" si="301"/>
        <v>14</v>
      </c>
      <c r="D6429" t="str">
        <f t="shared" si="300"/>
        <v>industria 142</v>
      </c>
      <c r="E6429" t="str">
        <f t="shared" si="302"/>
        <v xml:space="preserve">24 Mar 07 -Jun 07 Junio 1295 158623 fuel oil + gas oil (litros) 17090+5221 79 107 20 1108 toneladas </v>
      </c>
    </row>
    <row r="6430" spans="1:5">
      <c r="A6430">
        <v>6603</v>
      </c>
      <c r="B6430" t="s">
        <v>6385</v>
      </c>
      <c r="C6430">
        <f t="shared" si="301"/>
        <v>13</v>
      </c>
      <c r="D6430" t="str">
        <f t="shared" si="300"/>
        <v>industria 74</v>
      </c>
      <c r="E6430" t="str">
        <f t="shared" si="302"/>
        <v xml:space="preserve">24 Mar 07 -Jun 07 Marzo 2174 102500 gas (m3) 10305 90 5 31 90 toneladas </v>
      </c>
    </row>
    <row r="6431" spans="1:5">
      <c r="A6431">
        <v>6604</v>
      </c>
      <c r="B6431" t="s">
        <v>6386</v>
      </c>
      <c r="C6431">
        <f t="shared" si="301"/>
        <v>13</v>
      </c>
      <c r="D6431" t="str">
        <f t="shared" si="300"/>
        <v>industria 74</v>
      </c>
      <c r="E6431" t="str">
        <f t="shared" si="302"/>
        <v xml:space="preserve">24 Mar 07 -Jun 07 Abril 2433 104900 gas (m3) 16764 90 5 30 95 toneladas </v>
      </c>
    </row>
    <row r="6432" spans="1:5">
      <c r="A6432">
        <v>6605</v>
      </c>
      <c r="B6432" t="s">
        <v>6387</v>
      </c>
      <c r="C6432">
        <f t="shared" si="301"/>
        <v>13</v>
      </c>
      <c r="D6432" t="str">
        <f t="shared" si="300"/>
        <v>industria 74</v>
      </c>
      <c r="E6432" t="str">
        <f t="shared" si="302"/>
        <v xml:space="preserve">24 Mar 07 -Jun 07 Mayo 2152 89100 gas (m3) 11976 90 5 31 125 toneladas </v>
      </c>
    </row>
    <row r="6433" spans="1:5">
      <c r="A6433">
        <v>6606</v>
      </c>
      <c r="B6433" t="s">
        <v>6388</v>
      </c>
      <c r="C6433">
        <f t="shared" si="301"/>
        <v>13</v>
      </c>
      <c r="D6433" t="str">
        <f t="shared" si="300"/>
        <v>industria 74</v>
      </c>
      <c r="E6433" t="str">
        <f t="shared" si="302"/>
        <v xml:space="preserve">24 Mar 07 -Jun 07 Junio 86400 gas (m3) 16091 90 5 30 120 toneladas </v>
      </c>
    </row>
    <row r="6434" spans="1:5">
      <c r="A6434">
        <v>6607</v>
      </c>
      <c r="B6434" t="s">
        <v>6389</v>
      </c>
      <c r="C6434">
        <f t="shared" si="301"/>
        <v>14</v>
      </c>
      <c r="D6434" t="str">
        <f t="shared" si="300"/>
        <v>industria 122</v>
      </c>
      <c r="E6434" t="str">
        <f t="shared" si="302"/>
        <v xml:space="preserve">24 Mar 07 -Jun 07 Marzo 0 720 1 0 22 </v>
      </c>
    </row>
    <row r="6435" spans="1:5">
      <c r="A6435">
        <v>6608</v>
      </c>
      <c r="B6435" t="s">
        <v>6390</v>
      </c>
      <c r="C6435">
        <f t="shared" si="301"/>
        <v>14</v>
      </c>
      <c r="D6435" t="str">
        <f t="shared" si="300"/>
        <v>industria 145</v>
      </c>
      <c r="E6435" t="str">
        <f t="shared" si="302"/>
        <v xml:space="preserve">24 Mar 07 -Jun 07 Abril 1516 23850 15 3 26 3500 Kg </v>
      </c>
    </row>
    <row r="6436" spans="1:5">
      <c r="A6436">
        <v>6611</v>
      </c>
      <c r="B6436" t="s">
        <v>6391</v>
      </c>
      <c r="C6436">
        <f t="shared" si="301"/>
        <v>14</v>
      </c>
      <c r="D6436" t="str">
        <f t="shared" si="300"/>
        <v>industria 142</v>
      </c>
      <c r="E6436" t="str">
        <f t="shared" si="302"/>
        <v xml:space="preserve">24 Mar 07 -Jun 07 Marzo 2083 146941 fuel oil + gas oil (litros) 12227+5277 73 102 22 1452 toneladas </v>
      </c>
    </row>
    <row r="6437" spans="1:5">
      <c r="A6437">
        <v>6612</v>
      </c>
      <c r="B6437" t="s">
        <v>6392</v>
      </c>
      <c r="C6437">
        <f t="shared" si="301"/>
        <v>13</v>
      </c>
      <c r="D6437" t="str">
        <f t="shared" si="300"/>
        <v>industria 66</v>
      </c>
      <c r="E6437" t="str">
        <f t="shared" si="302"/>
        <v xml:space="preserve">24 Mar 07 -Jun 07 Mayo 1076 13320 LITROS 2000 37 32 21 257160+447830 Litros </v>
      </c>
    </row>
    <row r="6438" spans="1:5">
      <c r="A6438">
        <v>6613</v>
      </c>
      <c r="B6438" t="s">
        <v>6393</v>
      </c>
      <c r="C6438">
        <f t="shared" si="301"/>
        <v>13</v>
      </c>
      <c r="D6438" t="str">
        <f t="shared" si="300"/>
        <v>industria 85</v>
      </c>
      <c r="E6438" t="str">
        <f t="shared" si="302"/>
        <v xml:space="preserve">24 Mar 07 -Jun 07 Mayo 1728 24000 LITROS 8000 15 5 23 406000+140000+50000 Litros </v>
      </c>
    </row>
    <row r="6439" spans="1:5">
      <c r="A6439">
        <v>6614</v>
      </c>
      <c r="B6439" t="s">
        <v>6394</v>
      </c>
      <c r="C6439">
        <f t="shared" si="301"/>
        <v>13</v>
      </c>
      <c r="D6439" t="str">
        <f t="shared" si="300"/>
        <v>industria 85</v>
      </c>
      <c r="E6439" t="str">
        <f t="shared" si="302"/>
        <v xml:space="preserve">24 Mar 07 -Jun 07 Abril 2010 27000 LITROS 5000 15 5 16 490000+143000+60000 Litros </v>
      </c>
    </row>
    <row r="6440" spans="1:5">
      <c r="A6440">
        <v>6615</v>
      </c>
      <c r="B6440" t="s">
        <v>6395</v>
      </c>
      <c r="C6440">
        <f t="shared" si="301"/>
        <v>13</v>
      </c>
      <c r="D6440" t="str">
        <f t="shared" si="300"/>
        <v>industria 85</v>
      </c>
      <c r="E6440" t="str">
        <f t="shared" si="302"/>
        <v xml:space="preserve">24 Mar 07 -Jun 07 Marzo 2912 30480 LITROS 9000 15 5 22 704000+210000+90000 Litros </v>
      </c>
    </row>
    <row r="6441" spans="1:5">
      <c r="A6441">
        <v>6616</v>
      </c>
      <c r="B6441" t="s">
        <v>6396</v>
      </c>
      <c r="C6441">
        <f t="shared" si="301"/>
        <v>14</v>
      </c>
      <c r="D6441" t="str">
        <f t="shared" si="300"/>
        <v>industria 113</v>
      </c>
      <c r="E6441" t="str">
        <f t="shared" si="302"/>
        <v xml:space="preserve">24 Mar 07 -Jun 07 Junio 172 19680 28 1 24 3150 Cantidad </v>
      </c>
    </row>
    <row r="6442" spans="1:5">
      <c r="A6442">
        <v>6617</v>
      </c>
      <c r="B6442" t="s">
        <v>6397</v>
      </c>
      <c r="C6442">
        <f t="shared" si="301"/>
        <v>14</v>
      </c>
      <c r="D6442" t="str">
        <f t="shared" si="300"/>
        <v>industria 113</v>
      </c>
      <c r="E6442" t="str">
        <f t="shared" si="302"/>
        <v xml:space="preserve">24 Mar 07 -Jun 07 Mayo 654 21840 26 1 25 11986 Cantidad </v>
      </c>
    </row>
    <row r="6443" spans="1:5">
      <c r="A6443">
        <v>6618</v>
      </c>
      <c r="B6443" t="s">
        <v>6398</v>
      </c>
      <c r="C6443">
        <f t="shared" si="301"/>
        <v>14</v>
      </c>
      <c r="D6443" t="str">
        <f t="shared" si="300"/>
        <v>industria 113</v>
      </c>
      <c r="E6443" t="str">
        <f t="shared" si="302"/>
        <v xml:space="preserve">24 Mar 07 -Jun 07 Abril 580 13840 19 1 20 10638 Cantidad </v>
      </c>
    </row>
    <row r="6444" spans="1:5">
      <c r="A6444">
        <v>6619</v>
      </c>
      <c r="B6444" t="s">
        <v>6399</v>
      </c>
      <c r="C6444">
        <f t="shared" si="301"/>
        <v>13</v>
      </c>
      <c r="D6444" t="str">
        <f t="shared" si="300"/>
        <v>industria 31</v>
      </c>
      <c r="E6444" t="str">
        <f t="shared" si="302"/>
        <v xml:space="preserve">24 Mar 07 -Jun 07 Junio 1733 40400 Leña (ton) 82 27 4 21 13134 Kg </v>
      </c>
    </row>
    <row r="6445" spans="1:5">
      <c r="A6445">
        <v>6620</v>
      </c>
      <c r="B6445" t="s">
        <v>6400</v>
      </c>
      <c r="C6445">
        <f t="shared" si="301"/>
        <v>13</v>
      </c>
      <c r="D6445" t="str">
        <f t="shared" si="300"/>
        <v>industria 66</v>
      </c>
      <c r="E6445" t="str">
        <f t="shared" si="302"/>
        <v xml:space="preserve">24 Mar 07 -Jun 07 Junio 772 12240 37 32 20 248137+283763 Litros </v>
      </c>
    </row>
    <row r="6446" spans="1:5">
      <c r="A6446">
        <v>6621</v>
      </c>
      <c r="B6446" t="s">
        <v>6401</v>
      </c>
      <c r="C6446">
        <f t="shared" si="301"/>
        <v>14</v>
      </c>
      <c r="D6446" t="str">
        <f t="shared" si="300"/>
        <v>industria 161</v>
      </c>
      <c r="E6446" t="str">
        <f t="shared" si="302"/>
        <v xml:space="preserve">24 Mar 07 -Jun 07 Abril 219 15132 9 6 19 4121 UNIDADES </v>
      </c>
    </row>
    <row r="6447" spans="1:5">
      <c r="A6447">
        <v>6622</v>
      </c>
      <c r="B6447" t="s">
        <v>6402</v>
      </c>
      <c r="C6447">
        <f t="shared" si="301"/>
        <v>13</v>
      </c>
      <c r="D6447" t="str">
        <f t="shared" si="300"/>
        <v>industria 66</v>
      </c>
      <c r="E6447" t="str">
        <f t="shared" si="302"/>
        <v xml:space="preserve">24 Mar 07 -Jun 07 Abril 841 10008 37 32 15 326198+443547 Litros </v>
      </c>
    </row>
    <row r="6448" spans="1:5">
      <c r="A6448">
        <v>6623</v>
      </c>
      <c r="B6448" t="s">
        <v>6403</v>
      </c>
      <c r="C6448">
        <f t="shared" si="301"/>
        <v>13</v>
      </c>
      <c r="D6448" t="str">
        <f t="shared" si="300"/>
        <v>industria 66</v>
      </c>
      <c r="E6448" t="str">
        <f t="shared" si="302"/>
        <v xml:space="preserve">24 Mar 07 -Jun 07 Marzo 843 10920 37 32 22 415666+574691 Litros </v>
      </c>
    </row>
    <row r="6449" spans="1:5">
      <c r="A6449">
        <v>6624</v>
      </c>
      <c r="B6449" t="s">
        <v>6404</v>
      </c>
      <c r="C6449">
        <f t="shared" si="301"/>
        <v>13</v>
      </c>
      <c r="D6449" t="str">
        <f t="shared" si="300"/>
        <v>industria 35</v>
      </c>
      <c r="E6449" t="str">
        <f t="shared" si="302"/>
        <v xml:space="preserve">24 Mar 07 -Jun 07 Junio 346 196800 16 4 25 35075,6 TONELADAS </v>
      </c>
    </row>
    <row r="6450" spans="1:5">
      <c r="A6450">
        <v>6625</v>
      </c>
      <c r="B6450" t="s">
        <v>6405</v>
      </c>
      <c r="C6450">
        <f t="shared" si="301"/>
        <v>13</v>
      </c>
      <c r="D6450" t="str">
        <f t="shared" si="300"/>
        <v>industria 35</v>
      </c>
      <c r="E6450" t="str">
        <f t="shared" si="302"/>
        <v xml:space="preserve">24 Mar 07 -Jun 07 Mayo 346 238800 16 4 25 37421,6 TONELADAS </v>
      </c>
    </row>
    <row r="6451" spans="1:5">
      <c r="A6451">
        <v>6626</v>
      </c>
      <c r="B6451" t="s">
        <v>6406</v>
      </c>
      <c r="C6451">
        <f t="shared" si="301"/>
        <v>13</v>
      </c>
      <c r="D6451" t="str">
        <f t="shared" si="300"/>
        <v>industria 35</v>
      </c>
      <c r="E6451" t="str">
        <f t="shared" si="302"/>
        <v xml:space="preserve">24 Mar 07 -Jun 07 Abril 194400 16 4 22 34086,1 TONELADAS </v>
      </c>
    </row>
    <row r="6452" spans="1:5">
      <c r="A6452">
        <v>6627</v>
      </c>
      <c r="B6452" t="s">
        <v>6407</v>
      </c>
      <c r="C6452">
        <f t="shared" si="301"/>
        <v>13</v>
      </c>
      <c r="D6452" t="str">
        <f t="shared" si="300"/>
        <v>industria 72</v>
      </c>
      <c r="E6452" t="str">
        <f t="shared" si="302"/>
        <v xml:space="preserve">24 Mar 07 -Jun 07 Junio 840 11920 Combustible(L) 1800 16 4 23 55546+9580+4972 Kg </v>
      </c>
    </row>
    <row r="6453" spans="1:5">
      <c r="A6453">
        <v>6628</v>
      </c>
      <c r="B6453" t="s">
        <v>6408</v>
      </c>
      <c r="C6453">
        <f t="shared" si="301"/>
        <v>14</v>
      </c>
      <c r="D6453" t="str">
        <f t="shared" si="300"/>
        <v>industria 113</v>
      </c>
      <c r="E6453" t="str">
        <f t="shared" si="302"/>
        <v xml:space="preserve">24 Mar 07 -Jun 07 Marzo 577 14960 19 1 19 10582 Cantidad </v>
      </c>
    </row>
    <row r="6454" spans="1:5">
      <c r="A6454">
        <v>6629</v>
      </c>
      <c r="B6454" t="s">
        <v>6409</v>
      </c>
      <c r="C6454">
        <f t="shared" si="301"/>
        <v>13</v>
      </c>
      <c r="D6454" t="str">
        <f t="shared" si="300"/>
        <v>industria 78</v>
      </c>
      <c r="E6454" t="str">
        <f t="shared" si="302"/>
        <v xml:space="preserve">24 Mar 07 -Jun 07 Marzo 3095 208560 LITROS 14500 78 17 27 493000 Kg </v>
      </c>
    </row>
    <row r="6455" spans="1:5">
      <c r="A6455">
        <v>6630</v>
      </c>
      <c r="B6455" t="s">
        <v>6410</v>
      </c>
      <c r="C6455">
        <f t="shared" si="301"/>
        <v>14</v>
      </c>
      <c r="D6455" t="str">
        <f t="shared" si="300"/>
        <v>industria 145</v>
      </c>
      <c r="E6455" t="str">
        <f t="shared" si="302"/>
        <v xml:space="preserve">24 Mar 07 -Jun 07 Marzo 1618 31800 15 3 23 4000 Kg </v>
      </c>
    </row>
    <row r="6456" spans="1:5">
      <c r="A6456">
        <v>6631</v>
      </c>
      <c r="B6456" t="s">
        <v>6411</v>
      </c>
      <c r="C6456">
        <f t="shared" si="301"/>
        <v>12</v>
      </c>
      <c r="D6456" t="str">
        <f t="shared" si="300"/>
        <v>industria 2</v>
      </c>
      <c r="E6456" t="str">
        <f t="shared" si="302"/>
        <v xml:space="preserve">24 Mar 07 -Jun 07 Junio 240 9200 LITROS 8750 7 1 22 47100 Kg </v>
      </c>
    </row>
    <row r="6457" spans="1:5">
      <c r="A6457">
        <v>6632</v>
      </c>
      <c r="B6457" t="s">
        <v>6412</v>
      </c>
      <c r="C6457">
        <f t="shared" si="301"/>
        <v>12</v>
      </c>
      <c r="D6457" t="str">
        <f t="shared" si="300"/>
        <v>industria 2</v>
      </c>
      <c r="E6457" t="str">
        <f t="shared" si="302"/>
        <v xml:space="preserve">24 Mar 07 -Jun 07 Mayo 246 10000 LITROS 8300 7 1 27 62500 Kg </v>
      </c>
    </row>
    <row r="6458" spans="1:5">
      <c r="A6458">
        <v>6633</v>
      </c>
      <c r="B6458" t="s">
        <v>6413</v>
      </c>
      <c r="C6458">
        <f t="shared" si="301"/>
        <v>12</v>
      </c>
      <c r="D6458" t="str">
        <f t="shared" si="300"/>
        <v>industria 2</v>
      </c>
      <c r="E6458" t="str">
        <f t="shared" si="302"/>
        <v xml:space="preserve">24 Mar 07 -Jun 07 Abril 228 7900 LITROS 4700 7 1 22 58700 Kg </v>
      </c>
    </row>
    <row r="6459" spans="1:5">
      <c r="A6459">
        <v>6634</v>
      </c>
      <c r="B6459" t="s">
        <v>6414</v>
      </c>
      <c r="C6459">
        <f t="shared" si="301"/>
        <v>12</v>
      </c>
      <c r="D6459" t="str">
        <f t="shared" si="300"/>
        <v>industria 2</v>
      </c>
      <c r="E6459" t="str">
        <f t="shared" si="302"/>
        <v xml:space="preserve">24 Mar 07 -Jun 07 Marzo 240 7400 LITROS 8650 7 1 24 62400 Kg </v>
      </c>
    </row>
    <row r="6460" spans="1:5">
      <c r="A6460">
        <v>6635</v>
      </c>
      <c r="B6460" t="s">
        <v>6415</v>
      </c>
      <c r="C6460">
        <f t="shared" si="301"/>
        <v>13</v>
      </c>
      <c r="D6460" t="str">
        <f t="shared" si="300"/>
        <v>industria 78</v>
      </c>
      <c r="E6460" t="str">
        <f t="shared" si="302"/>
        <v xml:space="preserve">24 Mar 07 -Jun 07 Junio 3100 165440 LITROS 22000 82 22 26 473000 Kg </v>
      </c>
    </row>
    <row r="6461" spans="1:5">
      <c r="A6461">
        <v>6636</v>
      </c>
      <c r="B6461" t="s">
        <v>6416</v>
      </c>
      <c r="C6461">
        <f t="shared" si="301"/>
        <v>13</v>
      </c>
      <c r="D6461" t="str">
        <f t="shared" si="300"/>
        <v>industria 85</v>
      </c>
      <c r="E6461" t="str">
        <f t="shared" si="302"/>
        <v xml:space="preserve">24 Mar 07 -Jun 07 Junio 1023 23440 LITROS 8000 15 5 21 390000+152000+60000 Litros </v>
      </c>
    </row>
    <row r="6462" spans="1:5">
      <c r="A6462">
        <v>6637</v>
      </c>
      <c r="B6462" t="s">
        <v>6417</v>
      </c>
      <c r="C6462">
        <f t="shared" si="301"/>
        <v>13</v>
      </c>
      <c r="D6462" t="str">
        <f t="shared" si="300"/>
        <v>industria 78</v>
      </c>
      <c r="E6462" t="str">
        <f t="shared" si="302"/>
        <v xml:space="preserve">24 Mar 07 -Jun 07 Abril 2960 176880 LITROS 15000 78 17 23 457000 Kg </v>
      </c>
    </row>
    <row r="6463" spans="1:5">
      <c r="A6463">
        <v>6638</v>
      </c>
      <c r="B6463" t="s">
        <v>6418</v>
      </c>
      <c r="C6463">
        <f t="shared" si="301"/>
        <v>14</v>
      </c>
      <c r="D6463" t="str">
        <f t="shared" si="300"/>
        <v>industria 161</v>
      </c>
      <c r="E6463" t="str">
        <f t="shared" si="302"/>
        <v xml:space="preserve">24 Mar 07 -Jun 07 Marzo 223 85050 9 6 22 3928 UNIDADES </v>
      </c>
    </row>
    <row r="6464" spans="1:5">
      <c r="A6464">
        <v>6639</v>
      </c>
      <c r="B6464" t="s">
        <v>6419</v>
      </c>
      <c r="C6464">
        <f t="shared" si="301"/>
        <v>13</v>
      </c>
      <c r="D6464" t="str">
        <f t="shared" si="300"/>
        <v>industria 40</v>
      </c>
      <c r="E6464" t="str">
        <f t="shared" si="302"/>
        <v xml:space="preserve">24 Mar 07 -Jun 07 Junio 840 14100 LITROS 30000 42 4 21 130000 Kg </v>
      </c>
    </row>
    <row r="6465" spans="1:5">
      <c r="A6465">
        <v>6640</v>
      </c>
      <c r="B6465" t="s">
        <v>6420</v>
      </c>
      <c r="C6465">
        <f t="shared" si="301"/>
        <v>13</v>
      </c>
      <c r="D6465" t="str">
        <f t="shared" si="300"/>
        <v>industria 40</v>
      </c>
      <c r="E6465" t="str">
        <f t="shared" si="302"/>
        <v xml:space="preserve">24 Mar 07 -Jun 07 Mayo 917 22200 LITROS 52000 44 2 22 140000 Kg </v>
      </c>
    </row>
    <row r="6466" spans="1:5">
      <c r="A6466">
        <v>6641</v>
      </c>
      <c r="B6466" t="s">
        <v>6421</v>
      </c>
      <c r="C6466">
        <f t="shared" si="301"/>
        <v>13</v>
      </c>
      <c r="D6466" t="str">
        <f t="shared" ref="D6466:D6529" si="303">LEFT(B6466,C6466-1)</f>
        <v>industria 40</v>
      </c>
      <c r="E6466" t="str">
        <f t="shared" si="302"/>
        <v xml:space="preserve">24 Mar 07 -Jun 07 Abril 753 18300 LITROS 40000 35 4 19 135000 Kg </v>
      </c>
    </row>
    <row r="6467" spans="1:5">
      <c r="A6467">
        <v>6642</v>
      </c>
      <c r="B6467" t="s">
        <v>6422</v>
      </c>
      <c r="C6467">
        <f t="shared" ref="C6467:C6530" si="304">FIND(" ",B6467,FIND(" ",B6467)+1)</f>
        <v>13</v>
      </c>
      <c r="D6467" t="str">
        <f t="shared" si="303"/>
        <v>industria 40</v>
      </c>
      <c r="E6467" t="str">
        <f t="shared" ref="E6467:E6530" si="305">MID(B6467,C6467+1,100)</f>
        <v xml:space="preserve">24 Mar 07 -Jun 07 Marzo 855 27150 LITROS 46000 35 4 22 140000 Kg </v>
      </c>
    </row>
    <row r="6468" spans="1:5">
      <c r="A6468">
        <v>6643</v>
      </c>
      <c r="B6468" t="s">
        <v>6423</v>
      </c>
      <c r="C6468">
        <f t="shared" si="304"/>
        <v>14</v>
      </c>
      <c r="D6468" t="str">
        <f t="shared" si="303"/>
        <v>industria 161</v>
      </c>
      <c r="E6468" t="str">
        <f t="shared" si="305"/>
        <v xml:space="preserve">24 Mar 07 -Jun 07 Junio 228 20497 9 6 20 4512 UNIDADES </v>
      </c>
    </row>
    <row r="6469" spans="1:5">
      <c r="A6469">
        <v>6644</v>
      </c>
      <c r="B6469" t="s">
        <v>6424</v>
      </c>
      <c r="C6469">
        <f t="shared" si="304"/>
        <v>14</v>
      </c>
      <c r="D6469" t="str">
        <f t="shared" si="303"/>
        <v>industria 161</v>
      </c>
      <c r="E6469" t="str">
        <f t="shared" si="305"/>
        <v xml:space="preserve">24 Mar 07 -Jun 07 Mayo 245 20497 9 6 22 4326 UNIDADES </v>
      </c>
    </row>
    <row r="6470" spans="1:5">
      <c r="A6470">
        <v>6645</v>
      </c>
      <c r="B6470" t="s">
        <v>6425</v>
      </c>
      <c r="C6470">
        <f t="shared" si="304"/>
        <v>13</v>
      </c>
      <c r="D6470" t="str">
        <f t="shared" si="303"/>
        <v>industria 31</v>
      </c>
      <c r="E6470" t="str">
        <f t="shared" si="305"/>
        <v xml:space="preserve">24 Mar 07 -Jun 07 Mayo 2998 63600 Leña (ton) 128 27 4 25 25999 Kg </v>
      </c>
    </row>
    <row r="6471" spans="1:5">
      <c r="A6471">
        <v>6646</v>
      </c>
      <c r="B6471" t="s">
        <v>6426</v>
      </c>
      <c r="C6471">
        <f t="shared" si="304"/>
        <v>13</v>
      </c>
      <c r="D6471" t="str">
        <f t="shared" si="303"/>
        <v>industria 78</v>
      </c>
      <c r="E6471" t="str">
        <f t="shared" si="305"/>
        <v xml:space="preserve">24 Mar 07 -Jun 07 Mayo 3250 167120 LITROS 14500 78 17 26 486000 Kg </v>
      </c>
    </row>
    <row r="6472" spans="1:5">
      <c r="A6472">
        <v>6647</v>
      </c>
      <c r="B6472" t="s">
        <v>6427</v>
      </c>
      <c r="C6472">
        <f t="shared" si="304"/>
        <v>13</v>
      </c>
      <c r="D6472" t="str">
        <f t="shared" si="303"/>
        <v>industria 86</v>
      </c>
      <c r="E6472" t="str">
        <f t="shared" si="305"/>
        <v xml:space="preserve">24 Mar 07 -Jun 07 Junio 0 120000 7 1 0 kilos </v>
      </c>
    </row>
    <row r="6473" spans="1:5">
      <c r="A6473">
        <v>6648</v>
      </c>
      <c r="B6473" t="s">
        <v>6428</v>
      </c>
      <c r="C6473">
        <f t="shared" si="304"/>
        <v>13</v>
      </c>
      <c r="D6473" t="str">
        <f t="shared" si="303"/>
        <v>industria 72</v>
      </c>
      <c r="E6473" t="str">
        <f t="shared" si="305"/>
        <v xml:space="preserve">24 Mar 07 -Jun 07 Marzo 1000 18560 Combustible(L) 2400 15 4 25 68047+14228+6996 Kg </v>
      </c>
    </row>
    <row r="6474" spans="1:5">
      <c r="A6474">
        <v>6649</v>
      </c>
      <c r="B6474" t="s">
        <v>6429</v>
      </c>
      <c r="C6474">
        <f t="shared" si="304"/>
        <v>13</v>
      </c>
      <c r="D6474" t="str">
        <f t="shared" si="303"/>
        <v>industria 58</v>
      </c>
      <c r="E6474" t="str">
        <f t="shared" si="305"/>
        <v xml:space="preserve">24 Mar 07 -Jun 07 Junio 13744 163500 Fuel Oil (L)+Leña (ton) 40517+230 282 22 24 18406+10070 </v>
      </c>
    </row>
    <row r="6475" spans="1:5">
      <c r="A6475">
        <v>6650</v>
      </c>
      <c r="B6475" t="s">
        <v>6430</v>
      </c>
      <c r="C6475">
        <f t="shared" si="304"/>
        <v>13</v>
      </c>
      <c r="D6475" t="str">
        <f t="shared" si="303"/>
        <v>industria 35</v>
      </c>
      <c r="E6475" t="str">
        <f t="shared" si="305"/>
        <v xml:space="preserve">24 Mar 07 -Jun 07 Marzo 590 242400 16 4 27 41447,4 TONELADAS </v>
      </c>
    </row>
    <row r="6476" spans="1:5">
      <c r="A6476">
        <v>6651</v>
      </c>
      <c r="B6476" t="s">
        <v>6431</v>
      </c>
      <c r="C6476">
        <f t="shared" si="304"/>
        <v>14</v>
      </c>
      <c r="D6476" t="str">
        <f t="shared" si="303"/>
        <v>industria 112</v>
      </c>
      <c r="E6476" t="str">
        <f t="shared" si="305"/>
        <v xml:space="preserve">24 Mar 07 -Jun 07 Abril 60 38000 9 1 16 17000 kilos </v>
      </c>
    </row>
    <row r="6477" spans="1:5">
      <c r="A6477">
        <v>6652</v>
      </c>
      <c r="B6477" t="s">
        <v>6432</v>
      </c>
      <c r="C6477">
        <f t="shared" si="304"/>
        <v>13</v>
      </c>
      <c r="D6477" t="str">
        <f t="shared" si="303"/>
        <v>industria 54</v>
      </c>
      <c r="E6477" t="str">
        <f t="shared" si="305"/>
        <v xml:space="preserve">24 Mar 07 -Jun 07 Junio 1360 50500 litros 25000 31 1 25 14077 unidades </v>
      </c>
    </row>
    <row r="6478" spans="1:5">
      <c r="A6478">
        <v>6653</v>
      </c>
      <c r="B6478" t="s">
        <v>6433</v>
      </c>
      <c r="C6478">
        <f t="shared" si="304"/>
        <v>13</v>
      </c>
      <c r="D6478" t="str">
        <f t="shared" si="303"/>
        <v>industria 58</v>
      </c>
      <c r="E6478" t="str">
        <f t="shared" si="305"/>
        <v xml:space="preserve">24 Mar 07 -Jun 07 Marzo 17766 208500 Fuel Oil (L)+Leña (ton) 42359+230 293 22 24 17429+29805 </v>
      </c>
    </row>
    <row r="6479" spans="1:5">
      <c r="A6479">
        <v>6654</v>
      </c>
      <c r="B6479" t="s">
        <v>6434</v>
      </c>
      <c r="C6479">
        <f t="shared" si="304"/>
        <v>13</v>
      </c>
      <c r="D6479" t="str">
        <f t="shared" si="303"/>
        <v>industria 54</v>
      </c>
      <c r="E6479" t="str">
        <f t="shared" si="305"/>
        <v xml:space="preserve">24 Mar 07 -Jun 07 Abril 790 40300 litros 15000 31 1 23 59078 unidades </v>
      </c>
    </row>
    <row r="6480" spans="1:5">
      <c r="A6480">
        <v>6655</v>
      </c>
      <c r="B6480" t="s">
        <v>6435</v>
      </c>
      <c r="C6480">
        <f t="shared" si="304"/>
        <v>14</v>
      </c>
      <c r="D6480" t="str">
        <f t="shared" si="303"/>
        <v>industria 163</v>
      </c>
      <c r="E6480" t="str">
        <f t="shared" si="305"/>
        <v xml:space="preserve">24 Mar 07 -Jun 07 Abril 144 2 1 20 49 cantidad de lavados </v>
      </c>
    </row>
    <row r="6481" spans="1:5">
      <c r="A6481">
        <v>6656</v>
      </c>
      <c r="B6481" t="s">
        <v>6436</v>
      </c>
      <c r="C6481">
        <f t="shared" si="304"/>
        <v>13</v>
      </c>
      <c r="D6481" t="str">
        <f t="shared" si="303"/>
        <v>industria 58</v>
      </c>
      <c r="E6481" t="str">
        <f t="shared" si="305"/>
        <v xml:space="preserve">24 Mar 07 -Jun 07 Mayo 16484 207000 Fuel Oil (L)+Leña (ton) 28281+230 302 21 24 22007+27792 </v>
      </c>
    </row>
    <row r="6482" spans="1:5">
      <c r="A6482">
        <v>6657</v>
      </c>
      <c r="B6482" t="s">
        <v>6437</v>
      </c>
      <c r="C6482">
        <f t="shared" si="304"/>
        <v>13</v>
      </c>
      <c r="D6482" t="str">
        <f t="shared" si="303"/>
        <v>industria 58</v>
      </c>
      <c r="E6482" t="str">
        <f t="shared" si="305"/>
        <v xml:space="preserve">24 Mar 07 -Jun 07 Abril 14829 180000 Fuel Oil (L)+Leña (ton) 42414+230 286 22 24 16025+24566 </v>
      </c>
    </row>
    <row r="6483" spans="1:5">
      <c r="A6483">
        <v>6658</v>
      </c>
      <c r="B6483" t="s">
        <v>6438</v>
      </c>
      <c r="C6483">
        <f t="shared" si="304"/>
        <v>13</v>
      </c>
      <c r="D6483" t="str">
        <f t="shared" si="303"/>
        <v>industria 89</v>
      </c>
      <c r="E6483" t="str">
        <f t="shared" si="305"/>
        <v xml:space="preserve">24 Mar 07 -Jun 07 Marzo 2280 229320 Litros 318300 5 27 1485+1565+113 ton </v>
      </c>
    </row>
    <row r="6484" spans="1:5">
      <c r="A6484">
        <v>6659</v>
      </c>
      <c r="B6484" t="s">
        <v>6439</v>
      </c>
      <c r="C6484">
        <f t="shared" si="304"/>
        <v>14</v>
      </c>
      <c r="D6484" t="str">
        <f t="shared" si="303"/>
        <v>industria 169</v>
      </c>
      <c r="E6484" t="str">
        <f t="shared" si="305"/>
        <v xml:space="preserve">24 Mar 07 -Jun 07 Mayo 506 100170 FUEL OIL (LITROS) 37100 107 9 26 978 ton </v>
      </c>
    </row>
    <row r="6485" spans="1:5">
      <c r="A6485">
        <v>6660</v>
      </c>
      <c r="B6485" t="s">
        <v>6440</v>
      </c>
      <c r="C6485">
        <f t="shared" si="304"/>
        <v>14</v>
      </c>
      <c r="D6485" t="str">
        <f t="shared" si="303"/>
        <v>industria 100</v>
      </c>
      <c r="E6485" t="str">
        <f t="shared" si="305"/>
        <v xml:space="preserve">24 Mar 07 -Jun 07 Mayo 138 4816 Gas (m3) 698 5 2 19 18722 m2 </v>
      </c>
    </row>
    <row r="6486" spans="1:5">
      <c r="A6486">
        <v>6661</v>
      </c>
      <c r="B6486" t="s">
        <v>6441</v>
      </c>
      <c r="C6486">
        <f t="shared" si="304"/>
        <v>13</v>
      </c>
      <c r="D6486" t="str">
        <f t="shared" si="303"/>
        <v>industria 98</v>
      </c>
      <c r="E6486" t="str">
        <f t="shared" si="305"/>
        <v xml:space="preserve">24 Mar 07 -Jun 07 Junio 105 14009 Combbustible (L) 1500 9 3 20 14985+94 </v>
      </c>
    </row>
    <row r="6487" spans="1:5">
      <c r="A6487">
        <v>6662</v>
      </c>
      <c r="B6487" t="s">
        <v>6442</v>
      </c>
      <c r="C6487">
        <f t="shared" si="304"/>
        <v>13</v>
      </c>
      <c r="D6487" t="str">
        <f t="shared" si="303"/>
        <v>industria 54</v>
      </c>
      <c r="E6487" t="str">
        <f t="shared" si="305"/>
        <v xml:space="preserve">24 Mar 07 -Jun 07 Mayo 2160 56100 litros 25000 30 1 27 25962 unidades </v>
      </c>
    </row>
    <row r="6488" spans="1:5">
      <c r="A6488">
        <v>6663</v>
      </c>
      <c r="B6488" t="s">
        <v>6443</v>
      </c>
      <c r="C6488">
        <f t="shared" si="304"/>
        <v>14</v>
      </c>
      <c r="D6488" t="str">
        <f t="shared" si="303"/>
        <v>industria 174</v>
      </c>
      <c r="E6488" t="str">
        <f t="shared" si="305"/>
        <v xml:space="preserve">24 Mar 07 -Jun 07 Abril 235 20880 46 3 24 178212 kilos </v>
      </c>
    </row>
    <row r="6489" spans="1:5">
      <c r="A6489">
        <v>6664</v>
      </c>
      <c r="B6489" t="s">
        <v>6444</v>
      </c>
      <c r="C6489">
        <f t="shared" si="304"/>
        <v>13</v>
      </c>
      <c r="D6489" t="str">
        <f t="shared" si="303"/>
        <v>industria 31</v>
      </c>
      <c r="E6489" t="str">
        <f t="shared" si="305"/>
        <v xml:space="preserve">24 Mar 07 -Jun 07 Abril 2660 49600 Leña (ton) 106 27 4 25 20175 Kg </v>
      </c>
    </row>
    <row r="6490" spans="1:5">
      <c r="A6490">
        <v>6665</v>
      </c>
      <c r="B6490" t="s">
        <v>6445</v>
      </c>
      <c r="C6490">
        <f t="shared" si="304"/>
        <v>13</v>
      </c>
      <c r="D6490" t="str">
        <f t="shared" si="303"/>
        <v>industria 31</v>
      </c>
      <c r="E6490" t="str">
        <f t="shared" si="305"/>
        <v xml:space="preserve">24 Mar 07 -Jun 07 Marzo 2288 46000 Leña (ton) 95 27 4 24 17366 Kg </v>
      </c>
    </row>
    <row r="6491" spans="1:5">
      <c r="A6491">
        <v>6666</v>
      </c>
      <c r="B6491" t="s">
        <v>6446</v>
      </c>
      <c r="C6491">
        <f t="shared" si="304"/>
        <v>14</v>
      </c>
      <c r="D6491" t="str">
        <f t="shared" si="303"/>
        <v>industria 163</v>
      </c>
      <c r="E6491" t="str">
        <f t="shared" si="305"/>
        <v xml:space="preserve">24 Mar 07 -Jun 07 Junio 5 0 2 1 3 24 CANTIDAD </v>
      </c>
    </row>
    <row r="6492" spans="1:5">
      <c r="A6492">
        <v>6667</v>
      </c>
      <c r="B6492" t="s">
        <v>6447</v>
      </c>
      <c r="C6492">
        <f t="shared" si="304"/>
        <v>14</v>
      </c>
      <c r="D6492" t="str">
        <f t="shared" si="303"/>
        <v>industria 163</v>
      </c>
      <c r="E6492" t="str">
        <f t="shared" si="305"/>
        <v xml:space="preserve">24 Mar 07 -Jun 07 Mayo 7 0 2 1 4 33 CANTIDAD </v>
      </c>
    </row>
    <row r="6493" spans="1:5">
      <c r="A6493">
        <v>6668</v>
      </c>
      <c r="B6493" t="s">
        <v>6448</v>
      </c>
      <c r="C6493">
        <f t="shared" si="304"/>
        <v>14</v>
      </c>
      <c r="D6493" t="str">
        <f t="shared" si="303"/>
        <v>industria 163</v>
      </c>
      <c r="E6493" t="str">
        <f t="shared" si="305"/>
        <v xml:space="preserve">24 Mar 07 -Jun 07 Abril 4 0 2 1 3 22 CANTIDAD </v>
      </c>
    </row>
    <row r="6494" spans="1:5">
      <c r="A6494">
        <v>6669</v>
      </c>
      <c r="B6494" t="s">
        <v>6449</v>
      </c>
      <c r="C6494">
        <f t="shared" si="304"/>
        <v>14</v>
      </c>
      <c r="D6494" t="str">
        <f t="shared" si="303"/>
        <v>industria 163</v>
      </c>
      <c r="E6494" t="str">
        <f t="shared" si="305"/>
        <v xml:space="preserve">24 Mar 07 -Jun 07 Marzo 5 0 2 1 3 27 CANTIDAD </v>
      </c>
    </row>
    <row r="6495" spans="1:5">
      <c r="A6495">
        <v>6670</v>
      </c>
      <c r="B6495" t="s">
        <v>6450</v>
      </c>
      <c r="C6495">
        <f t="shared" si="304"/>
        <v>14</v>
      </c>
      <c r="D6495" t="str">
        <f t="shared" si="303"/>
        <v>industria 112</v>
      </c>
      <c r="E6495" t="str">
        <f t="shared" si="305"/>
        <v xml:space="preserve">24 Mar 07 -Jun 07 Junio 50 38000 9 1 21 12120 kilos </v>
      </c>
    </row>
    <row r="6496" spans="1:5">
      <c r="A6496">
        <v>6671</v>
      </c>
      <c r="B6496" t="s">
        <v>6451</v>
      </c>
      <c r="C6496">
        <f t="shared" si="304"/>
        <v>14</v>
      </c>
      <c r="D6496" t="str">
        <f t="shared" si="303"/>
        <v>industria 174</v>
      </c>
      <c r="E6496" t="str">
        <f t="shared" si="305"/>
        <v xml:space="preserve">24 Mar 07 -Jun 07 Mayo 445 30960 54 3 25 365314 kilos </v>
      </c>
    </row>
    <row r="6497" spans="1:5">
      <c r="A6497">
        <v>6672</v>
      </c>
      <c r="B6497" t="s">
        <v>6452</v>
      </c>
      <c r="C6497">
        <f t="shared" si="304"/>
        <v>14</v>
      </c>
      <c r="D6497" t="str">
        <f t="shared" si="303"/>
        <v>industria 163</v>
      </c>
      <c r="E6497" t="str">
        <f t="shared" si="305"/>
        <v xml:space="preserve">24 Mar 07 -Jun 07 Marzo 144 2 1 20 49 cantidad de lavados </v>
      </c>
    </row>
    <row r="6498" spans="1:5">
      <c r="A6498">
        <v>6673</v>
      </c>
      <c r="B6498" t="s">
        <v>6453</v>
      </c>
      <c r="C6498">
        <f t="shared" si="304"/>
        <v>14</v>
      </c>
      <c r="D6498" t="str">
        <f t="shared" si="303"/>
        <v>industria 174</v>
      </c>
      <c r="E6498" t="str">
        <f t="shared" si="305"/>
        <v xml:space="preserve">24 Mar 07 -Jun 07 Marzo 462 27360 50 2 26 383499 kilos </v>
      </c>
    </row>
    <row r="6499" spans="1:5">
      <c r="A6499">
        <v>6674</v>
      </c>
      <c r="B6499" t="s">
        <v>6454</v>
      </c>
      <c r="C6499">
        <f t="shared" si="304"/>
        <v>14</v>
      </c>
      <c r="D6499" t="str">
        <f t="shared" si="303"/>
        <v>industria 112</v>
      </c>
      <c r="E6499" t="str">
        <f t="shared" si="305"/>
        <v xml:space="preserve">24 Mar 07 -Jun 07 Marzo 70 38000 9 1 22 21000 kilos </v>
      </c>
    </row>
    <row r="6500" spans="1:5">
      <c r="A6500">
        <v>6675</v>
      </c>
      <c r="B6500" t="s">
        <v>6455</v>
      </c>
      <c r="C6500">
        <f t="shared" si="304"/>
        <v>13</v>
      </c>
      <c r="D6500" t="str">
        <f t="shared" si="303"/>
        <v>industria 54</v>
      </c>
      <c r="E6500" t="str">
        <f t="shared" si="305"/>
        <v xml:space="preserve">24 Mar 07 -Jun 07 Marzo 1460 48000 litros 20000 34 1 26 11203 unidades </v>
      </c>
    </row>
    <row r="6501" spans="1:5">
      <c r="A6501">
        <v>6678</v>
      </c>
      <c r="B6501" t="s">
        <v>6456</v>
      </c>
      <c r="C6501">
        <f t="shared" si="304"/>
        <v>14</v>
      </c>
      <c r="D6501" t="str">
        <f t="shared" si="303"/>
        <v>industria 163</v>
      </c>
      <c r="E6501" t="str">
        <f t="shared" si="305"/>
        <v xml:space="preserve">24 Mar 07 -Jun 07 Junio 144 2 1 20 44 cantidad de lavados </v>
      </c>
    </row>
    <row r="6502" spans="1:5">
      <c r="A6502">
        <v>6679</v>
      </c>
      <c r="B6502" t="s">
        <v>6457</v>
      </c>
      <c r="C6502">
        <f t="shared" si="304"/>
        <v>14</v>
      </c>
      <c r="D6502" t="str">
        <f t="shared" si="303"/>
        <v>industria 163</v>
      </c>
      <c r="E6502" t="str">
        <f t="shared" si="305"/>
        <v xml:space="preserve">24 Mar 07 -Jun 07 Mayo 144 2 1 20 42 cantidad de lavados </v>
      </c>
    </row>
    <row r="6503" spans="1:5">
      <c r="A6503">
        <v>6680</v>
      </c>
      <c r="B6503" t="s">
        <v>6458</v>
      </c>
      <c r="C6503">
        <f t="shared" si="304"/>
        <v>14</v>
      </c>
      <c r="D6503" t="str">
        <f t="shared" si="303"/>
        <v>industria 112</v>
      </c>
      <c r="E6503" t="str">
        <f t="shared" si="305"/>
        <v xml:space="preserve">24 Mar 07 -Jun 07 Mayo 60 38000 9 1 22 17300 kilos </v>
      </c>
    </row>
    <row r="6504" spans="1:5">
      <c r="A6504">
        <v>6681</v>
      </c>
      <c r="B6504" t="s">
        <v>6459</v>
      </c>
      <c r="C6504">
        <f t="shared" si="304"/>
        <v>14</v>
      </c>
      <c r="D6504" t="str">
        <f t="shared" si="303"/>
        <v>industria 174</v>
      </c>
      <c r="E6504" t="str">
        <f t="shared" si="305"/>
        <v xml:space="preserve">24 Mar 07 -Jun 07 Junio 329 28800 59 3 24 260760 kilos </v>
      </c>
    </row>
    <row r="6505" spans="1:5">
      <c r="A6505">
        <v>6682</v>
      </c>
      <c r="B6505" t="s">
        <v>6460</v>
      </c>
      <c r="C6505">
        <f t="shared" si="304"/>
        <v>13</v>
      </c>
      <c r="D6505" t="str">
        <f t="shared" si="303"/>
        <v>industria 12</v>
      </c>
      <c r="E6505" t="str">
        <f t="shared" si="305"/>
        <v xml:space="preserve">24 Mar 07 -Jun 07 Marzo 675 51240 FUEL OIL (LITROS) 2700 29 2 27 71866 kilos </v>
      </c>
    </row>
    <row r="6506" spans="1:5">
      <c r="A6506">
        <v>6683</v>
      </c>
      <c r="B6506" t="s">
        <v>6461</v>
      </c>
      <c r="C6506">
        <f t="shared" si="304"/>
        <v>14</v>
      </c>
      <c r="D6506" t="str">
        <f t="shared" si="303"/>
        <v>industria 158</v>
      </c>
      <c r="E6506" t="str">
        <f t="shared" si="305"/>
        <v>24 Mar 07 -Jun 07 Abril 200 17832 combustible (litros) 400 540 horas 450 horas 990 horas 749830 KILO</v>
      </c>
    </row>
    <row r="6507" spans="1:5">
      <c r="A6507">
        <v>6684</v>
      </c>
      <c r="B6507" t="s">
        <v>6462</v>
      </c>
      <c r="C6507">
        <f t="shared" si="304"/>
        <v>14</v>
      </c>
      <c r="D6507" t="str">
        <f t="shared" si="303"/>
        <v>industria 102</v>
      </c>
      <c r="E6507" t="str">
        <f t="shared" si="305"/>
        <v xml:space="preserve">24 Mar 07 -Jun 07 Junio 489800 leña (kg) 276024 22 9 26 688 toneladas </v>
      </c>
    </row>
    <row r="6508" spans="1:5">
      <c r="A6508">
        <v>6685</v>
      </c>
      <c r="B6508" t="s">
        <v>6463</v>
      </c>
      <c r="C6508">
        <f t="shared" si="304"/>
        <v>13</v>
      </c>
      <c r="D6508" t="str">
        <f t="shared" si="303"/>
        <v>industria 80</v>
      </c>
      <c r="E6508" t="str">
        <f t="shared" si="305"/>
        <v xml:space="preserve">24 Mar 07 -Jun 07 Marzo 8206 274500 leña (kilos) 54100 24 17 13 4103 unidades </v>
      </c>
    </row>
    <row r="6509" spans="1:5">
      <c r="A6509">
        <v>6686</v>
      </c>
      <c r="B6509" t="s">
        <v>6464</v>
      </c>
      <c r="C6509">
        <f t="shared" si="304"/>
        <v>13</v>
      </c>
      <c r="D6509" t="str">
        <f t="shared" si="303"/>
        <v>industria 33</v>
      </c>
      <c r="E6509" t="str">
        <f t="shared" si="305"/>
        <v xml:space="preserve">24 Mar 07 -Jun 07 Junio 2500 0 leña (kilos) 146810 154 25 25 209354 kilos </v>
      </c>
    </row>
    <row r="6510" spans="1:5">
      <c r="A6510">
        <v>6687</v>
      </c>
      <c r="B6510" t="s">
        <v>6465</v>
      </c>
      <c r="C6510">
        <f t="shared" si="304"/>
        <v>13</v>
      </c>
      <c r="D6510" t="str">
        <f t="shared" si="303"/>
        <v>industria 33</v>
      </c>
      <c r="E6510" t="str">
        <f t="shared" si="305"/>
        <v xml:space="preserve">24 Mar 07 -Jun 07 Mayo 2500 142800 leña (kilos) 191040 155 25 25 238731 kilos </v>
      </c>
    </row>
    <row r="6511" spans="1:5">
      <c r="A6511">
        <v>6688</v>
      </c>
      <c r="B6511" t="s">
        <v>6466</v>
      </c>
      <c r="C6511">
        <f t="shared" si="304"/>
        <v>13</v>
      </c>
      <c r="D6511" t="str">
        <f t="shared" si="303"/>
        <v>industria 33</v>
      </c>
      <c r="E6511" t="str">
        <f t="shared" si="305"/>
        <v xml:space="preserve">24 Mar 07 -Jun 07 Abril 2500 170400 151 25 25 211404 kilos </v>
      </c>
    </row>
    <row r="6512" spans="1:5">
      <c r="A6512">
        <v>6689</v>
      </c>
      <c r="B6512" t="s">
        <v>6467</v>
      </c>
      <c r="C6512">
        <f t="shared" si="304"/>
        <v>13</v>
      </c>
      <c r="D6512" t="str">
        <f t="shared" si="303"/>
        <v>industria 33</v>
      </c>
      <c r="E6512" t="str">
        <f t="shared" si="305"/>
        <v xml:space="preserve">24 Mar 07 -Jun 07 Marzo 2500 167700 152 25 25 222381 kilos </v>
      </c>
    </row>
    <row r="6513" spans="1:5">
      <c r="A6513">
        <v>6690</v>
      </c>
      <c r="B6513" t="s">
        <v>6468</v>
      </c>
      <c r="C6513">
        <f t="shared" si="304"/>
        <v>13</v>
      </c>
      <c r="D6513" t="str">
        <f t="shared" si="303"/>
        <v>industria 12</v>
      </c>
      <c r="E6513" t="str">
        <f t="shared" si="305"/>
        <v xml:space="preserve">24 Mar 07 -Jun 07 Junio 650 46860 FUEL OIL (LITROS) 2600 25 2 26 69984 kilos </v>
      </c>
    </row>
    <row r="6514" spans="1:5">
      <c r="A6514">
        <v>6691</v>
      </c>
      <c r="B6514" t="s">
        <v>6469</v>
      </c>
      <c r="C6514">
        <f t="shared" si="304"/>
        <v>13</v>
      </c>
      <c r="D6514" t="str">
        <f t="shared" si="303"/>
        <v>industria 12</v>
      </c>
      <c r="E6514" t="str">
        <f t="shared" si="305"/>
        <v xml:space="preserve">24 Mar 07 -Jun 07 Abril 550 40320 FUEL OIL (LITROS) 2200 29 2 22 72603 kilos </v>
      </c>
    </row>
    <row r="6515" spans="1:5">
      <c r="A6515">
        <v>6692</v>
      </c>
      <c r="B6515" t="s">
        <v>6470</v>
      </c>
      <c r="C6515">
        <f t="shared" si="304"/>
        <v>13</v>
      </c>
      <c r="D6515" t="str">
        <f t="shared" si="303"/>
        <v>industria 80</v>
      </c>
      <c r="E6515" t="str">
        <f t="shared" si="305"/>
        <v xml:space="preserve">24 Mar 07 -Jun 07 Mayo 13552 309000 leña (kilos) 32320 24 17 20 6776 unidades </v>
      </c>
    </row>
    <row r="6516" spans="1:5">
      <c r="A6516">
        <v>6693</v>
      </c>
      <c r="B6516" t="s">
        <v>6471</v>
      </c>
      <c r="C6516">
        <f t="shared" si="304"/>
        <v>14</v>
      </c>
      <c r="D6516" t="str">
        <f t="shared" si="303"/>
        <v>industria 158</v>
      </c>
      <c r="E6516" t="str">
        <f t="shared" si="305"/>
        <v>24 Mar 07 -Jun 07 Mayo 289 27432 combustible (litros) 400 750 horas 630 horas 1380 horas 927757 KILO</v>
      </c>
    </row>
    <row r="6517" spans="1:5">
      <c r="A6517">
        <v>6694</v>
      </c>
      <c r="B6517" t="s">
        <v>6472</v>
      </c>
      <c r="C6517">
        <f t="shared" si="304"/>
        <v>13</v>
      </c>
      <c r="D6517" t="str">
        <f t="shared" si="303"/>
        <v>industria 80</v>
      </c>
      <c r="E6517" t="str">
        <f t="shared" si="305"/>
        <v xml:space="preserve">24 Mar 07 -Jun 07 Junio 16126 280500 leña (kilos) 102260 24 17 25 8063 unidades </v>
      </c>
    </row>
    <row r="6518" spans="1:5">
      <c r="A6518">
        <v>6695</v>
      </c>
      <c r="B6518" t="s">
        <v>6473</v>
      </c>
      <c r="C6518">
        <f t="shared" si="304"/>
        <v>14</v>
      </c>
      <c r="D6518" t="str">
        <f t="shared" si="303"/>
        <v>industria 158</v>
      </c>
      <c r="E6518" t="str">
        <f t="shared" si="305"/>
        <v>24 Mar 07 -Jun 07 Marzo 262 25692 combustible (litros) 400 660 horas 660 horas 1320 horas 873412 KIL</v>
      </c>
    </row>
    <row r="6519" spans="1:5">
      <c r="A6519">
        <v>6696</v>
      </c>
      <c r="B6519" t="s">
        <v>6474</v>
      </c>
      <c r="C6519">
        <f t="shared" si="304"/>
        <v>14</v>
      </c>
      <c r="D6519" t="str">
        <f t="shared" si="303"/>
        <v>industria 167</v>
      </c>
      <c r="E6519" t="str">
        <f t="shared" si="305"/>
        <v xml:space="preserve">24 Mar 07 -Jun 07 Junio 0 215700 leña(ton)+fuel oil(litros) 171+500 119 14 26 454041 kilos </v>
      </c>
    </row>
    <row r="6520" spans="1:5">
      <c r="A6520">
        <v>6697</v>
      </c>
      <c r="B6520" t="s">
        <v>6475</v>
      </c>
      <c r="C6520">
        <f t="shared" si="304"/>
        <v>14</v>
      </c>
      <c r="D6520" t="str">
        <f t="shared" si="303"/>
        <v>industria 167</v>
      </c>
      <c r="E6520" t="str">
        <f t="shared" si="305"/>
        <v xml:space="preserve">24 Mar 07 -Jun 07 Mayo 5748 251700 leña(ton)+fuel oil(litros) 185+4000 119 14 26 414973 kilos </v>
      </c>
    </row>
    <row r="6521" spans="1:5">
      <c r="A6521">
        <v>6698</v>
      </c>
      <c r="B6521" t="s">
        <v>6476</v>
      </c>
      <c r="C6521">
        <f t="shared" si="304"/>
        <v>14</v>
      </c>
      <c r="D6521" t="str">
        <f t="shared" si="303"/>
        <v>industria 167</v>
      </c>
      <c r="E6521" t="str">
        <f t="shared" si="305"/>
        <v xml:space="preserve">24 Mar 07 -Jun 07 Abril 5511 212700 leña(ton)+fuel oil(litros) 164+2500 119 14 24 431718 kilos </v>
      </c>
    </row>
    <row r="6522" spans="1:5">
      <c r="A6522">
        <v>6699</v>
      </c>
      <c r="B6522" t="s">
        <v>6477</v>
      </c>
      <c r="C6522">
        <f t="shared" si="304"/>
        <v>14</v>
      </c>
      <c r="D6522" t="str">
        <f t="shared" si="303"/>
        <v>industria 167</v>
      </c>
      <c r="E6522" t="str">
        <f t="shared" si="305"/>
        <v xml:space="preserve">24 Mar 07 -Jun 07 Marzo 6072 226800 leña(ton)+fuel oil(litros) 164+500 119 14 27 369811 kilos </v>
      </c>
    </row>
    <row r="6523" spans="1:5">
      <c r="A6523">
        <v>6700</v>
      </c>
      <c r="B6523" t="s">
        <v>6478</v>
      </c>
      <c r="C6523">
        <f t="shared" si="304"/>
        <v>14</v>
      </c>
      <c r="D6523" t="str">
        <f t="shared" si="303"/>
        <v>industria 116</v>
      </c>
      <c r="E6523" t="str">
        <f t="shared" si="305"/>
        <v>24 Mar 07 -Jun 07 Junio 22563 662592 leña(kg)+gas natural(Nm3)+fuel oil(litros) 1036+0+196 25 7 28 5</v>
      </c>
    </row>
    <row r="6524" spans="1:5">
      <c r="A6524">
        <v>6701</v>
      </c>
      <c r="B6524" t="s">
        <v>6479</v>
      </c>
      <c r="C6524">
        <f t="shared" si="304"/>
        <v>14</v>
      </c>
      <c r="D6524" t="str">
        <f t="shared" si="303"/>
        <v>industria 116</v>
      </c>
      <c r="E6524" t="str">
        <f t="shared" si="305"/>
        <v>24 Mar 07 -Jun 07 Mayo 23606 771120 leña(kg)+gas natural(Nm3)+fuel oil(litros) 1348+178418+5 25 7 31</v>
      </c>
    </row>
    <row r="6525" spans="1:5">
      <c r="A6525">
        <v>6702</v>
      </c>
      <c r="B6525" t="s">
        <v>6480</v>
      </c>
      <c r="C6525">
        <f t="shared" si="304"/>
        <v>14</v>
      </c>
      <c r="D6525" t="str">
        <f t="shared" si="303"/>
        <v>industria 116</v>
      </c>
      <c r="E6525" t="str">
        <f t="shared" si="305"/>
        <v>24 Mar 07 -Jun 07 Abril 21809 856800 leña(kg)+gas natural(Nm3)+fuel oil(litros) 994+135205+0 25 7 31</v>
      </c>
    </row>
    <row r="6526" spans="1:5">
      <c r="A6526">
        <v>6703</v>
      </c>
      <c r="B6526" t="s">
        <v>6481</v>
      </c>
      <c r="C6526">
        <f t="shared" si="304"/>
        <v>14</v>
      </c>
      <c r="D6526" t="str">
        <f t="shared" si="303"/>
        <v>industria 103</v>
      </c>
      <c r="E6526" t="str">
        <f t="shared" si="305"/>
        <v xml:space="preserve">24 Mar 07 -Jun 07 Marzo 320 5158 LITROS 9000 4 3 22 83090 Cantidad </v>
      </c>
    </row>
    <row r="6527" spans="1:5">
      <c r="A6527">
        <v>6704</v>
      </c>
      <c r="B6527" t="s">
        <v>6482</v>
      </c>
      <c r="C6527">
        <f t="shared" si="304"/>
        <v>14</v>
      </c>
      <c r="D6527" t="str">
        <f t="shared" si="303"/>
        <v>industria 158</v>
      </c>
      <c r="E6527" t="str">
        <f t="shared" si="305"/>
        <v>24 Mar 07 -Jun 07 Junio 272 27432 combustible (litros) 600 780 horas 630 horas 1410 horas 831944 KIL</v>
      </c>
    </row>
    <row r="6528" spans="1:5">
      <c r="A6528">
        <v>6705</v>
      </c>
      <c r="B6528" t="s">
        <v>6483</v>
      </c>
      <c r="C6528">
        <f t="shared" si="304"/>
        <v>14</v>
      </c>
      <c r="D6528" t="str">
        <f t="shared" si="303"/>
        <v>industria 154</v>
      </c>
      <c r="E6528" t="str">
        <f t="shared" si="305"/>
        <v>24 Mar 07 -Jun 07 Abril 5250 181440 LENA(KG)+GAS OIL(LTS)+FUEL OIL (LTS) 87260+0+5912 122 10 20 4801</v>
      </c>
    </row>
    <row r="6529" spans="1:5">
      <c r="A6529">
        <v>6706</v>
      </c>
      <c r="B6529" t="s">
        <v>6484</v>
      </c>
      <c r="C6529">
        <f t="shared" si="304"/>
        <v>13</v>
      </c>
      <c r="D6529" t="str">
        <f t="shared" si="303"/>
        <v>industria 12</v>
      </c>
      <c r="E6529" t="str">
        <f t="shared" si="305"/>
        <v xml:space="preserve">24 Mar 07 -Jun 07 Mayo 650 42300 FUEL OIL (LITROS) 2600 28 2 26 65703 kilos </v>
      </c>
    </row>
    <row r="6530" spans="1:5">
      <c r="A6530">
        <v>6707</v>
      </c>
      <c r="B6530" t="s">
        <v>6485</v>
      </c>
      <c r="C6530">
        <f t="shared" si="304"/>
        <v>13</v>
      </c>
      <c r="D6530" t="str">
        <f t="shared" ref="D6530:D6593" si="306">LEFT(B6530,C6530-1)</f>
        <v>industria 32</v>
      </c>
      <c r="E6530" t="str">
        <f t="shared" si="305"/>
        <v xml:space="preserve">24 Mar 07 -Jun 07 Mayo 54 27150 FUEL OIL (LITROS) 1500 11 6 25 12843 kilos </v>
      </c>
    </row>
    <row r="6531" spans="1:5">
      <c r="A6531">
        <v>6708</v>
      </c>
      <c r="B6531" t="s">
        <v>6486</v>
      </c>
      <c r="C6531">
        <f t="shared" ref="C6531:C6594" si="307">FIND(" ",B6531,FIND(" ",B6531)+1)</f>
        <v>13</v>
      </c>
      <c r="D6531" t="str">
        <f t="shared" si="306"/>
        <v>industria 32</v>
      </c>
      <c r="E6531" t="str">
        <f t="shared" ref="E6531:E6594" si="308">MID(B6531,C6531+1,100)</f>
        <v xml:space="preserve">24 Mar 07 -Jun 07 Abril 41 26700 FUEL OIL (LITROS) 1500 9 5 25 12571 kilos </v>
      </c>
    </row>
    <row r="6532" spans="1:5">
      <c r="A6532">
        <v>6709</v>
      </c>
      <c r="B6532" t="s">
        <v>6487</v>
      </c>
      <c r="C6532">
        <f t="shared" si="307"/>
        <v>13</v>
      </c>
      <c r="D6532" t="str">
        <f t="shared" si="306"/>
        <v>industria 32</v>
      </c>
      <c r="E6532" t="str">
        <f t="shared" si="308"/>
        <v xml:space="preserve">24 Mar 07 -Jun 07 Marzo 27 28500 FUEL OIL (LITROS) 1000 10 5 25 11815 kilos </v>
      </c>
    </row>
    <row r="6533" spans="1:5">
      <c r="A6533">
        <v>6710</v>
      </c>
      <c r="B6533" t="s">
        <v>6488</v>
      </c>
      <c r="C6533">
        <f t="shared" si="307"/>
        <v>13</v>
      </c>
      <c r="D6533" t="str">
        <f t="shared" si="306"/>
        <v>industria 38</v>
      </c>
      <c r="E6533" t="str">
        <f t="shared" si="308"/>
        <v>24 Mar 07 -Jun 07 Junio 1895 179550 GAS OIL (LITROS) + FUEL OIL (LITROS) 1048+4300 83 53 26 1394 ton</v>
      </c>
    </row>
    <row r="6534" spans="1:5">
      <c r="A6534">
        <v>6711</v>
      </c>
      <c r="B6534" t="s">
        <v>6489</v>
      </c>
      <c r="C6534">
        <f t="shared" si="307"/>
        <v>13</v>
      </c>
      <c r="D6534" t="str">
        <f t="shared" si="306"/>
        <v>industria 38</v>
      </c>
      <c r="E6534" t="str">
        <f t="shared" si="308"/>
        <v>24 Mar 07 -Jun 07 Mayo 2063 229950 GAS OIL (LITROS) + FUEL OIL (LITROS) 1021+4600 84 53 26 1563 tone</v>
      </c>
    </row>
    <row r="6535" spans="1:5">
      <c r="A6535">
        <v>6712</v>
      </c>
      <c r="B6535" t="s">
        <v>6490</v>
      </c>
      <c r="C6535">
        <f t="shared" si="307"/>
        <v>13</v>
      </c>
      <c r="D6535" t="str">
        <f t="shared" si="306"/>
        <v>industria 38</v>
      </c>
      <c r="E6535" t="str">
        <f t="shared" si="308"/>
        <v>24 Mar 07 -Jun 07 Abril 1975 176400 GAS OIL (LITROS) + FUEL OIL (LITROS) 1021+0 85 52 25 1390 tonela</v>
      </c>
    </row>
    <row r="6536" spans="1:5">
      <c r="A6536">
        <v>6713</v>
      </c>
      <c r="B6536" t="s">
        <v>6491</v>
      </c>
      <c r="C6536">
        <f t="shared" si="307"/>
        <v>13</v>
      </c>
      <c r="D6536" t="str">
        <f t="shared" si="306"/>
        <v>industria 38</v>
      </c>
      <c r="E6536" t="str">
        <f t="shared" si="308"/>
        <v>24 Mar 07 -Jun 07 Marzo 2201 101600 GAS OIL (LITROS) + FUEL OIL (LITROS) 1625+0 68 52 27 1474 tonela</v>
      </c>
    </row>
    <row r="6537" spans="1:5">
      <c r="A6537">
        <v>6714</v>
      </c>
      <c r="B6537" t="s">
        <v>6492</v>
      </c>
      <c r="C6537">
        <f t="shared" si="307"/>
        <v>13</v>
      </c>
      <c r="D6537" t="str">
        <f t="shared" si="306"/>
        <v>industria 80</v>
      </c>
      <c r="E6537" t="str">
        <f t="shared" si="308"/>
        <v xml:space="preserve">24 Mar 07 -Jun 07 Abril 8366 222000 leña (kilos) 0 24 17 13 4183 unidades </v>
      </c>
    </row>
    <row r="6538" spans="1:5">
      <c r="A6538">
        <v>6715</v>
      </c>
      <c r="B6538" t="s">
        <v>6493</v>
      </c>
      <c r="C6538">
        <f t="shared" si="307"/>
        <v>14</v>
      </c>
      <c r="D6538" t="str">
        <f t="shared" si="306"/>
        <v>industria 154</v>
      </c>
      <c r="E6538" t="str">
        <f t="shared" si="308"/>
        <v xml:space="preserve">24 Mar 07 -Jun 07 Mayo 8288 186480 LENA(KG)+GAS OIL(LTS)+FUEL OIL (LTS) 125330+1000+10833 120 10 22 </v>
      </c>
    </row>
    <row r="6539" spans="1:5">
      <c r="A6539">
        <v>6716</v>
      </c>
      <c r="B6539" t="s">
        <v>6494</v>
      </c>
      <c r="C6539">
        <f t="shared" si="307"/>
        <v>14</v>
      </c>
      <c r="D6539" t="str">
        <f t="shared" si="306"/>
        <v>industria 102</v>
      </c>
      <c r="E6539" t="str">
        <f t="shared" si="308"/>
        <v xml:space="preserve">24 Mar 07 -Jun 07 Mayo 8969 480000 leña (kg) 283021 21 9 26 877 toneladas </v>
      </c>
    </row>
    <row r="6540" spans="1:5">
      <c r="A6540">
        <v>6717</v>
      </c>
      <c r="B6540" t="s">
        <v>6495</v>
      </c>
      <c r="C6540">
        <f t="shared" si="307"/>
        <v>14</v>
      </c>
      <c r="D6540" t="str">
        <f t="shared" si="306"/>
        <v>industria 154</v>
      </c>
      <c r="E6540" t="str">
        <f t="shared" si="308"/>
        <v>24 Mar 07 -Jun 07 Marzo 5808 206640 LENA(KG)+GAS OIL(LTS)+FUEL OIL (LTS) 87130+0+5950 120 10 21 5463</v>
      </c>
    </row>
    <row r="6541" spans="1:5">
      <c r="A6541">
        <v>6718</v>
      </c>
      <c r="B6541" t="s">
        <v>6496</v>
      </c>
      <c r="C6541">
        <f t="shared" si="307"/>
        <v>14</v>
      </c>
      <c r="D6541" t="str">
        <f t="shared" si="306"/>
        <v>industria 155</v>
      </c>
      <c r="E6541" t="str">
        <f t="shared" si="308"/>
        <v xml:space="preserve">24 Mar 07 -Jun 07 Junio 14561 LEÑA (KG) + GAS OIL (LITROS) 168030+4000 220 10 22 7174+426 UNIDADES </v>
      </c>
    </row>
    <row r="6542" spans="1:5">
      <c r="A6542">
        <v>6719</v>
      </c>
      <c r="B6542" t="s">
        <v>6497</v>
      </c>
      <c r="C6542">
        <f t="shared" si="307"/>
        <v>14</v>
      </c>
      <c r="D6542" t="str">
        <f t="shared" si="306"/>
        <v>industria 155</v>
      </c>
      <c r="E6542" t="str">
        <f t="shared" si="308"/>
        <v>24 Mar 07 -Jun 07 Mayo 16125 460500 LEÑA (KG) + GAS OIL (LITROS) 180140+0 220 10 22 7968+379 UNIDADE</v>
      </c>
    </row>
    <row r="6543" spans="1:5">
      <c r="A6543">
        <v>6720</v>
      </c>
      <c r="B6543" t="s">
        <v>6498</v>
      </c>
      <c r="C6543">
        <f t="shared" si="307"/>
        <v>14</v>
      </c>
      <c r="D6543" t="str">
        <f t="shared" si="306"/>
        <v>industria 155</v>
      </c>
      <c r="E6543" t="str">
        <f t="shared" si="308"/>
        <v>24 Mar 07 -Jun 07 Abril 11977 378000 LEÑA (KG) + GAS OIL (LITROS) 117960+4000 219 10 20 5889+398 UNI</v>
      </c>
    </row>
    <row r="6544" spans="1:5">
      <c r="A6544">
        <v>6721</v>
      </c>
      <c r="B6544" t="s">
        <v>6499</v>
      </c>
      <c r="C6544">
        <f t="shared" si="307"/>
        <v>14</v>
      </c>
      <c r="D6544" t="str">
        <f t="shared" si="306"/>
        <v>industria 155</v>
      </c>
      <c r="E6544" t="str">
        <f t="shared" si="308"/>
        <v>24 Mar 07 -Jun 07 Marzo 12033 417000 LEÑA (KG) + GAS OIL (LITROS) 90060+0 219 10 21 5906+442 UNIDADE</v>
      </c>
    </row>
    <row r="6545" spans="1:5">
      <c r="A6545">
        <v>6722</v>
      </c>
      <c r="B6545" t="s">
        <v>6500</v>
      </c>
      <c r="C6545">
        <f t="shared" si="307"/>
        <v>13</v>
      </c>
      <c r="D6545" t="str">
        <f t="shared" si="306"/>
        <v>industria 13</v>
      </c>
      <c r="E6545" t="str">
        <f t="shared" si="308"/>
        <v xml:space="preserve">24 Mar 07 -Jun 07 Junio 3410 0 FUEL OIL (LITROS) 3924/3938/3926 5 14 26 663+2191 unidades </v>
      </c>
    </row>
    <row r="6546" spans="1:5">
      <c r="A6546">
        <v>6723</v>
      </c>
      <c r="B6546" t="s">
        <v>6501</v>
      </c>
      <c r="C6546">
        <f t="shared" si="307"/>
        <v>13</v>
      </c>
      <c r="D6546" t="str">
        <f t="shared" si="306"/>
        <v>industria 13</v>
      </c>
      <c r="E6546" t="str">
        <f t="shared" si="308"/>
        <v xml:space="preserve">24 Mar 07 -Jun 07 Mayo 4380 39450 FUEL OIL (LITROS) 3925/2945/2945/3967 5 14 26 822+2906 unidades </v>
      </c>
    </row>
    <row r="6547" spans="1:5">
      <c r="A6547">
        <v>6724</v>
      </c>
      <c r="B6547" t="s">
        <v>6502</v>
      </c>
      <c r="C6547">
        <f t="shared" si="307"/>
        <v>13</v>
      </c>
      <c r="D6547" t="str">
        <f t="shared" si="306"/>
        <v>industria 13</v>
      </c>
      <c r="E6547" t="str">
        <f t="shared" si="308"/>
        <v xml:space="preserve">24 Mar 07 -Jun 07 Abril 3731 33450 FUEL OIL (LITROS) 3922 5 13 23 717+2423 unidades </v>
      </c>
    </row>
    <row r="6548" spans="1:5">
      <c r="A6548">
        <v>6725</v>
      </c>
      <c r="B6548" t="s">
        <v>6503</v>
      </c>
      <c r="C6548">
        <f t="shared" si="307"/>
        <v>13</v>
      </c>
      <c r="D6548" t="str">
        <f t="shared" si="306"/>
        <v>industria 13</v>
      </c>
      <c r="E6548" t="str">
        <f t="shared" si="308"/>
        <v xml:space="preserve">24 Mar 07 -Jun 07 Marzo 4418 43200 FUEL OIL (LITROS) 3931/3418 5 13 27 900+2710 unidades </v>
      </c>
    </row>
    <row r="6549" spans="1:5">
      <c r="A6549">
        <v>6726</v>
      </c>
      <c r="B6549" t="s">
        <v>6504</v>
      </c>
      <c r="C6549">
        <f t="shared" si="307"/>
        <v>14</v>
      </c>
      <c r="D6549" t="str">
        <f t="shared" si="306"/>
        <v>industria 154</v>
      </c>
      <c r="E6549" t="str">
        <f t="shared" si="308"/>
        <v xml:space="preserve">24 Mar 07 -Jun 07 Junio LENA(KG)+GAS OIL(LTS)+FUEL OIL (LTS) 105240+0+5903 120 10 22 579337 KILOS </v>
      </c>
    </row>
    <row r="6550" spans="1:5">
      <c r="A6550">
        <v>6727</v>
      </c>
      <c r="B6550" t="s">
        <v>6505</v>
      </c>
      <c r="C6550">
        <f t="shared" si="307"/>
        <v>13</v>
      </c>
      <c r="D6550" t="str">
        <f t="shared" si="306"/>
        <v>industria 63</v>
      </c>
      <c r="E6550" t="str">
        <f t="shared" si="308"/>
        <v xml:space="preserve">24 Mar 07 -Jun 07 Abril 1032 124500 Leña (ton) + Comb.(L) 15000 100 30 21 120+50+0+25 TONELADAS </v>
      </c>
    </row>
    <row r="6551" spans="1:5">
      <c r="A6551">
        <v>6728</v>
      </c>
      <c r="B6551" t="s">
        <v>6506</v>
      </c>
      <c r="C6551">
        <f t="shared" si="307"/>
        <v>14</v>
      </c>
      <c r="D6551" t="str">
        <f t="shared" si="306"/>
        <v>industria 116</v>
      </c>
      <c r="E6551" t="str">
        <f t="shared" si="308"/>
        <v>24 Mar 07 -Jun 07 Marzo 21779 973896 leña(kg)+gas natural(Nm3)+fuel oil(litros) 1166+39597+43 25 7 3</v>
      </c>
    </row>
    <row r="6552" spans="1:5">
      <c r="A6552">
        <v>6729</v>
      </c>
      <c r="B6552" t="s">
        <v>6507</v>
      </c>
      <c r="C6552">
        <f t="shared" si="307"/>
        <v>12</v>
      </c>
      <c r="D6552" t="str">
        <f t="shared" si="306"/>
        <v>industria 4</v>
      </c>
      <c r="E6552" t="str">
        <f t="shared" si="308"/>
        <v xml:space="preserve">24 Mar 07 -Jun 07 Mayo 662 72450 LITROS 5000 55 47 27 3661 TONELADAS </v>
      </c>
    </row>
    <row r="6553" spans="1:5">
      <c r="A6553">
        <v>6730</v>
      </c>
      <c r="B6553" t="s">
        <v>6508</v>
      </c>
      <c r="C6553">
        <f t="shared" si="307"/>
        <v>12</v>
      </c>
      <c r="D6553" t="str">
        <f t="shared" si="306"/>
        <v>industria 4</v>
      </c>
      <c r="E6553" t="str">
        <f t="shared" si="308"/>
        <v xml:space="preserve">24 Mar 07 -Jun 07 Abril 970 48750 LITROS 5000 34 47 25 2399 TONELADAS </v>
      </c>
    </row>
    <row r="6554" spans="1:5">
      <c r="A6554">
        <v>6731</v>
      </c>
      <c r="B6554" t="s">
        <v>6509</v>
      </c>
      <c r="C6554">
        <f t="shared" si="307"/>
        <v>12</v>
      </c>
      <c r="D6554" t="str">
        <f t="shared" si="306"/>
        <v>industria 4</v>
      </c>
      <c r="E6554" t="str">
        <f t="shared" si="308"/>
        <v xml:space="preserve">24 Mar 07 -Jun 07 Marzo 351 54150 LITROS 5000 34 47 27 2263 TONELADAS </v>
      </c>
    </row>
    <row r="6555" spans="1:5">
      <c r="A6555">
        <v>6732</v>
      </c>
      <c r="B6555" t="s">
        <v>6510</v>
      </c>
      <c r="C6555">
        <f t="shared" si="307"/>
        <v>12</v>
      </c>
      <c r="D6555" t="str">
        <f t="shared" si="306"/>
        <v>industria 9</v>
      </c>
      <c r="E6555" t="str">
        <f t="shared" si="308"/>
        <v xml:space="preserve">24 Mar 07 -Jun 07 Junio 5399 954450 LITROS 43750 105 73 24 138+75+306 TONELADAS </v>
      </c>
    </row>
    <row r="6556" spans="1:5">
      <c r="A6556">
        <v>6733</v>
      </c>
      <c r="B6556" t="s">
        <v>6511</v>
      </c>
      <c r="C6556">
        <f t="shared" si="307"/>
        <v>12</v>
      </c>
      <c r="D6556" t="str">
        <f t="shared" si="306"/>
        <v>industria 9</v>
      </c>
      <c r="E6556" t="str">
        <f t="shared" si="308"/>
        <v xml:space="preserve">24 Mar 07 -Jun 07 Mayo 5399 803250 LITROS 20500 149 74 26 166+57+274 TONELADAS </v>
      </c>
    </row>
    <row r="6557" spans="1:5">
      <c r="A6557">
        <v>6734</v>
      </c>
      <c r="B6557" t="s">
        <v>6512</v>
      </c>
      <c r="C6557">
        <f t="shared" si="307"/>
        <v>12</v>
      </c>
      <c r="D6557" t="str">
        <f t="shared" si="306"/>
        <v>industria 9</v>
      </c>
      <c r="E6557" t="str">
        <f t="shared" si="308"/>
        <v xml:space="preserve">24 Mar 07 -Jun 07 Abril 5332 787500 LITROS 32000 144 74 25 115+50+228 TONELADAS </v>
      </c>
    </row>
    <row r="6558" spans="1:5">
      <c r="A6558">
        <v>6735</v>
      </c>
      <c r="B6558" t="s">
        <v>6513</v>
      </c>
      <c r="C6558">
        <f t="shared" si="307"/>
        <v>12</v>
      </c>
      <c r="D6558" t="str">
        <f t="shared" si="306"/>
        <v>industria 9</v>
      </c>
      <c r="E6558" t="str">
        <f t="shared" si="308"/>
        <v xml:space="preserve">24 Mar 07 -Jun 07 Marzo 6025 960750 LITROS 39250 147 72 25 150+195+389 TONELADAS </v>
      </c>
    </row>
    <row r="6559" spans="1:5">
      <c r="A6559">
        <v>6736</v>
      </c>
      <c r="B6559" t="s">
        <v>6514</v>
      </c>
      <c r="C6559">
        <f t="shared" si="307"/>
        <v>13</v>
      </c>
      <c r="D6559" t="str">
        <f t="shared" si="306"/>
        <v>industria 10</v>
      </c>
      <c r="E6559" t="str">
        <f t="shared" si="308"/>
        <v xml:space="preserve">24 Mar 07 -Jun 07 Marzo 10049 808800 LITROS 130000 64 40 31 2531+3269+356+20 TONELADAS </v>
      </c>
    </row>
    <row r="6560" spans="1:5">
      <c r="A6560">
        <v>6737</v>
      </c>
      <c r="B6560" t="s">
        <v>6515</v>
      </c>
      <c r="C6560">
        <f t="shared" si="307"/>
        <v>13</v>
      </c>
      <c r="D6560" t="str">
        <f t="shared" si="306"/>
        <v>industria 63</v>
      </c>
      <c r="E6560" t="str">
        <f t="shared" si="308"/>
        <v xml:space="preserve">24 Mar 07 -Jun 07 Mayo 1414 153000 Leña (ton) + Comb.(L) 15000 100 30 21 130+40+0+26 TONELADAS </v>
      </c>
    </row>
    <row r="6561" spans="1:5">
      <c r="A6561">
        <v>6738</v>
      </c>
      <c r="B6561" t="s">
        <v>6516</v>
      </c>
      <c r="C6561">
        <f t="shared" si="307"/>
        <v>13</v>
      </c>
      <c r="D6561" t="str">
        <f t="shared" si="306"/>
        <v>industria 10</v>
      </c>
      <c r="E6561" t="str">
        <f t="shared" si="308"/>
        <v xml:space="preserve">24 Mar 07 -Jun 07 Abril 10086 818400 LITROS 165000 67 40 30 1962+3149+359+0 TONELADAS </v>
      </c>
    </row>
    <row r="6562" spans="1:5">
      <c r="A6562">
        <v>6739</v>
      </c>
      <c r="B6562" t="s">
        <v>6517</v>
      </c>
      <c r="C6562">
        <f t="shared" si="307"/>
        <v>13</v>
      </c>
      <c r="D6562" t="str">
        <f t="shared" si="306"/>
        <v>industria 63</v>
      </c>
      <c r="E6562" t="str">
        <f t="shared" si="308"/>
        <v xml:space="preserve">24 Mar 07 -Jun 07 Marzo 1036 151500 Leña (ton) + Comb.(L) 15000 100 30 22 150+60+0+30 TONELADAS </v>
      </c>
    </row>
    <row r="6563" spans="1:5">
      <c r="A6563">
        <v>6740</v>
      </c>
      <c r="B6563" t="s">
        <v>6518</v>
      </c>
      <c r="C6563">
        <f t="shared" si="307"/>
        <v>12</v>
      </c>
      <c r="D6563" t="str">
        <f t="shared" si="306"/>
        <v>industria 5</v>
      </c>
      <c r="E6563" t="str">
        <f t="shared" si="308"/>
        <v xml:space="preserve">24 Mar 07 -Jun 07 Junio 318 2552 2 1 26 4330 Kg </v>
      </c>
    </row>
    <row r="6564" spans="1:5">
      <c r="A6564">
        <v>6741</v>
      </c>
      <c r="B6564" t="s">
        <v>6519</v>
      </c>
      <c r="C6564">
        <f t="shared" si="307"/>
        <v>12</v>
      </c>
      <c r="D6564" t="str">
        <f t="shared" si="306"/>
        <v>industria 5</v>
      </c>
      <c r="E6564" t="str">
        <f t="shared" si="308"/>
        <v xml:space="preserve">24 Mar 07 -Jun 07 Mayo 212 2922 2 1 28 5021 Kg </v>
      </c>
    </row>
    <row r="6565" spans="1:5">
      <c r="A6565">
        <v>6742</v>
      </c>
      <c r="B6565" t="s">
        <v>6520</v>
      </c>
      <c r="C6565">
        <f t="shared" si="307"/>
        <v>12</v>
      </c>
      <c r="D6565" t="str">
        <f t="shared" si="306"/>
        <v>industria 5</v>
      </c>
      <c r="E6565" t="str">
        <f t="shared" si="308"/>
        <v xml:space="preserve">24 Mar 07 -Jun 07 Abril 199 1433 2 1 23 3886 Kg </v>
      </c>
    </row>
    <row r="6566" spans="1:5">
      <c r="A6566">
        <v>6745</v>
      </c>
      <c r="B6566" t="s">
        <v>6521</v>
      </c>
      <c r="C6566">
        <f t="shared" si="307"/>
        <v>12</v>
      </c>
      <c r="D6566" t="str">
        <f t="shared" si="306"/>
        <v>industria 5</v>
      </c>
      <c r="E6566" t="str">
        <f t="shared" si="308"/>
        <v xml:space="preserve">24 Mar 07 -Jun 07 Marzo 246 1483 2 1 27 4035 Kg </v>
      </c>
    </row>
    <row r="6567" spans="1:5">
      <c r="A6567">
        <v>6746</v>
      </c>
      <c r="B6567" t="s">
        <v>6522</v>
      </c>
      <c r="C6567">
        <f t="shared" si="307"/>
        <v>13</v>
      </c>
      <c r="D6567" t="str">
        <f t="shared" si="306"/>
        <v>industria 50</v>
      </c>
      <c r="E6567" t="str">
        <f t="shared" si="308"/>
        <v xml:space="preserve">24 Mar 07 -Jun 07 Junio 17 5 21 19444+22523 </v>
      </c>
    </row>
    <row r="6568" spans="1:5">
      <c r="A6568">
        <v>6747</v>
      </c>
      <c r="B6568" t="s">
        <v>6523</v>
      </c>
      <c r="C6568">
        <f t="shared" si="307"/>
        <v>13</v>
      </c>
      <c r="D6568" t="str">
        <f t="shared" si="306"/>
        <v>industria 50</v>
      </c>
      <c r="E6568" t="str">
        <f t="shared" si="308"/>
        <v xml:space="preserve">24 Mar 07 -Jun 07 Mayo 98 16140 17 5 22 21621+20817 </v>
      </c>
    </row>
    <row r="6569" spans="1:5">
      <c r="A6569">
        <v>6748</v>
      </c>
      <c r="B6569" t="s">
        <v>6524</v>
      </c>
      <c r="C6569">
        <f t="shared" si="307"/>
        <v>13</v>
      </c>
      <c r="D6569" t="str">
        <f t="shared" si="306"/>
        <v>industria 50</v>
      </c>
      <c r="E6569" t="str">
        <f t="shared" si="308"/>
        <v xml:space="preserve">24 Mar 07 -Jun 07 Abril 143 10740 17 5 19 20176+15117 </v>
      </c>
    </row>
    <row r="6570" spans="1:5">
      <c r="A6570">
        <v>6749</v>
      </c>
      <c r="B6570" t="s">
        <v>6525</v>
      </c>
      <c r="C6570">
        <f t="shared" si="307"/>
        <v>13</v>
      </c>
      <c r="D6570" t="str">
        <f t="shared" si="306"/>
        <v>industria 50</v>
      </c>
      <c r="E6570" t="str">
        <f t="shared" si="308"/>
        <v xml:space="preserve">24 Mar 07 -Jun 07 Marzo 182 12360 17 5 22 23548+25116 </v>
      </c>
    </row>
    <row r="6571" spans="1:5">
      <c r="A6571">
        <v>6750</v>
      </c>
      <c r="B6571" t="s">
        <v>6526</v>
      </c>
      <c r="C6571">
        <f t="shared" si="307"/>
        <v>13</v>
      </c>
      <c r="D6571" t="str">
        <f t="shared" si="306"/>
        <v>industria 63</v>
      </c>
      <c r="E6571" t="str">
        <f t="shared" si="308"/>
        <v xml:space="preserve">24 Mar 07 -Jun 07 Junio Leña (ton) + Comb.(L) 30 21 100+40+0+22 TONELADAS </v>
      </c>
    </row>
    <row r="6572" spans="1:5">
      <c r="A6572">
        <v>6751</v>
      </c>
      <c r="B6572" t="s">
        <v>6527</v>
      </c>
      <c r="C6572">
        <f t="shared" si="307"/>
        <v>13</v>
      </c>
      <c r="D6572" t="str">
        <f t="shared" si="306"/>
        <v>industria 60</v>
      </c>
      <c r="E6572" t="str">
        <f t="shared" si="308"/>
        <v xml:space="preserve">24 Mar 07 -Jun 07 Junio 475 40800 GAS (m3) 8 2 25 812849 LITROS </v>
      </c>
    </row>
    <row r="6573" spans="1:5">
      <c r="A6573">
        <v>6752</v>
      </c>
      <c r="B6573" t="s">
        <v>6528</v>
      </c>
      <c r="C6573">
        <f t="shared" si="307"/>
        <v>14</v>
      </c>
      <c r="D6573" t="str">
        <f t="shared" si="306"/>
        <v>industria 102</v>
      </c>
      <c r="E6573" t="str">
        <f t="shared" si="308"/>
        <v xml:space="preserve">24 Mar 07 -Jun 07 Abril 8478 451200 leña (kg) 253676 20 9 25 803 toneladas </v>
      </c>
    </row>
    <row r="6574" spans="1:5">
      <c r="A6574">
        <v>6753</v>
      </c>
      <c r="B6574" t="s">
        <v>6529</v>
      </c>
      <c r="C6574">
        <f t="shared" si="307"/>
        <v>14</v>
      </c>
      <c r="D6574" t="str">
        <f t="shared" si="306"/>
        <v>industria 102</v>
      </c>
      <c r="E6574" t="str">
        <f t="shared" si="308"/>
        <v xml:space="preserve">24 Mar 07 -Jun 07 Marzo 9140 489600 leña (kg) 274295 20 9 27 920 toneladas </v>
      </c>
    </row>
    <row r="6575" spans="1:5">
      <c r="A6575">
        <v>6754</v>
      </c>
      <c r="B6575" t="s">
        <v>6530</v>
      </c>
      <c r="C6575">
        <f t="shared" si="307"/>
        <v>14</v>
      </c>
      <c r="D6575" t="str">
        <f t="shared" si="306"/>
        <v>industria 127</v>
      </c>
      <c r="E6575" t="str">
        <f t="shared" si="308"/>
        <v>24 Mar 07 -Jun 07 Junio 54915 1003000 leña (ton) +combustible (litros) 284+10068 45776 horas 69456 h</v>
      </c>
    </row>
    <row r="6576" spans="1:5">
      <c r="A6576">
        <v>6755</v>
      </c>
      <c r="B6576" t="s">
        <v>6531</v>
      </c>
      <c r="C6576">
        <f t="shared" si="307"/>
        <v>14</v>
      </c>
      <c r="D6576" t="str">
        <f t="shared" si="306"/>
        <v>industria 127</v>
      </c>
      <c r="E6576" t="str">
        <f t="shared" si="308"/>
        <v>24 Mar 07 -Jun 07 Mayo 41110 864000 leña (ton) +combustible (litros) 225+5026 34106 horas 63956 hora</v>
      </c>
    </row>
    <row r="6577" spans="1:5">
      <c r="A6577">
        <v>6756</v>
      </c>
      <c r="B6577" t="s">
        <v>6532</v>
      </c>
      <c r="C6577">
        <f t="shared" si="307"/>
        <v>14</v>
      </c>
      <c r="D6577" t="str">
        <f t="shared" si="306"/>
        <v>industria 127</v>
      </c>
      <c r="E6577" t="str">
        <f t="shared" si="308"/>
        <v>24 Mar 07 -Jun 07 Abril 38725 882000 leña (ton) +combustible (litros) 193+7750 31329 horas 63198 hor</v>
      </c>
    </row>
    <row r="6578" spans="1:5">
      <c r="A6578">
        <v>6757</v>
      </c>
      <c r="B6578" t="s">
        <v>6533</v>
      </c>
      <c r="C6578">
        <f t="shared" si="307"/>
        <v>14</v>
      </c>
      <c r="D6578" t="str">
        <f t="shared" si="306"/>
        <v>industria 127</v>
      </c>
      <c r="E6578" t="str">
        <f t="shared" si="308"/>
        <v>24 Mar 07 -Jun 07 Marzo 53741 1086000 leña (ton) +combustible (litros) 245+750 27517 horas 62521 hor</v>
      </c>
    </row>
    <row r="6579" spans="1:5">
      <c r="A6579">
        <v>6758</v>
      </c>
      <c r="B6579" t="s">
        <v>6534</v>
      </c>
      <c r="C6579">
        <f t="shared" si="307"/>
        <v>14</v>
      </c>
      <c r="D6579" t="str">
        <f t="shared" si="306"/>
        <v>industria 172</v>
      </c>
      <c r="E6579" t="str">
        <f t="shared" si="308"/>
        <v xml:space="preserve">24 Mar 07 -Jun 07 Junio 962 14280 FUEL OIL (LITROS) 9000 22 5 230 4959+14234+70356 Kg </v>
      </c>
    </row>
    <row r="6580" spans="1:5">
      <c r="A6580">
        <v>6759</v>
      </c>
      <c r="B6580" t="s">
        <v>6535</v>
      </c>
      <c r="C6580">
        <f t="shared" si="307"/>
        <v>14</v>
      </c>
      <c r="D6580" t="str">
        <f t="shared" si="306"/>
        <v>industria 172</v>
      </c>
      <c r="E6580" t="str">
        <f t="shared" si="308"/>
        <v xml:space="preserve">24 Mar 07 -Jun 07 Mayo 1065 18800 FUEL OIL (LITROS) 13000 19 5 25 4340+24879+75521 Kg </v>
      </c>
    </row>
    <row r="6581" spans="1:5">
      <c r="A6581">
        <v>6760</v>
      </c>
      <c r="B6581" t="s">
        <v>6536</v>
      </c>
      <c r="C6581">
        <f t="shared" si="307"/>
        <v>12</v>
      </c>
      <c r="D6581" t="str">
        <f t="shared" si="306"/>
        <v>industria 4</v>
      </c>
      <c r="E6581" t="str">
        <f t="shared" si="308"/>
        <v xml:space="preserve">24 Mar 07 -Jun 07 Junio 734 72750 LITROS 5000 55 47 26 4357 TONELADAS </v>
      </c>
    </row>
    <row r="6582" spans="1:5">
      <c r="A6582">
        <v>6761</v>
      </c>
      <c r="B6582" t="s">
        <v>6537</v>
      </c>
      <c r="C6582">
        <f t="shared" si="307"/>
        <v>14</v>
      </c>
      <c r="D6582" t="str">
        <f t="shared" si="306"/>
        <v>industria 172</v>
      </c>
      <c r="E6582" t="str">
        <f t="shared" si="308"/>
        <v xml:space="preserve">24 Mar 07 -Jun 07 Marzo 1682 16720 FUEL OIL (LITROS) 15900 18 5 23 3955+17571+485416 Kg </v>
      </c>
    </row>
    <row r="6583" spans="1:5">
      <c r="A6583">
        <v>6762</v>
      </c>
      <c r="B6583" t="s">
        <v>6538</v>
      </c>
      <c r="C6583">
        <f t="shared" si="307"/>
        <v>14</v>
      </c>
      <c r="D6583" t="str">
        <f t="shared" si="306"/>
        <v>industria 103</v>
      </c>
      <c r="E6583" t="str">
        <f t="shared" si="308"/>
        <v xml:space="preserve">24 Mar 07 -Jun 07 Abril 190 5012 LITROS 4500 4 3 16 48160 Cantidad </v>
      </c>
    </row>
    <row r="6584" spans="1:5">
      <c r="A6584">
        <v>6763</v>
      </c>
      <c r="B6584" t="s">
        <v>6539</v>
      </c>
      <c r="C6584">
        <f t="shared" si="307"/>
        <v>13</v>
      </c>
      <c r="D6584" t="str">
        <f t="shared" si="306"/>
        <v>industria 60</v>
      </c>
      <c r="E6584" t="str">
        <f t="shared" si="308"/>
        <v xml:space="preserve">24 Mar 07 -Jun 07 Mayo 470 48600 GAS (m3) 53115 8 2 25 808092 LITROS </v>
      </c>
    </row>
    <row r="6585" spans="1:5">
      <c r="A6585">
        <v>6764</v>
      </c>
      <c r="B6585" t="s">
        <v>6540</v>
      </c>
      <c r="C6585">
        <f t="shared" si="307"/>
        <v>13</v>
      </c>
      <c r="D6585" t="str">
        <f t="shared" si="306"/>
        <v>industria 60</v>
      </c>
      <c r="E6585" t="str">
        <f t="shared" si="308"/>
        <v xml:space="preserve">24 Mar 07 -Jun 07 Abril 400 36600 GAS (m3) 49610 8 2 25 604129 LITROS </v>
      </c>
    </row>
    <row r="6586" spans="1:5">
      <c r="A6586">
        <v>6765</v>
      </c>
      <c r="B6586" t="s">
        <v>6541</v>
      </c>
      <c r="C6586">
        <f t="shared" si="307"/>
        <v>13</v>
      </c>
      <c r="D6586" t="str">
        <f t="shared" si="306"/>
        <v>industria 60</v>
      </c>
      <c r="E6586" t="str">
        <f t="shared" si="308"/>
        <v xml:space="preserve">24 Mar 07 -Jun 07 Marzo 410 36000 GAS (m3) 53115 8 2 25 617681 LITROS </v>
      </c>
    </row>
    <row r="6587" spans="1:5">
      <c r="A6587">
        <v>6766</v>
      </c>
      <c r="B6587" t="s">
        <v>6542</v>
      </c>
      <c r="C6587">
        <f t="shared" si="307"/>
        <v>14</v>
      </c>
      <c r="D6587" t="str">
        <f t="shared" si="306"/>
        <v>industria 149</v>
      </c>
      <c r="E6587" t="str">
        <f t="shared" si="308"/>
        <v xml:space="preserve">24 Mar 07 -Jun 07 Junio 107400 37 20 26 3034 TONELADAS </v>
      </c>
    </row>
    <row r="6588" spans="1:5">
      <c r="A6588">
        <v>6767</v>
      </c>
      <c r="B6588" t="s">
        <v>6543</v>
      </c>
      <c r="C6588">
        <f t="shared" si="307"/>
        <v>14</v>
      </c>
      <c r="D6588" t="str">
        <f t="shared" si="306"/>
        <v>industria 149</v>
      </c>
      <c r="E6588" t="str">
        <f t="shared" si="308"/>
        <v xml:space="preserve">24 Mar 07 -Jun 07 Mayo 731 97800 36 20 26 3429 TONELADAS </v>
      </c>
    </row>
    <row r="6589" spans="1:5">
      <c r="A6589">
        <v>6768</v>
      </c>
      <c r="B6589" t="s">
        <v>6544</v>
      </c>
      <c r="C6589">
        <f t="shared" si="307"/>
        <v>14</v>
      </c>
      <c r="D6589" t="str">
        <f t="shared" si="306"/>
        <v>industria 149</v>
      </c>
      <c r="E6589" t="str">
        <f t="shared" si="308"/>
        <v xml:space="preserve">24 Mar 07 -Jun 07 Abril 628 78000 36 22 23 2169 TONELADAS </v>
      </c>
    </row>
    <row r="6590" spans="1:5">
      <c r="A6590">
        <v>6769</v>
      </c>
      <c r="B6590" t="s">
        <v>6545</v>
      </c>
      <c r="C6590">
        <f t="shared" si="307"/>
        <v>14</v>
      </c>
      <c r="D6590" t="str">
        <f t="shared" si="306"/>
        <v>industria 149</v>
      </c>
      <c r="E6590" t="str">
        <f t="shared" si="308"/>
        <v xml:space="preserve">24 Mar 07 -Jun 07 Marzo 516 36 24 27 2132 TONELADAS </v>
      </c>
    </row>
    <row r="6591" spans="1:5">
      <c r="A6591">
        <v>6770</v>
      </c>
      <c r="B6591" t="s">
        <v>6546</v>
      </c>
      <c r="C6591">
        <f t="shared" si="307"/>
        <v>13</v>
      </c>
      <c r="D6591" t="str">
        <f t="shared" si="306"/>
        <v>industria 10</v>
      </c>
      <c r="E6591" t="str">
        <f t="shared" si="308"/>
        <v xml:space="preserve">24 Mar 07 -Jun 07 Junio 876000 LITROS 220000 83 45 30 2403+3449+381+0 TONELADAS </v>
      </c>
    </row>
    <row r="6592" spans="1:5">
      <c r="A6592">
        <v>6771</v>
      </c>
      <c r="B6592" t="s">
        <v>6547</v>
      </c>
      <c r="C6592">
        <f t="shared" si="307"/>
        <v>13</v>
      </c>
      <c r="D6592" t="str">
        <f t="shared" si="306"/>
        <v>industria 10</v>
      </c>
      <c r="E6592" t="str">
        <f t="shared" si="308"/>
        <v xml:space="preserve">24 Mar 07 -Jun 07 Mayo 10587 852000 LITROS 177000 65 40 31 2163+3252+384+0 TONELADAS </v>
      </c>
    </row>
    <row r="6593" spans="1:5">
      <c r="A6593">
        <v>6772</v>
      </c>
      <c r="B6593" t="s">
        <v>6548</v>
      </c>
      <c r="C6593">
        <f t="shared" si="307"/>
        <v>14</v>
      </c>
      <c r="D6593" t="str">
        <f t="shared" si="306"/>
        <v>industria 172</v>
      </c>
      <c r="E6593" t="str">
        <f t="shared" si="308"/>
        <v xml:space="preserve">24 Mar 07 -Jun 07 Abril 558 12240 FUEL OIL (LITROS) 8500 19 5 17 5387+12166+39035 Kg </v>
      </c>
    </row>
    <row r="6594" spans="1:5">
      <c r="A6594">
        <v>6773</v>
      </c>
      <c r="B6594" t="s">
        <v>6549</v>
      </c>
      <c r="C6594">
        <f t="shared" si="307"/>
        <v>14</v>
      </c>
      <c r="D6594" t="str">
        <f t="shared" ref="D6594:D6657" si="309">LEFT(B6594,C6594-1)</f>
        <v>industria 107</v>
      </c>
      <c r="E6594" t="str">
        <f t="shared" si="308"/>
        <v xml:space="preserve">24 Mar 07 -Jun 07 Abril 321 172500 FUEL OIL (LITROS) 6590 57 9 15 56400 Litros </v>
      </c>
    </row>
    <row r="6595" spans="1:5">
      <c r="A6595">
        <v>6774</v>
      </c>
      <c r="B6595" t="s">
        <v>6550</v>
      </c>
      <c r="C6595">
        <f t="shared" ref="C6595:C6658" si="310">FIND(" ",B6595,FIND(" ",B6595)+1)</f>
        <v>13</v>
      </c>
      <c r="D6595" t="str">
        <f t="shared" si="309"/>
        <v>industria 31</v>
      </c>
      <c r="E6595" t="str">
        <f t="shared" ref="E6595:E6658" si="311">MID(B6595,C6595+1,100)</f>
        <v xml:space="preserve">24 Mar 07 -Jun 07 Mayo 563 63600 Leña (ton) 128 27 4 25 25999 Kg </v>
      </c>
    </row>
    <row r="6596" spans="1:5">
      <c r="A6596">
        <v>6775</v>
      </c>
      <c r="B6596" t="s">
        <v>6551</v>
      </c>
      <c r="C6596">
        <f t="shared" si="310"/>
        <v>14</v>
      </c>
      <c r="D6596" t="str">
        <f t="shared" si="309"/>
        <v>industria 160</v>
      </c>
      <c r="E6596" t="str">
        <f t="shared" si="311"/>
        <v>24 Mar 07 -Jun 07 Mayo 4711 132268 FUEL OIL (LITROS) 19315 15 2 24 43+54394 Nºprocesos+Kg materia pr</v>
      </c>
    </row>
    <row r="6597" spans="1:5">
      <c r="A6597">
        <v>6776</v>
      </c>
      <c r="B6597" t="s">
        <v>6552</v>
      </c>
      <c r="C6597">
        <f t="shared" si="310"/>
        <v>14</v>
      </c>
      <c r="D6597" t="str">
        <f t="shared" si="309"/>
        <v>industria 160</v>
      </c>
      <c r="E6597" t="str">
        <f t="shared" si="311"/>
        <v>24 Mar 07 -Jun 07 Abril 3249 129904 FUEL OIL (LITROS) 17750 15 2 24 33+37457 Nºprocesos+Kg materia p</v>
      </c>
    </row>
    <row r="6598" spans="1:5">
      <c r="A6598">
        <v>6777</v>
      </c>
      <c r="B6598" t="s">
        <v>6553</v>
      </c>
      <c r="C6598">
        <f t="shared" si="310"/>
        <v>14</v>
      </c>
      <c r="D6598" t="str">
        <f t="shared" si="309"/>
        <v>industria 160</v>
      </c>
      <c r="E6598" t="str">
        <f t="shared" si="311"/>
        <v>24 Mar 07 -Jun 07 Marzo 2804 121710 FUEL OIL (LITROS) 17000 15 2 24 29+41301 Nºprocesos+Kg materia p</v>
      </c>
    </row>
    <row r="6599" spans="1:5">
      <c r="A6599">
        <v>6778</v>
      </c>
      <c r="B6599" t="s">
        <v>6554</v>
      </c>
      <c r="C6599">
        <f t="shared" si="310"/>
        <v>14</v>
      </c>
      <c r="D6599" t="str">
        <f t="shared" si="309"/>
        <v>industria 125</v>
      </c>
      <c r="E6599" t="str">
        <f t="shared" si="311"/>
        <v xml:space="preserve">24 Mar 07 -Jun 07 Junio 1050 25800 FUEL OIL (LITROS) 10000 29 3 21 (11869+7237)+783 </v>
      </c>
    </row>
    <row r="6600" spans="1:5">
      <c r="A6600">
        <v>6779</v>
      </c>
      <c r="B6600" t="s">
        <v>6555</v>
      </c>
      <c r="C6600">
        <f t="shared" si="310"/>
        <v>14</v>
      </c>
      <c r="D6600" t="str">
        <f t="shared" si="309"/>
        <v>industria 125</v>
      </c>
      <c r="E6600" t="str">
        <f t="shared" si="311"/>
        <v xml:space="preserve">24 Mar 07 -Jun 07 Mayo 1107 29100 FUEL OIL (LITROS) 10000 29 3 22 (9024+4380)+2311 </v>
      </c>
    </row>
    <row r="6601" spans="1:5">
      <c r="A6601">
        <v>6780</v>
      </c>
      <c r="B6601" t="s">
        <v>6556</v>
      </c>
      <c r="C6601">
        <f t="shared" si="310"/>
        <v>14</v>
      </c>
      <c r="D6601" t="str">
        <f t="shared" si="309"/>
        <v>industria 125</v>
      </c>
      <c r="E6601" t="str">
        <f t="shared" si="311"/>
        <v xml:space="preserve">24 Mar 07 -Jun 07 Abril 959 19500 FUEL OIL (LITROS) 10000 29 3 19 (12932+11443)+1408 </v>
      </c>
    </row>
    <row r="6602" spans="1:5">
      <c r="A6602">
        <v>6781</v>
      </c>
      <c r="B6602" t="s">
        <v>6557</v>
      </c>
      <c r="C6602">
        <f t="shared" si="310"/>
        <v>14</v>
      </c>
      <c r="D6602" t="str">
        <f t="shared" si="309"/>
        <v>industria 125</v>
      </c>
      <c r="E6602" t="str">
        <f t="shared" si="311"/>
        <v xml:space="preserve">24 Mar 07 -Jun 07 Marzo 1112 24500 FUEL OIL (LITROS) 10000 29 3 22 (11869+10304)+2514 </v>
      </c>
    </row>
    <row r="6603" spans="1:5">
      <c r="A6603">
        <v>6782</v>
      </c>
      <c r="B6603" t="s">
        <v>6558</v>
      </c>
      <c r="C6603">
        <f t="shared" si="310"/>
        <v>14</v>
      </c>
      <c r="D6603" t="str">
        <f t="shared" si="309"/>
        <v>industria 111</v>
      </c>
      <c r="E6603" t="str">
        <f t="shared" si="311"/>
        <v xml:space="preserve">24 Mar 07 -Jun 07 Marzo 15403 349500 Leña (ton) 100 218 35 26 6164 </v>
      </c>
    </row>
    <row r="6604" spans="1:5">
      <c r="A6604">
        <v>6783</v>
      </c>
      <c r="B6604" t="s">
        <v>6559</v>
      </c>
      <c r="C6604">
        <f t="shared" si="310"/>
        <v>14</v>
      </c>
      <c r="D6604" t="str">
        <f t="shared" si="309"/>
        <v>industria 107</v>
      </c>
      <c r="E6604" t="str">
        <f t="shared" si="311"/>
        <v xml:space="preserve">24 Mar 07 -Jun 07 Mayo 378 199500 FUEL OIL (LITROS) 8850 50 10 23 84400 Litros </v>
      </c>
    </row>
    <row r="6605" spans="1:5">
      <c r="A6605">
        <v>6784</v>
      </c>
      <c r="B6605" t="s">
        <v>6560</v>
      </c>
      <c r="C6605">
        <f t="shared" si="310"/>
        <v>14</v>
      </c>
      <c r="D6605" t="str">
        <f t="shared" si="309"/>
        <v>industria 111</v>
      </c>
      <c r="E6605" t="str">
        <f t="shared" si="311"/>
        <v xml:space="preserve">24 Mar 07 -Jun 07 Abril 14366 306000 Leña (ton) 92 223 33 23 5717 </v>
      </c>
    </row>
    <row r="6606" spans="1:5">
      <c r="A6606">
        <v>6785</v>
      </c>
      <c r="B6606" t="s">
        <v>6561</v>
      </c>
      <c r="C6606">
        <f t="shared" si="310"/>
        <v>14</v>
      </c>
      <c r="D6606" t="str">
        <f t="shared" si="309"/>
        <v>industria 107</v>
      </c>
      <c r="E6606" t="str">
        <f t="shared" si="311"/>
        <v xml:space="preserve">24 Mar 07 -Jun 07 Marzo 1304 284400 FUEL OIL (LITROS) 17900 56 9 19 166900 Litros </v>
      </c>
    </row>
    <row r="6607" spans="1:5">
      <c r="A6607">
        <v>6786</v>
      </c>
      <c r="B6607" t="s">
        <v>6562</v>
      </c>
      <c r="C6607">
        <f t="shared" si="310"/>
        <v>14</v>
      </c>
      <c r="D6607" t="str">
        <f t="shared" si="309"/>
        <v>industria 100</v>
      </c>
      <c r="E6607" t="str">
        <f t="shared" si="311"/>
        <v xml:space="preserve">24 Mar 07 -Jun 07 Junio 3202 Gas (m3) 584 5 2 16 11672 m2 </v>
      </c>
    </row>
    <row r="6608" spans="1:5">
      <c r="A6608">
        <v>6787</v>
      </c>
      <c r="B6608" t="s">
        <v>6563</v>
      </c>
      <c r="C6608">
        <f t="shared" si="310"/>
        <v>14</v>
      </c>
      <c r="D6608" t="str">
        <f t="shared" si="309"/>
        <v>industria 100</v>
      </c>
      <c r="E6608" t="str">
        <f t="shared" si="311"/>
        <v xml:space="preserve">24 Mar 07 -Jun 07 Abril 3763 Gas (m3) 537 5 2 10 11654 m2 </v>
      </c>
    </row>
    <row r="6609" spans="1:5">
      <c r="A6609">
        <v>6788</v>
      </c>
      <c r="B6609" t="s">
        <v>6564</v>
      </c>
      <c r="C6609">
        <f t="shared" si="310"/>
        <v>14</v>
      </c>
      <c r="D6609" t="str">
        <f t="shared" si="309"/>
        <v>industria 100</v>
      </c>
      <c r="E6609" t="str">
        <f t="shared" si="311"/>
        <v xml:space="preserve">24 Mar 07 -Jun 07 Marzo 16 Gas (m3) 746 5 2 17 17478 m2 </v>
      </c>
    </row>
    <row r="6610" spans="1:5">
      <c r="A6610">
        <v>6789</v>
      </c>
      <c r="B6610" t="s">
        <v>6565</v>
      </c>
      <c r="C6610">
        <f t="shared" si="310"/>
        <v>14</v>
      </c>
      <c r="D6610" t="str">
        <f t="shared" si="309"/>
        <v>industria 173</v>
      </c>
      <c r="E6610" t="str">
        <f t="shared" si="311"/>
        <v xml:space="preserve">24 Mar 07 -Jun 07 Junio 393 40 6 26 8+30 </v>
      </c>
    </row>
    <row r="6611" spans="1:5">
      <c r="A6611">
        <v>6790</v>
      </c>
      <c r="B6611" t="s">
        <v>6566</v>
      </c>
      <c r="C6611">
        <f t="shared" si="310"/>
        <v>14</v>
      </c>
      <c r="D6611" t="str">
        <f t="shared" si="309"/>
        <v>industria 173</v>
      </c>
      <c r="E6611" t="str">
        <f t="shared" si="311"/>
        <v xml:space="preserve">24 Mar 07 -Jun 07 Mayo 506 40 6 27 10+40 </v>
      </c>
    </row>
    <row r="6612" spans="1:5">
      <c r="A6612">
        <v>6791</v>
      </c>
      <c r="B6612" t="s">
        <v>6567</v>
      </c>
      <c r="C6612">
        <f t="shared" si="310"/>
        <v>14</v>
      </c>
      <c r="D6612" t="str">
        <f t="shared" si="309"/>
        <v>industria 173</v>
      </c>
      <c r="E6612" t="str">
        <f t="shared" si="311"/>
        <v xml:space="preserve">24 Mar 07 -Jun 07 Abril 1083 123300 40 6 25 15+70 </v>
      </c>
    </row>
    <row r="6613" spans="1:5">
      <c r="A6613">
        <v>6792</v>
      </c>
      <c r="B6613" t="s">
        <v>6568</v>
      </c>
      <c r="C6613">
        <f t="shared" si="310"/>
        <v>14</v>
      </c>
      <c r="D6613" t="str">
        <f t="shared" si="309"/>
        <v>industria 173</v>
      </c>
      <c r="E6613" t="str">
        <f t="shared" si="311"/>
        <v xml:space="preserve">24 Mar 07 -Jun 07 Marzo 727 146850 40 6 27 10+60 </v>
      </c>
    </row>
    <row r="6614" spans="1:5">
      <c r="A6614">
        <v>6793</v>
      </c>
      <c r="B6614" t="s">
        <v>6569</v>
      </c>
      <c r="C6614">
        <f t="shared" si="310"/>
        <v>13</v>
      </c>
      <c r="D6614" t="str">
        <f t="shared" si="309"/>
        <v>industria 32</v>
      </c>
      <c r="E6614" t="str">
        <f t="shared" si="311"/>
        <v xml:space="preserve">24 Mar 07 -Jun 07 Junio 0 16050 FUEL OIL (LITROS) 1500 13 6 25 11967 kilos </v>
      </c>
    </row>
    <row r="6615" spans="1:5">
      <c r="A6615">
        <v>6794</v>
      </c>
      <c r="B6615" t="s">
        <v>6570</v>
      </c>
      <c r="C6615">
        <f t="shared" si="310"/>
        <v>14</v>
      </c>
      <c r="D6615" t="str">
        <f t="shared" si="309"/>
        <v>industria 107</v>
      </c>
      <c r="E6615" t="str">
        <f t="shared" si="311"/>
        <v xml:space="preserve">24 Mar 07 -Jun 07 Junio 73 109 FUEL OIL (LITROS) 905 30 10 20 </v>
      </c>
    </row>
    <row r="6616" spans="1:5">
      <c r="A6616">
        <v>6795</v>
      </c>
      <c r="B6616" t="s">
        <v>6571</v>
      </c>
      <c r="C6616">
        <f t="shared" si="310"/>
        <v>14</v>
      </c>
      <c r="D6616" t="str">
        <f t="shared" si="309"/>
        <v>industria 126</v>
      </c>
      <c r="E6616" t="str">
        <f t="shared" si="311"/>
        <v xml:space="preserve">24 Mar 07 -Jun 07 Junio Leña (ton) 1,2 3 0 25 750+375+125+855 m2 </v>
      </c>
    </row>
    <row r="6617" spans="1:5">
      <c r="A6617">
        <v>6796</v>
      </c>
      <c r="B6617" t="s">
        <v>6572</v>
      </c>
      <c r="C6617">
        <f t="shared" si="310"/>
        <v>13</v>
      </c>
      <c r="D6617" t="str">
        <f t="shared" si="309"/>
        <v>industria 98</v>
      </c>
      <c r="E6617" t="str">
        <f t="shared" si="311"/>
        <v xml:space="preserve">24 Mar 07 -Jun 07 Abril 120 14794 Combbustible (L) 1500 9 3 21 11152+191 </v>
      </c>
    </row>
    <row r="6618" spans="1:5">
      <c r="A6618">
        <v>6797</v>
      </c>
      <c r="B6618" t="s">
        <v>6573</v>
      </c>
      <c r="C6618">
        <f t="shared" si="310"/>
        <v>13</v>
      </c>
      <c r="D6618" t="str">
        <f t="shared" si="309"/>
        <v>industria 98</v>
      </c>
      <c r="E6618" t="str">
        <f t="shared" si="311"/>
        <v xml:space="preserve">24 Mar 07 -Jun 07 Marzo 107 12574 Combbustible (L) 1900 8 3 22 18487+388 </v>
      </c>
    </row>
    <row r="6619" spans="1:5">
      <c r="A6619">
        <v>6798</v>
      </c>
      <c r="B6619" t="s">
        <v>6574</v>
      </c>
      <c r="C6619">
        <f t="shared" si="310"/>
        <v>14</v>
      </c>
      <c r="D6619" t="str">
        <f t="shared" si="309"/>
        <v>industria 11b</v>
      </c>
      <c r="E6619" t="str">
        <f t="shared" si="311"/>
        <v xml:space="preserve">24 Mar 07 -Jun 07 Junio 41000 2304000 FUEL OIL (LITROS) 1053 30 26900+72500+31800 m3 </v>
      </c>
    </row>
    <row r="6620" spans="1:5">
      <c r="A6620">
        <v>6799</v>
      </c>
      <c r="B6620" t="s">
        <v>6575</v>
      </c>
      <c r="C6620">
        <f t="shared" si="310"/>
        <v>14</v>
      </c>
      <c r="D6620" t="str">
        <f t="shared" si="309"/>
        <v>industria 11b</v>
      </c>
      <c r="E6620" t="str">
        <f t="shared" si="311"/>
        <v xml:space="preserve">24 Mar 07 -Jun 07 Mayo 18050 888000 FUEL OIL (LITROS) 1052 31 24500+74600+13000 m3 </v>
      </c>
    </row>
    <row r="6621" spans="1:5">
      <c r="A6621">
        <v>6800</v>
      </c>
      <c r="B6621" t="s">
        <v>6576</v>
      </c>
      <c r="C6621">
        <f t="shared" si="310"/>
        <v>14</v>
      </c>
      <c r="D6621" t="str">
        <f t="shared" si="309"/>
        <v>industria 11b</v>
      </c>
      <c r="E6621" t="str">
        <f t="shared" si="311"/>
        <v xml:space="preserve">24 Mar 07 -Jun 07 Abril 48850 3744000 FUEL OIL (LITROS) 1222 1045 30 27000+83200+17100 m3 </v>
      </c>
    </row>
    <row r="6622" spans="1:5">
      <c r="A6622">
        <v>6801</v>
      </c>
      <c r="B6622" t="s">
        <v>6577</v>
      </c>
      <c r="C6622">
        <f t="shared" si="310"/>
        <v>14</v>
      </c>
      <c r="D6622" t="str">
        <f t="shared" si="309"/>
        <v>industria 11b</v>
      </c>
      <c r="E6622" t="str">
        <f t="shared" si="311"/>
        <v xml:space="preserve">24 Mar 07 -Jun 07 Marzo 57900 7368000 FUEL OIL (LITROS) 1604 1043 31 2600+67200+10600 m3 </v>
      </c>
    </row>
    <row r="6623" spans="1:5">
      <c r="A6623">
        <v>6802</v>
      </c>
      <c r="B6623" t="s">
        <v>6578</v>
      </c>
      <c r="C6623">
        <f t="shared" si="310"/>
        <v>13</v>
      </c>
      <c r="D6623" t="str">
        <f t="shared" si="309"/>
        <v>industria 64</v>
      </c>
      <c r="E6623" t="str">
        <f t="shared" si="311"/>
        <v xml:space="preserve">24 Mar 07 -Jun 07 Junio FUEL OIL (LITROS)+GAS OIL (LITROS) 5000+1000 75 12 25 235+247 ton </v>
      </c>
    </row>
    <row r="6624" spans="1:5">
      <c r="A6624">
        <v>6803</v>
      </c>
      <c r="B6624" t="s">
        <v>6579</v>
      </c>
      <c r="C6624">
        <f t="shared" si="310"/>
        <v>13</v>
      </c>
      <c r="D6624" t="str">
        <f t="shared" si="309"/>
        <v>industria 64</v>
      </c>
      <c r="E6624" t="str">
        <f t="shared" si="311"/>
        <v xml:space="preserve">24 Mar 07 -Jun 07 Mayo 963 64800 FUEL OIL (LITROS)+GAS OIL (LITROS) 5000+1000 75 11 25 299+265 ton </v>
      </c>
    </row>
    <row r="6625" spans="1:5">
      <c r="A6625">
        <v>6804</v>
      </c>
      <c r="B6625" t="s">
        <v>6580</v>
      </c>
      <c r="C6625">
        <f t="shared" si="310"/>
        <v>14</v>
      </c>
      <c r="D6625" t="str">
        <f t="shared" si="309"/>
        <v>industria 160</v>
      </c>
      <c r="E6625" t="str">
        <f t="shared" si="311"/>
        <v>24 Mar 07 -Jun 07 Junio 2639 116786 FUEL OIL (LITROS) 16600 15 2 24 35+59387 Nºprocesos+Kg materia p</v>
      </c>
    </row>
    <row r="6626" spans="1:5">
      <c r="A6626">
        <v>6805</v>
      </c>
      <c r="B6626" t="s">
        <v>6581</v>
      </c>
      <c r="C6626">
        <f t="shared" si="310"/>
        <v>13</v>
      </c>
      <c r="D6626" t="str">
        <f t="shared" si="309"/>
        <v>industria 64</v>
      </c>
      <c r="E6626" t="str">
        <f t="shared" si="311"/>
        <v xml:space="preserve">24 Mar 07 -Jun 07 Marzo 890 65800 FUEL OIL (LITROS)+GAS OIL (LITROS) 5000+1000 70 10 27 284+250 ton </v>
      </c>
    </row>
    <row r="6627" spans="1:5">
      <c r="A6627">
        <v>6806</v>
      </c>
      <c r="B6627" t="s">
        <v>6582</v>
      </c>
      <c r="C6627">
        <f t="shared" si="310"/>
        <v>13</v>
      </c>
      <c r="D6627" t="str">
        <f t="shared" si="309"/>
        <v>industria 31</v>
      </c>
      <c r="E6627" t="str">
        <f t="shared" si="311"/>
        <v xml:space="preserve">24 Mar 07 -Jun 07 Abril 409 49600 Leña (ton) 106 27 4 25 20175 Kg </v>
      </c>
    </row>
    <row r="6628" spans="1:5">
      <c r="A6628">
        <v>6807</v>
      </c>
      <c r="B6628" t="s">
        <v>6583</v>
      </c>
      <c r="C6628">
        <f t="shared" si="310"/>
        <v>14</v>
      </c>
      <c r="D6628" t="str">
        <f t="shared" si="309"/>
        <v>industria 126</v>
      </c>
      <c r="E6628" t="str">
        <f t="shared" si="311"/>
        <v xml:space="preserve">24 Mar 07 -Jun 07 Mayo 96 6900 Leña (ton) 1 3 0 25 750+370+120+855 m2 </v>
      </c>
    </row>
    <row r="6629" spans="1:5">
      <c r="A6629">
        <v>6808</v>
      </c>
      <c r="B6629" t="s">
        <v>6584</v>
      </c>
      <c r="C6629">
        <f t="shared" si="310"/>
        <v>14</v>
      </c>
      <c r="D6629" t="str">
        <f t="shared" si="309"/>
        <v>industria 126</v>
      </c>
      <c r="E6629" t="str">
        <f t="shared" si="311"/>
        <v xml:space="preserve">24 Mar 07 -Jun 07 Abril 13 5200 Leña (ton) 0,8 3 0 21 495+80+85+595 m2 </v>
      </c>
    </row>
    <row r="6630" spans="1:5">
      <c r="A6630">
        <v>6809</v>
      </c>
      <c r="B6630" t="s">
        <v>6585</v>
      </c>
      <c r="C6630">
        <f t="shared" si="310"/>
        <v>14</v>
      </c>
      <c r="D6630" t="str">
        <f t="shared" si="309"/>
        <v>industria 126</v>
      </c>
      <c r="E6630" t="str">
        <f t="shared" si="311"/>
        <v xml:space="preserve">24 Mar 07 -Jun 07 Marzo 22 6000 Leña (ton) 0,8 3 0 27 810+405+135+915 m2 </v>
      </c>
    </row>
    <row r="6631" spans="1:5">
      <c r="A6631">
        <v>6812</v>
      </c>
      <c r="B6631" t="s">
        <v>6586</v>
      </c>
      <c r="C6631">
        <f t="shared" si="310"/>
        <v>13</v>
      </c>
      <c r="D6631" t="str">
        <f t="shared" si="309"/>
        <v>industria 93</v>
      </c>
      <c r="E6631" t="str">
        <f t="shared" si="311"/>
        <v xml:space="preserve">24 Mar 07 -Jun 07 Junio 1844 120000 FUEL OIL (LITROS) 29270 196 29 26 12610 Kg teñidos </v>
      </c>
    </row>
    <row r="6632" spans="1:5">
      <c r="A6632">
        <v>6813</v>
      </c>
      <c r="B6632" t="s">
        <v>6587</v>
      </c>
      <c r="C6632">
        <f t="shared" si="310"/>
        <v>13</v>
      </c>
      <c r="D6632" t="str">
        <f t="shared" si="309"/>
        <v>industria 93</v>
      </c>
      <c r="E6632" t="str">
        <f t="shared" si="311"/>
        <v xml:space="preserve">24 Mar 07 -Jun 07 Mayo 2157 146400 FUEL OIL (LITROS) 26380 229 29 26 11870 Kg teñidos </v>
      </c>
    </row>
    <row r="6633" spans="1:5">
      <c r="A6633">
        <v>6814</v>
      </c>
      <c r="B6633" t="s">
        <v>6588</v>
      </c>
      <c r="C6633">
        <f t="shared" si="310"/>
        <v>13</v>
      </c>
      <c r="D6633" t="str">
        <f t="shared" si="309"/>
        <v>industria 93</v>
      </c>
      <c r="E6633" t="str">
        <f t="shared" si="311"/>
        <v xml:space="preserve">24 Mar 07 -Jun 07 Abril 1774 117600 FUEL OIL (LITROS) 22900 230 29 23 11609 Kg teñidos </v>
      </c>
    </row>
    <row r="6634" spans="1:5">
      <c r="A6634">
        <v>6815</v>
      </c>
      <c r="B6634" t="s">
        <v>6589</v>
      </c>
      <c r="C6634">
        <f t="shared" si="310"/>
        <v>13</v>
      </c>
      <c r="D6634" t="str">
        <f t="shared" si="309"/>
        <v>industria 93</v>
      </c>
      <c r="E6634" t="str">
        <f t="shared" si="311"/>
        <v xml:space="preserve">24 Mar 07 -Jun 07 Marzo 1479 139200 FUEL OIL (LITROS) 24800 228 29 27 12598 Kg teñidos </v>
      </c>
    </row>
    <row r="6635" spans="1:5">
      <c r="A6635">
        <v>6816</v>
      </c>
      <c r="B6635" t="s">
        <v>6590</v>
      </c>
      <c r="C6635">
        <f t="shared" si="310"/>
        <v>14</v>
      </c>
      <c r="D6635" t="str">
        <f t="shared" si="309"/>
        <v>industria 111</v>
      </c>
      <c r="E6635" t="str">
        <f t="shared" si="311"/>
        <v xml:space="preserve">24 Mar 07 -Jun 07 Junio 20000 Leña (ton) 129 292 32 26 7982 </v>
      </c>
    </row>
    <row r="6636" spans="1:5">
      <c r="A6636">
        <v>6817</v>
      </c>
      <c r="B6636" t="s">
        <v>6591</v>
      </c>
      <c r="C6636">
        <f t="shared" si="310"/>
        <v>14</v>
      </c>
      <c r="D6636" t="str">
        <f t="shared" si="309"/>
        <v>industria 111</v>
      </c>
      <c r="E6636" t="str">
        <f t="shared" si="311"/>
        <v xml:space="preserve">24 Mar 07 -Jun 07 Mayo 18990 499500 Leña (ton) 123 286 31 26 7610 </v>
      </c>
    </row>
    <row r="6637" spans="1:5">
      <c r="A6637">
        <v>6818</v>
      </c>
      <c r="B6637" t="s">
        <v>6592</v>
      </c>
      <c r="C6637">
        <f t="shared" si="310"/>
        <v>13</v>
      </c>
      <c r="D6637" t="str">
        <f t="shared" si="309"/>
        <v>industria 64</v>
      </c>
      <c r="E6637" t="str">
        <f t="shared" si="311"/>
        <v xml:space="preserve">24 Mar 07 -Jun 07 Abril 650 44400 FUEL OIL (LITROS)+GAS OIL (LITROS) 5000+1000 70 10 21 242+255 ton </v>
      </c>
    </row>
    <row r="6638" spans="1:5">
      <c r="A6638">
        <v>6819</v>
      </c>
      <c r="B6638" t="s">
        <v>6593</v>
      </c>
      <c r="C6638">
        <f t="shared" si="310"/>
        <v>13</v>
      </c>
      <c r="D6638" t="str">
        <f t="shared" si="309"/>
        <v>industria 84</v>
      </c>
      <c r="E6638" t="str">
        <f t="shared" si="311"/>
        <v xml:space="preserve">24 Mar 07 -Jun 07 Mayo 618 16340 LITROS 12000 71 9 27 412+48+25 ton </v>
      </c>
    </row>
    <row r="6639" spans="1:5">
      <c r="A6639">
        <v>6820</v>
      </c>
      <c r="B6639" t="s">
        <v>6594</v>
      </c>
      <c r="C6639">
        <f t="shared" si="310"/>
        <v>13</v>
      </c>
      <c r="D6639" t="str">
        <f t="shared" si="309"/>
        <v>industria 31</v>
      </c>
      <c r="E6639" t="str">
        <f t="shared" si="311"/>
        <v xml:space="preserve">24 Mar 07 -Jun 07 Junio 299 40400 Leña (ton) 82 27 4 25 13134 Kg </v>
      </c>
    </row>
    <row r="6640" spans="1:5">
      <c r="A6640">
        <v>6821</v>
      </c>
      <c r="B6640" t="s">
        <v>6595</v>
      </c>
      <c r="C6640">
        <f t="shared" si="310"/>
        <v>13</v>
      </c>
      <c r="D6640" t="str">
        <f t="shared" si="309"/>
        <v>industria 23</v>
      </c>
      <c r="E6640" t="str">
        <f t="shared" si="311"/>
        <v xml:space="preserve">24 Mar 07 -Jun 07 Junio 36859 781200 FUEL OIL (LITROS) 744 66 52 68264+75840+96479 </v>
      </c>
    </row>
    <row r="6641" spans="1:5">
      <c r="A6641">
        <v>6822</v>
      </c>
      <c r="B6641" t="s">
        <v>6596</v>
      </c>
      <c r="C6641">
        <f t="shared" si="310"/>
        <v>13</v>
      </c>
      <c r="D6641" t="str">
        <f t="shared" si="309"/>
        <v>industria 23</v>
      </c>
      <c r="E6641" t="str">
        <f t="shared" si="311"/>
        <v xml:space="preserve">24 Mar 07 -Jun 07 Mayo 41394 604800 FUEL OIL (LITROS) 6200 745 61 52 67989+79428+105182 </v>
      </c>
    </row>
    <row r="6642" spans="1:5">
      <c r="A6642">
        <v>6823</v>
      </c>
      <c r="B6642" t="s">
        <v>6597</v>
      </c>
      <c r="C6642">
        <f t="shared" si="310"/>
        <v>13</v>
      </c>
      <c r="D6642" t="str">
        <f t="shared" si="309"/>
        <v>industria 23</v>
      </c>
      <c r="E6642" t="str">
        <f t="shared" si="311"/>
        <v xml:space="preserve">24 Mar 07 -Jun 07 Abril 36753 715680 FUEL OIL (LITROS) 5900 732 60 44 64028+66749+92549 </v>
      </c>
    </row>
    <row r="6643" spans="1:5">
      <c r="A6643">
        <v>6824</v>
      </c>
      <c r="B6643" t="s">
        <v>6598</v>
      </c>
      <c r="C6643">
        <f t="shared" si="310"/>
        <v>13</v>
      </c>
      <c r="D6643" t="str">
        <f t="shared" si="309"/>
        <v>industria 23</v>
      </c>
      <c r="E6643" t="str">
        <f t="shared" si="311"/>
        <v xml:space="preserve">24 Mar 07 -Jun 07 Marzo 30587 584640 FUEL OIL (LITROS) 3400 748 60 52 67806+74296+120688 </v>
      </c>
    </row>
    <row r="6644" spans="1:5">
      <c r="A6644">
        <v>6825</v>
      </c>
      <c r="B6644" t="s">
        <v>6599</v>
      </c>
      <c r="C6644">
        <f t="shared" si="310"/>
        <v>14</v>
      </c>
      <c r="D6644" t="str">
        <f t="shared" si="309"/>
        <v>industria 140</v>
      </c>
      <c r="E6644" t="str">
        <f t="shared" si="311"/>
        <v xml:space="preserve">24 Mar 07 -Jun 07 Junio 58 4720 10 10 21 3550+14350 Cantidad </v>
      </c>
    </row>
    <row r="6645" spans="1:5">
      <c r="A6645">
        <v>6826</v>
      </c>
      <c r="B6645" t="s">
        <v>6600</v>
      </c>
      <c r="C6645">
        <f t="shared" si="310"/>
        <v>14</v>
      </c>
      <c r="D6645" t="str">
        <f t="shared" si="309"/>
        <v>industria 140</v>
      </c>
      <c r="E6645" t="str">
        <f t="shared" si="311"/>
        <v xml:space="preserve">24 Mar 07 -Jun 07 Mayo 58 5360 10 10 22 6000+16500 Cantidad </v>
      </c>
    </row>
    <row r="6646" spans="1:5">
      <c r="A6646">
        <v>6827</v>
      </c>
      <c r="B6646" t="s">
        <v>6601</v>
      </c>
      <c r="C6646">
        <f t="shared" si="310"/>
        <v>14</v>
      </c>
      <c r="D6646" t="str">
        <f t="shared" si="309"/>
        <v>industria 140</v>
      </c>
      <c r="E6646" t="str">
        <f t="shared" si="311"/>
        <v xml:space="preserve">24 Mar 07 -Jun 07 Abril 50 3800 10 10 16 2600+13900 Cantidad </v>
      </c>
    </row>
    <row r="6647" spans="1:5">
      <c r="A6647">
        <v>6828</v>
      </c>
      <c r="B6647" t="s">
        <v>6602</v>
      </c>
      <c r="C6647">
        <f t="shared" si="310"/>
        <v>14</v>
      </c>
      <c r="D6647" t="str">
        <f t="shared" si="309"/>
        <v>industria 128</v>
      </c>
      <c r="E6647" t="str">
        <f t="shared" si="311"/>
        <v xml:space="preserve">24 Mar 07 -Jun 07 Abril 767 45280 FUEL OIL (LITROS) 4925 35 5 20 42431+9933+7401 Kg </v>
      </c>
    </row>
    <row r="6648" spans="1:5">
      <c r="A6648">
        <v>6829</v>
      </c>
      <c r="B6648" t="s">
        <v>6603</v>
      </c>
      <c r="C6648">
        <f t="shared" si="310"/>
        <v>13</v>
      </c>
      <c r="D6648" t="str">
        <f t="shared" si="309"/>
        <v>industria 84</v>
      </c>
      <c r="E6648" t="str">
        <f t="shared" si="311"/>
        <v xml:space="preserve">24 Mar 07 -Jun 07 Junio 708 17240 LITROS 10000 73 8 26 395+39+25 ton </v>
      </c>
    </row>
    <row r="6649" spans="1:5">
      <c r="A6649">
        <v>6830</v>
      </c>
      <c r="B6649" t="s">
        <v>6604</v>
      </c>
      <c r="C6649">
        <f t="shared" si="310"/>
        <v>14</v>
      </c>
      <c r="D6649" t="str">
        <f t="shared" si="309"/>
        <v>industria 128</v>
      </c>
      <c r="E6649" t="str">
        <f t="shared" si="311"/>
        <v xml:space="preserve">24 Mar 07 -Jun 07 Mayo 839 10940 FUEL OIL (LITROS) 5054 33 5 22 54982+11915+8207 Kg </v>
      </c>
    </row>
    <row r="6650" spans="1:5">
      <c r="A6650">
        <v>6831</v>
      </c>
      <c r="B6650" t="s">
        <v>6605</v>
      </c>
      <c r="C6650">
        <f t="shared" si="310"/>
        <v>13</v>
      </c>
      <c r="D6650" t="str">
        <f t="shared" si="309"/>
        <v>industria 84</v>
      </c>
      <c r="E6650" t="str">
        <f t="shared" si="311"/>
        <v xml:space="preserve">24 Mar 07 -Jun 07 Abril 476 10620 LITROS 6000 72 10 25 277+33+26 ton </v>
      </c>
    </row>
    <row r="6651" spans="1:5">
      <c r="A6651">
        <v>6832</v>
      </c>
      <c r="B6651" t="s">
        <v>6606</v>
      </c>
      <c r="C6651">
        <f t="shared" si="310"/>
        <v>13</v>
      </c>
      <c r="D6651" t="str">
        <f t="shared" si="309"/>
        <v>industria 84</v>
      </c>
      <c r="E6651" t="str">
        <f t="shared" si="311"/>
        <v xml:space="preserve">24 Mar 07 -Jun 07 Marzo 788 17300 LITROS 14000 70 10 27 488+62+37 ton </v>
      </c>
    </row>
    <row r="6652" spans="1:5">
      <c r="A6652">
        <v>6833</v>
      </c>
      <c r="B6652" t="s">
        <v>6607</v>
      </c>
      <c r="C6652">
        <f t="shared" si="310"/>
        <v>13</v>
      </c>
      <c r="D6652" t="str">
        <f t="shared" si="309"/>
        <v>industria 75</v>
      </c>
      <c r="E6652" t="str">
        <f t="shared" si="311"/>
        <v xml:space="preserve">24 Mar 07 -Jun 07 Junio 36540 LITROS 0 10 14 20 0+15492+916 Kgs </v>
      </c>
    </row>
    <row r="6653" spans="1:5">
      <c r="A6653">
        <v>6834</v>
      </c>
      <c r="B6653" t="s">
        <v>6608</v>
      </c>
      <c r="C6653">
        <f t="shared" si="310"/>
        <v>13</v>
      </c>
      <c r="D6653" t="str">
        <f t="shared" si="309"/>
        <v>industria 75</v>
      </c>
      <c r="E6653" t="str">
        <f t="shared" si="311"/>
        <v xml:space="preserve">24 Mar 07 -Jun 07 Mayo 166 39060 LITROS 8000 16 21 21 6394+27667+5055 Kgs </v>
      </c>
    </row>
    <row r="6654" spans="1:5">
      <c r="A6654">
        <v>6835</v>
      </c>
      <c r="B6654" t="s">
        <v>6609</v>
      </c>
      <c r="C6654">
        <f t="shared" si="310"/>
        <v>13</v>
      </c>
      <c r="D6654" t="str">
        <f t="shared" si="309"/>
        <v>industria 75</v>
      </c>
      <c r="E6654" t="str">
        <f t="shared" si="311"/>
        <v xml:space="preserve">24 Mar 07 -Jun 07 Abril 277 45360 LITROS 7000 22 22 18 10080+25752+7830 Kgs </v>
      </c>
    </row>
    <row r="6655" spans="1:5">
      <c r="A6655">
        <v>6836</v>
      </c>
      <c r="B6655" t="s">
        <v>6610</v>
      </c>
      <c r="C6655">
        <f t="shared" si="310"/>
        <v>13</v>
      </c>
      <c r="D6655" t="str">
        <f t="shared" si="309"/>
        <v>industria 75</v>
      </c>
      <c r="E6655" t="str">
        <f t="shared" si="311"/>
        <v xml:space="preserve">24 Mar 07 -Jun 07 Marzo 480 61740 LITROS 6000 22 22 22 54511+22164+5485 Kgs </v>
      </c>
    </row>
    <row r="6656" spans="1:5">
      <c r="A6656">
        <v>6837</v>
      </c>
      <c r="B6656" t="s">
        <v>6611</v>
      </c>
      <c r="C6656">
        <f t="shared" si="310"/>
        <v>14</v>
      </c>
      <c r="D6656" t="str">
        <f t="shared" si="309"/>
        <v>industria 103</v>
      </c>
      <c r="E6656" t="str">
        <f t="shared" si="311"/>
        <v xml:space="preserve">24 Mar 07 -Jun 07 Junio 125 5891 LITROS 6500 4 3 21 56160 Cantidad </v>
      </c>
    </row>
    <row r="6657" spans="1:5">
      <c r="A6657">
        <v>6838</v>
      </c>
      <c r="B6657" t="s">
        <v>6612</v>
      </c>
      <c r="C6657">
        <f t="shared" si="310"/>
        <v>14</v>
      </c>
      <c r="D6657" t="str">
        <f t="shared" si="309"/>
        <v>industria 103</v>
      </c>
      <c r="E6657" t="str">
        <f t="shared" si="311"/>
        <v xml:space="preserve">24 Mar 07 -Jun 07 Mayo 235 5691 LITROS 9000 4 3 22 59230 Cantidad </v>
      </c>
    </row>
    <row r="6658" spans="1:5">
      <c r="A6658">
        <v>6839</v>
      </c>
      <c r="B6658" t="s">
        <v>6613</v>
      </c>
      <c r="C6658">
        <f t="shared" si="310"/>
        <v>14</v>
      </c>
      <c r="D6658" t="str">
        <f t="shared" ref="D6658:D6721" si="312">LEFT(B6658,C6658-1)</f>
        <v>industria 140</v>
      </c>
      <c r="E6658" t="str">
        <f t="shared" si="311"/>
        <v xml:space="preserve">24 Mar 07 -Jun 07 Marzo 66 4680 10 10 22 6100+19450 Cantidad </v>
      </c>
    </row>
    <row r="6659" spans="1:5">
      <c r="A6659">
        <v>6840</v>
      </c>
      <c r="B6659" t="s">
        <v>6614</v>
      </c>
      <c r="C6659">
        <f t="shared" ref="C6659:C6722" si="313">FIND(" ",B6659,FIND(" ",B6659)+1)</f>
        <v>14</v>
      </c>
      <c r="D6659" t="str">
        <f t="shared" si="312"/>
        <v>industria 166</v>
      </c>
      <c r="E6659" t="str">
        <f t="shared" ref="E6659:E6722" si="314">MID(B6659,C6659+1,100)</f>
        <v xml:space="preserve">24 Mar 07 -Jun 07 Abril 1738 131800 72 4 21 632 TONELADAS </v>
      </c>
    </row>
    <row r="6660" spans="1:5">
      <c r="A6660">
        <v>6841</v>
      </c>
      <c r="B6660" t="s">
        <v>6615</v>
      </c>
      <c r="C6660">
        <f t="shared" si="313"/>
        <v>13</v>
      </c>
      <c r="D6660" t="str">
        <f t="shared" si="312"/>
        <v>industria 31</v>
      </c>
      <c r="E6660" t="str">
        <f t="shared" si="314"/>
        <v xml:space="preserve">24 Mar 07 -Jun 07 Marzo 359 46000 Leña (ton) 95 27 4 25 17366 Kg </v>
      </c>
    </row>
    <row r="6661" spans="1:5">
      <c r="A6661">
        <v>6842</v>
      </c>
      <c r="B6661" t="s">
        <v>6616</v>
      </c>
      <c r="C6661">
        <f t="shared" si="313"/>
        <v>14</v>
      </c>
      <c r="D6661" t="str">
        <f t="shared" si="312"/>
        <v>industria 169</v>
      </c>
      <c r="E6661" t="str">
        <f t="shared" si="314"/>
        <v xml:space="preserve">24 Mar 07 -Jun 07 Junio 529 85995 FUEL OIL (LITROS) 39200 106 9 26 935 ton </v>
      </c>
    </row>
    <row r="6662" spans="1:5">
      <c r="A6662">
        <v>6843</v>
      </c>
      <c r="B6662" t="s">
        <v>6617</v>
      </c>
      <c r="C6662">
        <f t="shared" si="313"/>
        <v>14</v>
      </c>
      <c r="D6662" t="str">
        <f t="shared" si="312"/>
        <v>industria 169</v>
      </c>
      <c r="E6662" t="str">
        <f t="shared" si="314"/>
        <v xml:space="preserve">24 Mar 07 -Jun 07 Abril 517 85050 FUEL OIL (LITROS) 38300 104 9 24 977 ton </v>
      </c>
    </row>
    <row r="6663" spans="1:5">
      <c r="A6663">
        <v>6844</v>
      </c>
      <c r="B6663" t="s">
        <v>6618</v>
      </c>
      <c r="C6663">
        <f t="shared" si="313"/>
        <v>14</v>
      </c>
      <c r="D6663" t="str">
        <f t="shared" si="312"/>
        <v>industria 169</v>
      </c>
      <c r="E6663" t="str">
        <f t="shared" si="314"/>
        <v xml:space="preserve">24 Mar 07 -Jun 07 Marzo 607 101115 FUEL OIL (LITROS) 42100 105 9 26 1037 ton </v>
      </c>
    </row>
    <row r="6664" spans="1:5">
      <c r="A6664">
        <v>6845</v>
      </c>
      <c r="B6664" t="s">
        <v>6619</v>
      </c>
      <c r="C6664">
        <f t="shared" si="313"/>
        <v>14</v>
      </c>
      <c r="D6664" t="str">
        <f t="shared" si="312"/>
        <v>industria 123</v>
      </c>
      <c r="E6664" t="str">
        <f t="shared" si="314"/>
        <v xml:space="preserve">24 Mar 07 -Jun 07 Junio 3 2720 14 2 24 119681 Kg </v>
      </c>
    </row>
    <row r="6665" spans="1:5">
      <c r="A6665">
        <v>6846</v>
      </c>
      <c r="B6665" t="s">
        <v>6620</v>
      </c>
      <c r="C6665">
        <f t="shared" si="313"/>
        <v>14</v>
      </c>
      <c r="D6665" t="str">
        <f t="shared" si="312"/>
        <v>industria 123</v>
      </c>
      <c r="E6665" t="str">
        <f t="shared" si="314"/>
        <v xml:space="preserve">24 Mar 07 -Jun 07 Mayo 4 2720 14 2 22 127222 Kg </v>
      </c>
    </row>
    <row r="6666" spans="1:5">
      <c r="A6666">
        <v>6847</v>
      </c>
      <c r="B6666" t="s">
        <v>6621</v>
      </c>
      <c r="C6666">
        <f t="shared" si="313"/>
        <v>14</v>
      </c>
      <c r="D6666" t="str">
        <f t="shared" si="312"/>
        <v>industria 123</v>
      </c>
      <c r="E6666" t="str">
        <f t="shared" si="314"/>
        <v xml:space="preserve">24 Mar 07 -Jun 07 Abril 3 2040 14 2 23 115168 Kg </v>
      </c>
    </row>
    <row r="6667" spans="1:5">
      <c r="A6667">
        <v>6848</v>
      </c>
      <c r="B6667" t="s">
        <v>6622</v>
      </c>
      <c r="C6667">
        <f t="shared" si="313"/>
        <v>14</v>
      </c>
      <c r="D6667" t="str">
        <f t="shared" si="312"/>
        <v>industria 123</v>
      </c>
      <c r="E6667" t="str">
        <f t="shared" si="314"/>
        <v xml:space="preserve">24 Mar 07 -Jun 07 Marzo 3 2680 14 2 24 117955 Kg </v>
      </c>
    </row>
    <row r="6668" spans="1:5">
      <c r="A6668">
        <v>6849</v>
      </c>
      <c r="B6668" t="s">
        <v>6623</v>
      </c>
      <c r="C6668">
        <f t="shared" si="313"/>
        <v>14</v>
      </c>
      <c r="D6668" t="str">
        <f t="shared" si="312"/>
        <v>industria 128</v>
      </c>
      <c r="E6668" t="str">
        <f t="shared" si="314"/>
        <v xml:space="preserve">24 Mar 07 -Jun 07 Marzo 692 39220 FUEL OIL (LITROS) 10843 35 5 22 43800+9600+6600 Kg </v>
      </c>
    </row>
    <row r="6669" spans="1:5">
      <c r="A6669">
        <v>6850</v>
      </c>
      <c r="B6669" t="s">
        <v>6624</v>
      </c>
      <c r="C6669">
        <f t="shared" si="313"/>
        <v>14</v>
      </c>
      <c r="D6669" t="str">
        <f t="shared" si="312"/>
        <v>industria 166</v>
      </c>
      <c r="E6669" t="str">
        <f t="shared" si="314"/>
        <v xml:space="preserve">24 Mar 07 -Jun 07 Mayo 372 54400 12 4 9 111 TONELADAS </v>
      </c>
    </row>
    <row r="6670" spans="1:5">
      <c r="A6670">
        <v>6851</v>
      </c>
      <c r="B6670" t="s">
        <v>6625</v>
      </c>
      <c r="C6670">
        <f t="shared" si="313"/>
        <v>13</v>
      </c>
      <c r="D6670" t="str">
        <f t="shared" si="312"/>
        <v>industria 98</v>
      </c>
      <c r="E6670" t="str">
        <f t="shared" si="314"/>
        <v xml:space="preserve">24 Mar 07 -Jun 07 Mayo 135 15457 Combbustible (L) 9 3 21 14833+227 </v>
      </c>
    </row>
    <row r="6671" spans="1:5">
      <c r="A6671">
        <v>6852</v>
      </c>
      <c r="B6671" t="s">
        <v>6626</v>
      </c>
      <c r="C6671">
        <f t="shared" si="313"/>
        <v>14</v>
      </c>
      <c r="D6671" t="str">
        <f t="shared" si="312"/>
        <v>industria 166</v>
      </c>
      <c r="E6671" t="str">
        <f t="shared" si="314"/>
        <v xml:space="preserve">24 Mar 07 -Jun 07 Marzo 19115 160200 70 4 20 751 TONELADAS </v>
      </c>
    </row>
    <row r="6672" spans="1:5">
      <c r="A6672">
        <v>6853</v>
      </c>
      <c r="B6672" t="s">
        <v>6627</v>
      </c>
      <c r="C6672">
        <f t="shared" si="313"/>
        <v>13</v>
      </c>
      <c r="D6672" t="str">
        <f t="shared" si="312"/>
        <v>industria 30</v>
      </c>
      <c r="E6672" t="str">
        <f t="shared" si="314"/>
        <v xml:space="preserve">24 Mar 07 -Jun 07 Junio 2332 201600 Leña(ton)+Fuel Oil (L) 874+0 27 0 26 5518 ton </v>
      </c>
    </row>
    <row r="6673" spans="1:5">
      <c r="A6673">
        <v>6854</v>
      </c>
      <c r="B6673" t="s">
        <v>6628</v>
      </c>
      <c r="C6673">
        <f t="shared" si="313"/>
        <v>13</v>
      </c>
      <c r="D6673" t="str">
        <f t="shared" si="312"/>
        <v>industria 30</v>
      </c>
      <c r="E6673" t="str">
        <f t="shared" si="314"/>
        <v xml:space="preserve">24 Mar 07 -Jun 07 Mayo 2252 180000 Leña(ton)+Fuel Oil (L) 877+21440 27 0 26 4963 ton </v>
      </c>
    </row>
    <row r="6674" spans="1:5">
      <c r="A6674">
        <v>6855</v>
      </c>
      <c r="B6674" t="s">
        <v>6629</v>
      </c>
      <c r="C6674">
        <f t="shared" si="313"/>
        <v>13</v>
      </c>
      <c r="D6674" t="str">
        <f t="shared" si="312"/>
        <v>industria 30</v>
      </c>
      <c r="E6674" t="str">
        <f t="shared" si="314"/>
        <v xml:space="preserve">24 Mar 07 -Jun 07 Abril 1762 118800 Leña(ton)+Fuel Oil (L) 0+164060 25 0 23 3458 ton </v>
      </c>
    </row>
    <row r="6675" spans="1:5">
      <c r="A6675">
        <v>6856</v>
      </c>
      <c r="B6675" t="s">
        <v>6630</v>
      </c>
      <c r="C6675">
        <f t="shared" si="313"/>
        <v>13</v>
      </c>
      <c r="D6675" t="str">
        <f t="shared" si="312"/>
        <v>industria 30</v>
      </c>
      <c r="E6675" t="str">
        <f t="shared" si="314"/>
        <v xml:space="preserve">24 Mar 07 -Jun 07 Marzo 1831 129600 Leña(ton)+Fuel Oil (L) 0+147730 25 0 27 3585 ton </v>
      </c>
    </row>
    <row r="6676" spans="1:5">
      <c r="A6676">
        <v>6857</v>
      </c>
      <c r="B6676" t="s">
        <v>6631</v>
      </c>
      <c r="C6676">
        <f t="shared" si="313"/>
        <v>13</v>
      </c>
      <c r="D6676" t="str">
        <f t="shared" si="312"/>
        <v>industria 89</v>
      </c>
      <c r="E6676" t="str">
        <f t="shared" si="314"/>
        <v xml:space="preserve">24 Mar 07 -Jun 07 Junio 2728 279720 Litros 392300 5 26 1902+1780+110 ton </v>
      </c>
    </row>
    <row r="6677" spans="1:5">
      <c r="A6677">
        <v>6858</v>
      </c>
      <c r="B6677" t="s">
        <v>6632</v>
      </c>
      <c r="C6677">
        <f t="shared" si="313"/>
        <v>13</v>
      </c>
      <c r="D6677" t="str">
        <f t="shared" si="312"/>
        <v>industria 89</v>
      </c>
      <c r="E6677" t="str">
        <f t="shared" si="314"/>
        <v xml:space="preserve">24 Mar 07 -Jun 07 Mayo 2514 297360 Litros 355000 5 25 1769+1742+129 ton </v>
      </c>
    </row>
    <row r="6678" spans="1:5">
      <c r="A6678">
        <v>6859</v>
      </c>
      <c r="B6678" t="s">
        <v>6633</v>
      </c>
      <c r="C6678">
        <f t="shared" si="313"/>
        <v>13</v>
      </c>
      <c r="D6678" t="str">
        <f t="shared" si="312"/>
        <v>industria 89</v>
      </c>
      <c r="E6678" t="str">
        <f t="shared" si="314"/>
        <v xml:space="preserve">24 Mar 07 -Jun 07 Abril 2060 206640 Litros 288500 5 23 1244+1385+100 ton </v>
      </c>
    </row>
    <row r="6679" spans="1:5">
      <c r="A6679">
        <v>6860</v>
      </c>
      <c r="B6679" t="s">
        <v>6634</v>
      </c>
      <c r="C6679">
        <f t="shared" si="313"/>
        <v>14</v>
      </c>
      <c r="D6679" t="str">
        <f t="shared" si="312"/>
        <v>industria 128</v>
      </c>
      <c r="E6679" t="str">
        <f t="shared" si="314"/>
        <v xml:space="preserve">24 Mar 07 -Jun 07 Junio 780 40240 FUEL OIL (LITROS) 5400 36 3 22 50338+10029+6183 Kg </v>
      </c>
    </row>
    <row r="6680" spans="1:5">
      <c r="A6680">
        <v>6861</v>
      </c>
      <c r="B6680" t="s">
        <v>6635</v>
      </c>
      <c r="C6680">
        <f t="shared" si="313"/>
        <v>14</v>
      </c>
      <c r="D6680" t="str">
        <f t="shared" si="312"/>
        <v>industria 166</v>
      </c>
      <c r="E6680" t="str">
        <f t="shared" si="314"/>
        <v xml:space="preserve">24 Mar 07 -Jun 07 Junio 214 70000 14 2 8 75 TONELADAS </v>
      </c>
    </row>
    <row r="6681" spans="1:5">
      <c r="A6681">
        <v>6862</v>
      </c>
      <c r="B6681" t="s">
        <v>6636</v>
      </c>
      <c r="C6681">
        <f t="shared" si="313"/>
        <v>12</v>
      </c>
      <c r="D6681" t="str">
        <f t="shared" si="312"/>
        <v>industria 8</v>
      </c>
      <c r="E6681" t="str">
        <f t="shared" si="314"/>
        <v xml:space="preserve">25 Jul 07 -Oct 07 Setiembre 321 42840 litros 2000 8 1 23 26100 kg </v>
      </c>
    </row>
    <row r="6682" spans="1:5">
      <c r="A6682">
        <v>6863</v>
      </c>
      <c r="B6682" t="s">
        <v>6637</v>
      </c>
      <c r="C6682">
        <f t="shared" si="313"/>
        <v>12</v>
      </c>
      <c r="D6682" t="str">
        <f t="shared" si="312"/>
        <v>industria 8</v>
      </c>
      <c r="E6682" t="str">
        <f t="shared" si="314"/>
        <v xml:space="preserve">25 Jul 07 -Oct 07 Octubre 331 40320 litros 2000 8 1 20 25800 kg </v>
      </c>
    </row>
    <row r="6683" spans="1:5">
      <c r="A6683">
        <v>6864</v>
      </c>
      <c r="B6683" t="s">
        <v>6638</v>
      </c>
      <c r="C6683">
        <f t="shared" si="313"/>
        <v>14</v>
      </c>
      <c r="D6683" t="str">
        <f t="shared" si="312"/>
        <v>industria 175</v>
      </c>
      <c r="E6683" t="str">
        <f t="shared" si="314"/>
        <v xml:space="preserve">25 Jul 07 -Oct 07 Julio 6847 1638000 </v>
      </c>
    </row>
    <row r="6684" spans="1:5">
      <c r="A6684">
        <v>6865</v>
      </c>
      <c r="B6684" t="s">
        <v>6639</v>
      </c>
      <c r="C6684">
        <f t="shared" si="313"/>
        <v>14</v>
      </c>
      <c r="D6684" t="str">
        <f t="shared" si="312"/>
        <v>industria 116</v>
      </c>
      <c r="E6684" t="str">
        <f t="shared" si="314"/>
        <v>25 Jul 07 -Oct 07 Octubre 25929 948000 leña(kg)+gas(nm3)+fuel oil(m3) 1262+89617+0 18 44 27 5146 ton</v>
      </c>
    </row>
    <row r="6685" spans="1:5">
      <c r="A6685">
        <v>6866</v>
      </c>
      <c r="B6685" t="s">
        <v>6640</v>
      </c>
      <c r="C6685">
        <f t="shared" si="313"/>
        <v>14</v>
      </c>
      <c r="D6685" t="str">
        <f t="shared" si="312"/>
        <v>industria 175</v>
      </c>
      <c r="E6685" t="str">
        <f t="shared" si="314"/>
        <v xml:space="preserve">25 Jul 07 -Oct 07 Agosto 7132 1732500 </v>
      </c>
    </row>
    <row r="6686" spans="1:5">
      <c r="A6686">
        <v>6867</v>
      </c>
      <c r="B6686" t="s">
        <v>6641</v>
      </c>
      <c r="C6686">
        <f t="shared" si="313"/>
        <v>13</v>
      </c>
      <c r="D6686" t="str">
        <f t="shared" si="312"/>
        <v>industria 60</v>
      </c>
      <c r="E6686" t="str">
        <f t="shared" si="314"/>
        <v xml:space="preserve">25 Jul 07 -Oct 07 Julio 450 26400 gas (m3) 69556 8 2 25 449841 l </v>
      </c>
    </row>
    <row r="6687" spans="1:5">
      <c r="A6687">
        <v>6868</v>
      </c>
      <c r="B6687" t="s">
        <v>6642</v>
      </c>
      <c r="C6687">
        <f t="shared" si="313"/>
        <v>13</v>
      </c>
      <c r="D6687" t="str">
        <f t="shared" si="312"/>
        <v>industria 32</v>
      </c>
      <c r="E6687" t="str">
        <f t="shared" si="314"/>
        <v xml:space="preserve">25 Jul 07 -Oct 07 Julio 37 17700 FUEL OIL (LITROS) 1500 12 6 25 14297 kg </v>
      </c>
    </row>
    <row r="6688" spans="1:5">
      <c r="A6688">
        <v>6869</v>
      </c>
      <c r="B6688" t="s">
        <v>6643</v>
      </c>
      <c r="C6688">
        <f t="shared" si="313"/>
        <v>13</v>
      </c>
      <c r="D6688" t="str">
        <f t="shared" si="312"/>
        <v>industria 32</v>
      </c>
      <c r="E6688" t="str">
        <f t="shared" si="314"/>
        <v xml:space="preserve">25 Jul 07 -Oct 07 Agosto 56 21600 FUEL OIL (LITROS) 1500 11 5 25 11245 kg </v>
      </c>
    </row>
    <row r="6689" spans="1:5">
      <c r="A6689">
        <v>6870</v>
      </c>
      <c r="B6689" t="s">
        <v>6644</v>
      </c>
      <c r="C6689">
        <f t="shared" si="313"/>
        <v>13</v>
      </c>
      <c r="D6689" t="str">
        <f t="shared" si="312"/>
        <v>industria 32</v>
      </c>
      <c r="E6689" t="str">
        <f t="shared" si="314"/>
        <v xml:space="preserve">25 Jul 07 -Oct 07 Setiembre 78 19500 FUEL OIL (LITROS) 1500 8 5 25 9574 kg </v>
      </c>
    </row>
    <row r="6690" spans="1:5">
      <c r="A6690">
        <v>6871</v>
      </c>
      <c r="B6690" t="s">
        <v>6645</v>
      </c>
      <c r="C6690">
        <f t="shared" si="313"/>
        <v>13</v>
      </c>
      <c r="D6690" t="str">
        <f t="shared" si="312"/>
        <v>industria 32</v>
      </c>
      <c r="E6690" t="str">
        <f t="shared" si="314"/>
        <v xml:space="preserve">25 Jul 07 -Oct 07 Octubre 0 24450 FUEL OIL (LITROS) 1500 8 5 25 11107 kg </v>
      </c>
    </row>
    <row r="6691" spans="1:5">
      <c r="A6691">
        <v>6872</v>
      </c>
      <c r="B6691" t="s">
        <v>6646</v>
      </c>
      <c r="C6691">
        <f t="shared" si="313"/>
        <v>13</v>
      </c>
      <c r="D6691" t="str">
        <f t="shared" si="312"/>
        <v>industria 13</v>
      </c>
      <c r="E6691" t="str">
        <f t="shared" si="314"/>
        <v xml:space="preserve">25 Jul 07 -Oct 07 Julio 3026 30750 FUEL OIL (LITROS) 3926+2947 5 14 25 517+2167 </v>
      </c>
    </row>
    <row r="6692" spans="1:5">
      <c r="A6692">
        <v>6873</v>
      </c>
      <c r="B6692" t="s">
        <v>6647</v>
      </c>
      <c r="C6692">
        <f t="shared" si="313"/>
        <v>13</v>
      </c>
      <c r="D6692" t="str">
        <f t="shared" si="312"/>
        <v>industria 13</v>
      </c>
      <c r="E6692" t="str">
        <f t="shared" si="314"/>
        <v xml:space="preserve">25 Jul 07 -Oct 07 Agosto 4014 37500 FUEL OIL (LITROS) 2954+3932+3933 5 14 26 842+2386 </v>
      </c>
    </row>
    <row r="6693" spans="1:5">
      <c r="A6693">
        <v>6874</v>
      </c>
      <c r="B6693" t="s">
        <v>6648</v>
      </c>
      <c r="C6693">
        <f t="shared" si="313"/>
        <v>13</v>
      </c>
      <c r="D6693" t="str">
        <f t="shared" si="312"/>
        <v>industria 80</v>
      </c>
      <c r="E6693" t="str">
        <f t="shared" si="314"/>
        <v xml:space="preserve">25 Jul 07 -Oct 07 Julio 9560 235500 leña(kg) 33060 24 17 16 4780 </v>
      </c>
    </row>
    <row r="6694" spans="1:5">
      <c r="A6694">
        <v>6875</v>
      </c>
      <c r="B6694" t="s">
        <v>6649</v>
      </c>
      <c r="C6694">
        <f t="shared" si="313"/>
        <v>13</v>
      </c>
      <c r="D6694" t="str">
        <f t="shared" si="312"/>
        <v>industria 13</v>
      </c>
      <c r="E6694" t="str">
        <f t="shared" si="314"/>
        <v xml:space="preserve">25 Jul 07 -Oct 07 Octubre 7393 0 FUEL OIL (LITROS) 2942+3945+3916+3914 5 14 27 2125+2600 </v>
      </c>
    </row>
    <row r="6695" spans="1:5">
      <c r="A6695">
        <v>6876</v>
      </c>
      <c r="B6695" t="s">
        <v>6650</v>
      </c>
      <c r="C6695">
        <f t="shared" si="313"/>
        <v>14</v>
      </c>
      <c r="D6695" t="str">
        <f t="shared" si="312"/>
        <v>industria 143</v>
      </c>
      <c r="E6695" t="str">
        <f t="shared" si="314"/>
        <v xml:space="preserve">25 Jul 07 -Oct 07 Agosto 120 39060 40 42 23 188915+30372 kg </v>
      </c>
    </row>
    <row r="6696" spans="1:5">
      <c r="A6696">
        <v>6879</v>
      </c>
      <c r="B6696" t="s">
        <v>6651</v>
      </c>
      <c r="C6696">
        <f t="shared" si="313"/>
        <v>13</v>
      </c>
      <c r="D6696" t="str">
        <f t="shared" si="312"/>
        <v>industria 60</v>
      </c>
      <c r="E6696" t="str">
        <f t="shared" si="314"/>
        <v xml:space="preserve">25 Jul 07 -Oct 07 Agosto 430 33000 gas (m3) 25850 8 2 25 509181 l </v>
      </c>
    </row>
    <row r="6697" spans="1:5">
      <c r="A6697">
        <v>6880</v>
      </c>
      <c r="B6697" t="s">
        <v>6652</v>
      </c>
      <c r="C6697">
        <f t="shared" si="313"/>
        <v>13</v>
      </c>
      <c r="D6697" t="str">
        <f t="shared" si="312"/>
        <v>industria 60</v>
      </c>
      <c r="E6697" t="str">
        <f t="shared" si="314"/>
        <v xml:space="preserve">25 Jul 07 -Oct 07 Setiembre 460 19800 gas (m3) 34278 8 2 25 356762 l </v>
      </c>
    </row>
    <row r="6698" spans="1:5">
      <c r="A6698">
        <v>6881</v>
      </c>
      <c r="B6698" t="s">
        <v>6653</v>
      </c>
      <c r="C6698">
        <f t="shared" si="313"/>
        <v>13</v>
      </c>
      <c r="D6698" t="str">
        <f t="shared" si="312"/>
        <v>industria 60</v>
      </c>
      <c r="E6698" t="str">
        <f t="shared" si="314"/>
        <v xml:space="preserve">25 Jul 07 -Oct 07 Octubre 410 0 gas (m3) 8 2 25 491641 l </v>
      </c>
    </row>
    <row r="6699" spans="1:5">
      <c r="A6699">
        <v>6882</v>
      </c>
      <c r="B6699" t="s">
        <v>6654</v>
      </c>
      <c r="C6699">
        <f t="shared" si="313"/>
        <v>14</v>
      </c>
      <c r="D6699" t="str">
        <f t="shared" si="312"/>
        <v>industria 127</v>
      </c>
      <c r="E6699" t="str">
        <f t="shared" si="314"/>
        <v xml:space="preserve">25 Jul 07 -Oct 07 Julio 48140 912000 leña (ton)+ combustible(l) 226+25857 25 11998679 l </v>
      </c>
    </row>
    <row r="6700" spans="1:5">
      <c r="A6700">
        <v>6883</v>
      </c>
      <c r="B6700" t="s">
        <v>6655</v>
      </c>
      <c r="C6700">
        <f t="shared" si="313"/>
        <v>14</v>
      </c>
      <c r="D6700" t="str">
        <f t="shared" si="312"/>
        <v>industria 127</v>
      </c>
      <c r="E6700" t="str">
        <f t="shared" si="314"/>
        <v xml:space="preserve">25 Jul 07 -Oct 07 Agosto 46553 876000 leña (ton)+ combustible(l) 217+23200 26 11114444 l </v>
      </c>
    </row>
    <row r="6701" spans="1:5">
      <c r="A6701">
        <v>6884</v>
      </c>
      <c r="B6701" t="s">
        <v>6656</v>
      </c>
      <c r="C6701">
        <f t="shared" si="313"/>
        <v>14</v>
      </c>
      <c r="D6701" t="str">
        <f t="shared" si="312"/>
        <v>industria 127</v>
      </c>
      <c r="E6701" t="str">
        <f t="shared" si="314"/>
        <v xml:space="preserve">25 Jul 07 -Oct 07 Setiembre 48147 880000 leña (ton)+ combustible(l) 290+26686 24 14067891 l </v>
      </c>
    </row>
    <row r="6702" spans="1:5">
      <c r="A6702">
        <v>6885</v>
      </c>
      <c r="B6702" t="s">
        <v>6657</v>
      </c>
      <c r="C6702">
        <f t="shared" si="313"/>
        <v>13</v>
      </c>
      <c r="D6702" t="str">
        <f t="shared" si="312"/>
        <v>industria 72</v>
      </c>
      <c r="E6702" t="str">
        <f t="shared" si="314"/>
        <v xml:space="preserve">25 Jul 07 -Oct 07 Agosto 1075 16360 (LITROS) 2850 15 4 25 83898+9110+4400 kg </v>
      </c>
    </row>
    <row r="6703" spans="1:5">
      <c r="A6703">
        <v>6886</v>
      </c>
      <c r="B6703" t="s">
        <v>6658</v>
      </c>
      <c r="C6703">
        <f t="shared" si="313"/>
        <v>13</v>
      </c>
      <c r="D6703" t="str">
        <f t="shared" si="312"/>
        <v>industria 13</v>
      </c>
      <c r="E6703" t="str">
        <f t="shared" si="314"/>
        <v xml:space="preserve">25 Jul 07 -Oct 07 Setiembre 3832 28050 FUEL OIL (LITROS) 3943+3917 5 14 25 525+2174 </v>
      </c>
    </row>
    <row r="6704" spans="1:5">
      <c r="A6704">
        <v>6887</v>
      </c>
      <c r="B6704" t="s">
        <v>6659</v>
      </c>
      <c r="C6704">
        <f t="shared" si="313"/>
        <v>13</v>
      </c>
      <c r="D6704" t="str">
        <f t="shared" si="312"/>
        <v>industria 12</v>
      </c>
      <c r="E6704" t="str">
        <f t="shared" si="314"/>
        <v xml:space="preserve">25 Jul 07 -Oct 07 Setiembre 625 42540 FUEL OIL (LITROS) 2500 30 4 25 74059 KG </v>
      </c>
    </row>
    <row r="6705" spans="1:5">
      <c r="A6705">
        <v>6888</v>
      </c>
      <c r="B6705" t="s">
        <v>6660</v>
      </c>
      <c r="C6705">
        <f t="shared" si="313"/>
        <v>13</v>
      </c>
      <c r="D6705" t="str">
        <f t="shared" si="312"/>
        <v>industria 39</v>
      </c>
      <c r="E6705" t="str">
        <f t="shared" si="314"/>
        <v xml:space="preserve">25 Jul 07 -Oct 07 Julio 4510 36800 LEÑA(TON) 120 260 7 26 88703+12823+12013 UNIDADES </v>
      </c>
    </row>
    <row r="6706" spans="1:5">
      <c r="A6706">
        <v>6889</v>
      </c>
      <c r="B6706" t="s">
        <v>6661</v>
      </c>
      <c r="C6706">
        <f t="shared" si="313"/>
        <v>14</v>
      </c>
      <c r="D6706" t="str">
        <f t="shared" si="312"/>
        <v>industria 175</v>
      </c>
      <c r="E6706" t="str">
        <f t="shared" si="314"/>
        <v xml:space="preserve">25 Jul 07 -Oct 07 Setiembre 6211 1485000 </v>
      </c>
    </row>
    <row r="6707" spans="1:5">
      <c r="A6707">
        <v>6890</v>
      </c>
      <c r="B6707" t="s">
        <v>6662</v>
      </c>
      <c r="C6707">
        <f t="shared" si="313"/>
        <v>14</v>
      </c>
      <c r="D6707" t="str">
        <f t="shared" si="312"/>
        <v>industria 158</v>
      </c>
      <c r="E6707" t="str">
        <f t="shared" si="314"/>
        <v xml:space="preserve">25 Jul 07 -Oct 07 Octubre 223 23942 400LITROS 780 660 1078664 KILOS </v>
      </c>
    </row>
    <row r="6708" spans="1:5">
      <c r="A6708">
        <v>6891</v>
      </c>
      <c r="B6708" t="s">
        <v>6663</v>
      </c>
      <c r="C6708">
        <f t="shared" si="313"/>
        <v>13</v>
      </c>
      <c r="D6708" t="str">
        <f t="shared" si="312"/>
        <v>industria 64</v>
      </c>
      <c r="E6708" t="str">
        <f t="shared" si="314"/>
        <v xml:space="preserve">25 Jul 07 -Oct 07 Julio 876 45600 FUEL OIL (LITROS)+GAS OIL 5000+750 80 10 25 179556+146192 kg </v>
      </c>
    </row>
    <row r="6709" spans="1:5">
      <c r="A6709">
        <v>6892</v>
      </c>
      <c r="B6709" t="s">
        <v>6664</v>
      </c>
      <c r="C6709">
        <f t="shared" si="313"/>
        <v>13</v>
      </c>
      <c r="D6709" t="str">
        <f t="shared" si="312"/>
        <v>industria 64</v>
      </c>
      <c r="E6709" t="str">
        <f t="shared" si="314"/>
        <v xml:space="preserve">25 Jul 07 -Oct 07 Agosto 609 46000 FUEL OIL (LITROS)+GAS OIL 5000+750 71 10 26 120047+162470 kg </v>
      </c>
    </row>
    <row r="6710" spans="1:5">
      <c r="A6710">
        <v>6893</v>
      </c>
      <c r="B6710" t="s">
        <v>6665</v>
      </c>
      <c r="C6710">
        <f t="shared" si="313"/>
        <v>13</v>
      </c>
      <c r="D6710" t="str">
        <f t="shared" si="312"/>
        <v>industria 64</v>
      </c>
      <c r="E6710" t="str">
        <f t="shared" si="314"/>
        <v xml:space="preserve">25 Jul 07 -Oct 07 Setiembre 581 40200 FUEL OIL (LITROS)+GAS OIL 5000+750 71 10 25 146258+157187 kg </v>
      </c>
    </row>
    <row r="6711" spans="1:5">
      <c r="A6711">
        <v>6894</v>
      </c>
      <c r="B6711" t="s">
        <v>6666</v>
      </c>
      <c r="C6711">
        <f t="shared" si="313"/>
        <v>13</v>
      </c>
      <c r="D6711" t="str">
        <f t="shared" si="312"/>
        <v>industria 64</v>
      </c>
      <c r="E6711" t="str">
        <f t="shared" si="314"/>
        <v xml:space="preserve">25 Jul 07 -Oct 07 Octubre 53800 FUEL OIL (LITROS)+GAS OIL 5000+750 83 10 26 213948+275249 kg </v>
      </c>
    </row>
    <row r="6712" spans="1:5">
      <c r="A6712">
        <v>6895</v>
      </c>
      <c r="B6712" t="s">
        <v>6667</v>
      </c>
      <c r="C6712">
        <f t="shared" si="313"/>
        <v>14</v>
      </c>
      <c r="D6712" t="str">
        <f t="shared" si="312"/>
        <v>industria 143</v>
      </c>
      <c r="E6712" t="str">
        <f t="shared" si="314"/>
        <v xml:space="preserve">25 Jul 07 -Oct 07 Octubre 502 28980 42 40 23 194584+23824 kg </v>
      </c>
    </row>
    <row r="6713" spans="1:5">
      <c r="A6713">
        <v>6896</v>
      </c>
      <c r="B6713" t="s">
        <v>6668</v>
      </c>
      <c r="C6713">
        <f t="shared" si="313"/>
        <v>13</v>
      </c>
      <c r="D6713" t="str">
        <f t="shared" si="312"/>
        <v>industria 12</v>
      </c>
      <c r="E6713" t="str">
        <f t="shared" si="314"/>
        <v xml:space="preserve">25 Jul 07 -Oct 07 Agosto 650 46140 FUEL OIL (LITROS) 2200 29 4 26 84714 KG </v>
      </c>
    </row>
    <row r="6714" spans="1:5">
      <c r="A6714">
        <v>6897</v>
      </c>
      <c r="B6714" t="s">
        <v>6669</v>
      </c>
      <c r="C6714">
        <f t="shared" si="313"/>
        <v>14</v>
      </c>
      <c r="D6714" t="str">
        <f t="shared" si="312"/>
        <v>industria 143</v>
      </c>
      <c r="E6714" t="str">
        <f t="shared" si="314"/>
        <v xml:space="preserve">25 Jul 07 -Oct 07 Setiembre 236 37800 42 42 20 165530+24937 kg </v>
      </c>
    </row>
    <row r="6715" spans="1:5">
      <c r="A6715">
        <v>6898</v>
      </c>
      <c r="B6715" t="s">
        <v>6670</v>
      </c>
      <c r="C6715">
        <f t="shared" si="313"/>
        <v>13</v>
      </c>
      <c r="D6715" t="str">
        <f t="shared" si="312"/>
        <v>industria 12</v>
      </c>
      <c r="E6715" t="str">
        <f t="shared" si="314"/>
        <v xml:space="preserve">25 Jul 07 -Oct 07 Octubre 675 48540 FUEL OIL (LITROS) 3000 29 4 27 83219 KG </v>
      </c>
    </row>
    <row r="6716" spans="1:5">
      <c r="A6716">
        <v>6899</v>
      </c>
      <c r="B6716" t="s">
        <v>6671</v>
      </c>
      <c r="C6716">
        <f t="shared" si="313"/>
        <v>14</v>
      </c>
      <c r="D6716" t="str">
        <f t="shared" si="312"/>
        <v>industria 142</v>
      </c>
      <c r="E6716" t="str">
        <f t="shared" si="314"/>
        <v xml:space="preserve">25 Jul 07 -Oct 07 Julio 2184 181642 FUEL OIL +GAS OIL 14995+2123 80 111 20 1768 ton/mes </v>
      </c>
    </row>
    <row r="6717" spans="1:5">
      <c r="A6717">
        <v>6900</v>
      </c>
      <c r="B6717" t="s">
        <v>6672</v>
      </c>
      <c r="C6717">
        <f t="shared" si="313"/>
        <v>14</v>
      </c>
      <c r="D6717" t="str">
        <f t="shared" si="312"/>
        <v>industria 142</v>
      </c>
      <c r="E6717" t="str">
        <f t="shared" si="314"/>
        <v xml:space="preserve">25 Jul 07 -Oct 07 Agosto 2956 199648 FUEL OIL +GAS OIL 17205+2554 79 111 23 2144 ton/mes </v>
      </c>
    </row>
    <row r="6718" spans="1:5">
      <c r="A6718">
        <v>6901</v>
      </c>
      <c r="B6718" t="s">
        <v>6673</v>
      </c>
      <c r="C6718">
        <f t="shared" si="313"/>
        <v>14</v>
      </c>
      <c r="D6718" t="str">
        <f t="shared" si="312"/>
        <v>industria 142</v>
      </c>
      <c r="E6718" t="str">
        <f t="shared" si="314"/>
        <v xml:space="preserve">25 Jul 07 -Oct 07 Setiembre 2689 173334 FUEL OIL +GAS OIL 16165+2146 84 110 20 2160 ton/mes </v>
      </c>
    </row>
    <row r="6719" spans="1:5">
      <c r="A6719">
        <v>6902</v>
      </c>
      <c r="B6719" t="s">
        <v>6674</v>
      </c>
      <c r="C6719">
        <f t="shared" si="313"/>
        <v>14</v>
      </c>
      <c r="D6719" t="str">
        <f t="shared" si="312"/>
        <v>industria 142</v>
      </c>
      <c r="E6719" t="str">
        <f t="shared" si="314"/>
        <v xml:space="preserve">25 Jul 07 -Oct 07 Octubre 2776 212294 FUEL OIL +GAS OIL 15730+2574 89 112 22 2627 ton/mes </v>
      </c>
    </row>
    <row r="6720" spans="1:5">
      <c r="A6720">
        <v>6903</v>
      </c>
      <c r="B6720" t="s">
        <v>6675</v>
      </c>
      <c r="C6720">
        <f t="shared" si="313"/>
        <v>14</v>
      </c>
      <c r="D6720" t="str">
        <f t="shared" si="312"/>
        <v>industria 143</v>
      </c>
      <c r="E6720" t="str">
        <f t="shared" si="314"/>
        <v xml:space="preserve">25 Jul 07 -Oct 07 Julio 1390 41 41 12 81708+14379 kg </v>
      </c>
    </row>
    <row r="6721" spans="1:5">
      <c r="A6721">
        <v>6904</v>
      </c>
      <c r="B6721" t="s">
        <v>6676</v>
      </c>
      <c r="C6721">
        <f t="shared" si="313"/>
        <v>13</v>
      </c>
      <c r="D6721" t="str">
        <f t="shared" si="312"/>
        <v>industria 80</v>
      </c>
      <c r="E6721" t="str">
        <f t="shared" si="314"/>
        <v xml:space="preserve">25 Jul 07 -Oct 07 Agosto 9506 250500 leña(kg) 46700 24 17 17 4753 </v>
      </c>
    </row>
    <row r="6722" spans="1:5">
      <c r="A6722">
        <v>6905</v>
      </c>
      <c r="B6722" t="s">
        <v>6677</v>
      </c>
      <c r="C6722">
        <f t="shared" si="313"/>
        <v>13</v>
      </c>
      <c r="D6722" t="str">
        <f t="shared" ref="D6722:D6785" si="315">LEFT(B6722,C6722-1)</f>
        <v>industria 12</v>
      </c>
      <c r="E6722" t="str">
        <f t="shared" si="314"/>
        <v xml:space="preserve">25 Jul 07 -Oct 07 Julio 625 39660 FUEL OIL (LITROS) 2800 30 4 25 87283 KG </v>
      </c>
    </row>
    <row r="6723" spans="1:5">
      <c r="A6723">
        <v>6906</v>
      </c>
      <c r="B6723" t="s">
        <v>6678</v>
      </c>
      <c r="C6723">
        <f t="shared" ref="C6723:C6786" si="316">FIND(" ",B6723,FIND(" ",B6723)+1)</f>
        <v>13</v>
      </c>
      <c r="D6723" t="str">
        <f t="shared" si="315"/>
        <v>industria 10</v>
      </c>
      <c r="E6723" t="str">
        <f t="shared" ref="E6723:E6786" si="317">MID(B6723,C6723+1,100)</f>
        <v xml:space="preserve">25 Jul 07 -Oct 07 Agosto 8762 854400 Combustible(l) 213566 87 46 31 2196+3396+341 Toneladas </v>
      </c>
    </row>
    <row r="6724" spans="1:5">
      <c r="A6724">
        <v>6907</v>
      </c>
      <c r="B6724" t="s">
        <v>6679</v>
      </c>
      <c r="C6724">
        <f t="shared" si="316"/>
        <v>13</v>
      </c>
      <c r="D6724" t="str">
        <f t="shared" si="315"/>
        <v>industria 75</v>
      </c>
      <c r="E6724" t="str">
        <f t="shared" si="317"/>
        <v xml:space="preserve">25 Jul 07 -Oct 07 Setiembre 181 45360 LITROS 2000 13 13 20 3020+16218+5228 KILOS </v>
      </c>
    </row>
    <row r="6725" spans="1:5">
      <c r="A6725">
        <v>6908</v>
      </c>
      <c r="B6725" t="s">
        <v>6680</v>
      </c>
      <c r="C6725">
        <f t="shared" si="316"/>
        <v>13</v>
      </c>
      <c r="D6725" t="str">
        <f t="shared" si="315"/>
        <v>industria 49</v>
      </c>
      <c r="E6725" t="str">
        <f t="shared" si="317"/>
        <v>25 Jul 07 -Oct 07 Agosto 37504 1410000 Cáscara (ton)+ Leña (ton) 280+2743 87 34 28 1357+1960+2180 To</v>
      </c>
    </row>
    <row r="6726" spans="1:5">
      <c r="A6726">
        <v>6909</v>
      </c>
      <c r="B6726" t="s">
        <v>6681</v>
      </c>
      <c r="C6726">
        <f t="shared" si="316"/>
        <v>13</v>
      </c>
      <c r="D6726" t="str">
        <f t="shared" si="315"/>
        <v>industria 49</v>
      </c>
      <c r="E6726" t="str">
        <f t="shared" si="317"/>
        <v>25 Jul 07 -Oct 07 Octubre 41332 1500000 Cáscara (ton)+ Leña (ton) 3022 87 34 29 302+2129+1100 Tonela</v>
      </c>
    </row>
    <row r="6727" spans="1:5">
      <c r="A6727">
        <v>6910</v>
      </c>
      <c r="B6727" t="s">
        <v>6682</v>
      </c>
      <c r="C6727">
        <f t="shared" si="316"/>
        <v>13</v>
      </c>
      <c r="D6727" t="str">
        <f t="shared" si="315"/>
        <v>industria 74</v>
      </c>
      <c r="E6727" t="str">
        <f t="shared" si="317"/>
        <v xml:space="preserve">25 Jul 07 -Oct 07 Julio 1834 68400 Gas (m3) 12473 90 5 31 111 Tonelada </v>
      </c>
    </row>
    <row r="6728" spans="1:5">
      <c r="A6728">
        <v>6911</v>
      </c>
      <c r="B6728" t="s">
        <v>6683</v>
      </c>
      <c r="C6728">
        <f t="shared" si="316"/>
        <v>13</v>
      </c>
      <c r="D6728" t="str">
        <f t="shared" si="315"/>
        <v>industria 74</v>
      </c>
      <c r="E6728" t="str">
        <f t="shared" si="317"/>
        <v xml:space="preserve">25 Jul 07 -Oct 07 Agosto 1910 66500 Gas (m3) 13857 90 5 31 110 Tonelada </v>
      </c>
    </row>
    <row r="6729" spans="1:5">
      <c r="A6729">
        <v>6912</v>
      </c>
      <c r="B6729" t="s">
        <v>6684</v>
      </c>
      <c r="C6729">
        <f t="shared" si="316"/>
        <v>13</v>
      </c>
      <c r="D6729" t="str">
        <f t="shared" si="315"/>
        <v>industria 74</v>
      </c>
      <c r="E6729" t="str">
        <f t="shared" si="317"/>
        <v xml:space="preserve">25 Jul 07 -Oct 07 Setiembre 1800 77700 Gas (m3) 13090 90 5 30 120 Tonelada </v>
      </c>
    </row>
    <row r="6730" spans="1:5">
      <c r="A6730">
        <v>6913</v>
      </c>
      <c r="B6730" t="s">
        <v>6685</v>
      </c>
      <c r="C6730">
        <f t="shared" si="316"/>
        <v>14</v>
      </c>
      <c r="D6730" t="str">
        <f t="shared" si="315"/>
        <v>industria 127</v>
      </c>
      <c r="E6730" t="str">
        <f t="shared" si="317"/>
        <v xml:space="preserve">25 Jul 07 -Oct 07 Octubre 0 0 leña (ton)+ combustible(l) 205+21137 25 11253780 l </v>
      </c>
    </row>
    <row r="6731" spans="1:5">
      <c r="A6731">
        <v>6914</v>
      </c>
      <c r="B6731" t="s">
        <v>6686</v>
      </c>
      <c r="C6731">
        <f t="shared" si="316"/>
        <v>13</v>
      </c>
      <c r="D6731" t="str">
        <f t="shared" si="315"/>
        <v>industria 10</v>
      </c>
      <c r="E6731" t="str">
        <f t="shared" si="317"/>
        <v xml:space="preserve">25 Jul 07 -Oct 07 Julio 9545 909600 Combustible(l) 208721 88 47 31 2327+3683+416 Toneladas </v>
      </c>
    </row>
    <row r="6732" spans="1:5">
      <c r="A6732">
        <v>6915</v>
      </c>
      <c r="B6732" t="s">
        <v>6687</v>
      </c>
      <c r="C6732">
        <f t="shared" si="316"/>
        <v>13</v>
      </c>
      <c r="D6732" t="str">
        <f t="shared" si="315"/>
        <v>industria 49</v>
      </c>
      <c r="E6732" t="str">
        <f t="shared" si="317"/>
        <v>25 Jul 07 -Oct 07 Julio 39010 1374000 Cáscara (ton)+ Leña (ton) 287+2275 87 34 28 1147+1833+1940 Ton</v>
      </c>
    </row>
    <row r="6733" spans="1:5">
      <c r="A6733">
        <v>6916</v>
      </c>
      <c r="B6733" t="s">
        <v>6688</v>
      </c>
      <c r="C6733">
        <f t="shared" si="316"/>
        <v>13</v>
      </c>
      <c r="D6733" t="str">
        <f t="shared" si="315"/>
        <v>industria 10</v>
      </c>
      <c r="E6733" t="str">
        <f t="shared" si="317"/>
        <v xml:space="preserve">25 Jul 07 -Oct 07 Setiembre 7940 703200 Combustible(l) 166068 86 45 30 1887+1880+364 Toneladas </v>
      </c>
    </row>
    <row r="6734" spans="1:5">
      <c r="A6734">
        <v>6917</v>
      </c>
      <c r="B6734" t="s">
        <v>6689</v>
      </c>
      <c r="C6734">
        <f t="shared" si="316"/>
        <v>13</v>
      </c>
      <c r="D6734" t="str">
        <f t="shared" si="315"/>
        <v>industria 10</v>
      </c>
      <c r="E6734" t="str">
        <f t="shared" si="317"/>
        <v xml:space="preserve">25 Jul 07 -Oct 07 Octubre 8861 Combustible(l) 180393 89 48 31 2341+1844+438 Toneladas </v>
      </c>
    </row>
    <row r="6735" spans="1:5">
      <c r="A6735">
        <v>6918</v>
      </c>
      <c r="B6735" t="s">
        <v>6690</v>
      </c>
      <c r="C6735">
        <f t="shared" si="316"/>
        <v>12</v>
      </c>
      <c r="D6735" t="str">
        <f t="shared" si="315"/>
        <v>industria 4</v>
      </c>
      <c r="E6735" t="str">
        <f t="shared" si="317"/>
        <v xml:space="preserve">25 Jul 07 -Oct 07 Julio 910 85950 Combustible (l) 9000 55 47 26 5702 Tonelada </v>
      </c>
    </row>
    <row r="6736" spans="1:5">
      <c r="A6736">
        <v>6919</v>
      </c>
      <c r="B6736" t="s">
        <v>6691</v>
      </c>
      <c r="C6736">
        <f t="shared" si="316"/>
        <v>12</v>
      </c>
      <c r="D6736" t="str">
        <f t="shared" si="315"/>
        <v>industria 4</v>
      </c>
      <c r="E6736" t="str">
        <f t="shared" si="317"/>
        <v xml:space="preserve">25 Jul 07 -Oct 07 Agosto 988 81600 Combustible (l) 4000 53 47 27 4348 Tonelada </v>
      </c>
    </row>
    <row r="6737" spans="1:5">
      <c r="A6737">
        <v>6920</v>
      </c>
      <c r="B6737" t="s">
        <v>6692</v>
      </c>
      <c r="C6737">
        <f t="shared" si="316"/>
        <v>12</v>
      </c>
      <c r="D6737" t="str">
        <f t="shared" si="315"/>
        <v>industria 4</v>
      </c>
      <c r="E6737" t="str">
        <f t="shared" si="317"/>
        <v xml:space="preserve">25 Jul 07 -Oct 07 Setiembre 800 49050 Combustible (l) 5000 41 50 25 2527 Tonelada </v>
      </c>
    </row>
    <row r="6738" spans="1:5">
      <c r="A6738">
        <v>6921</v>
      </c>
      <c r="B6738" t="s">
        <v>6693</v>
      </c>
      <c r="C6738">
        <f t="shared" si="316"/>
        <v>12</v>
      </c>
      <c r="D6738" t="str">
        <f t="shared" si="315"/>
        <v>industria 4</v>
      </c>
      <c r="E6738" t="str">
        <f t="shared" si="317"/>
        <v xml:space="preserve">25 Jul 07 -Oct 07 Octubre Combustible (l) 4000 34 51 27 2433 Tonelada </v>
      </c>
    </row>
    <row r="6739" spans="1:5">
      <c r="A6739">
        <v>6922</v>
      </c>
      <c r="B6739" t="s">
        <v>6694</v>
      </c>
      <c r="C6739">
        <f t="shared" si="316"/>
        <v>12</v>
      </c>
      <c r="D6739" t="str">
        <f t="shared" si="315"/>
        <v>industria 8</v>
      </c>
      <c r="E6739" t="str">
        <f t="shared" si="317"/>
        <v xml:space="preserve">25 Jul 07 -Oct 07 Julio 331 37800 litros 2000 8 1 21 24500 kg </v>
      </c>
    </row>
    <row r="6740" spans="1:5">
      <c r="A6740">
        <v>6923</v>
      </c>
      <c r="B6740" t="s">
        <v>6695</v>
      </c>
      <c r="C6740">
        <f t="shared" si="316"/>
        <v>13</v>
      </c>
      <c r="D6740" t="str">
        <f t="shared" si="315"/>
        <v>industria 74</v>
      </c>
      <c r="E6740" t="str">
        <f t="shared" si="317"/>
        <v xml:space="preserve">25 Jul 07 -Oct 07 Octubre 1979 81900 Gas (m3) 12766 90 5 31 111 Tonelada </v>
      </c>
    </row>
    <row r="6741" spans="1:5">
      <c r="A6741">
        <v>6924</v>
      </c>
      <c r="B6741" t="s">
        <v>6696</v>
      </c>
      <c r="C6741">
        <f t="shared" si="316"/>
        <v>13</v>
      </c>
      <c r="D6741" t="str">
        <f t="shared" si="315"/>
        <v>industria 72</v>
      </c>
      <c r="E6741" t="str">
        <f t="shared" si="317"/>
        <v xml:space="preserve">25 Jul 07 -Oct 07 Julio 845 13160 (LITROS) 2650 15 4 23 60976+9040+4148 kg </v>
      </c>
    </row>
    <row r="6742" spans="1:5">
      <c r="A6742">
        <v>6925</v>
      </c>
      <c r="B6742" t="s">
        <v>6697</v>
      </c>
      <c r="C6742">
        <f t="shared" si="316"/>
        <v>13</v>
      </c>
      <c r="D6742" t="str">
        <f t="shared" si="315"/>
        <v>industria 80</v>
      </c>
      <c r="E6742" t="str">
        <f t="shared" si="317"/>
        <v xml:space="preserve">25 Jul 07 -Oct 07 Setiembre 6292 154500 leña(kg) 24 17 13 3146 </v>
      </c>
    </row>
    <row r="6743" spans="1:5">
      <c r="A6743">
        <v>6926</v>
      </c>
      <c r="B6743" t="s">
        <v>6698</v>
      </c>
      <c r="C6743">
        <f t="shared" si="316"/>
        <v>13</v>
      </c>
      <c r="D6743" t="str">
        <f t="shared" si="315"/>
        <v>industria 80</v>
      </c>
      <c r="E6743" t="str">
        <f t="shared" si="317"/>
        <v xml:space="preserve">25 Jul 07 -Oct 07 Octubre 7688 235500 leña(kg) 30130 24 17 14 3844 </v>
      </c>
    </row>
    <row r="6744" spans="1:5">
      <c r="A6744">
        <v>6927</v>
      </c>
      <c r="B6744" t="s">
        <v>6699</v>
      </c>
      <c r="C6744">
        <f t="shared" si="316"/>
        <v>14</v>
      </c>
      <c r="D6744" t="str">
        <f t="shared" si="315"/>
        <v>industria 167</v>
      </c>
      <c r="E6744" t="str">
        <f t="shared" si="317"/>
        <v xml:space="preserve">25 Jul 07 -Oct 07 Julio 4804 209700 leña TON + FUEL OIL 183+0 119 14 26 346084 KG </v>
      </c>
    </row>
    <row r="6745" spans="1:5">
      <c r="A6745">
        <v>6928</v>
      </c>
      <c r="B6745" t="s">
        <v>6700</v>
      </c>
      <c r="C6745">
        <f t="shared" si="316"/>
        <v>14</v>
      </c>
      <c r="D6745" t="str">
        <f t="shared" si="315"/>
        <v>industria 167</v>
      </c>
      <c r="E6745" t="str">
        <f t="shared" si="317"/>
        <v xml:space="preserve">25 Jul 07 -Oct 07 Agosto 5192 228600 leña TON + FUEL OIL 181+0 119 14 26 415435 KG </v>
      </c>
    </row>
    <row r="6746" spans="1:5">
      <c r="A6746">
        <v>6929</v>
      </c>
      <c r="B6746" t="s">
        <v>6701</v>
      </c>
      <c r="C6746">
        <f t="shared" si="316"/>
        <v>14</v>
      </c>
      <c r="D6746" t="str">
        <f t="shared" si="315"/>
        <v>industria 167</v>
      </c>
      <c r="E6746" t="str">
        <f t="shared" si="317"/>
        <v xml:space="preserve">25 Jul 07 -Oct 07 Setiembre 5332 202500 leña TON + FUEL OIL 170+0 125 14 25 408140 KG </v>
      </c>
    </row>
    <row r="6747" spans="1:5">
      <c r="A6747">
        <v>6930</v>
      </c>
      <c r="B6747" t="s">
        <v>6702</v>
      </c>
      <c r="C6747">
        <f t="shared" si="316"/>
        <v>14</v>
      </c>
      <c r="D6747" t="str">
        <f t="shared" si="315"/>
        <v>industria 167</v>
      </c>
      <c r="E6747" t="str">
        <f t="shared" si="317"/>
        <v xml:space="preserve">25 Jul 07 -Oct 07 Octubre 0 222900 leña TON + FUEL OIL 190+2000 125 14 27 373293 KG </v>
      </c>
    </row>
    <row r="6748" spans="1:5">
      <c r="A6748">
        <v>6931</v>
      </c>
      <c r="B6748" t="s">
        <v>6703</v>
      </c>
      <c r="C6748">
        <f t="shared" si="316"/>
        <v>14</v>
      </c>
      <c r="D6748" t="str">
        <f t="shared" si="315"/>
        <v>industria 116</v>
      </c>
      <c r="E6748" t="str">
        <f t="shared" si="317"/>
        <v>25 Jul 07 -Oct 07 Julio 23868 744000 leña(kg)+gas(nm3)+fuel oil(m3) 1267+0+164 18 44 26 5155 ton/mes</v>
      </c>
    </row>
    <row r="6749" spans="1:5">
      <c r="A6749">
        <v>6932</v>
      </c>
      <c r="B6749" t="s">
        <v>6704</v>
      </c>
      <c r="C6749">
        <f t="shared" si="316"/>
        <v>13</v>
      </c>
      <c r="D6749" t="str">
        <f t="shared" si="315"/>
        <v>industria 75</v>
      </c>
      <c r="E6749" t="str">
        <f t="shared" si="317"/>
        <v xml:space="preserve">25 Jul 07 -Oct 07 Agosto 146 36540 LITROS 6000 13 13 23 1545+14399+4340 KILOS </v>
      </c>
    </row>
    <row r="6750" spans="1:5">
      <c r="A6750">
        <v>6933</v>
      </c>
      <c r="B6750" t="s">
        <v>6705</v>
      </c>
      <c r="C6750">
        <f t="shared" si="316"/>
        <v>14</v>
      </c>
      <c r="D6750" t="str">
        <f t="shared" si="315"/>
        <v>industria 116</v>
      </c>
      <c r="E6750" t="str">
        <f t="shared" si="317"/>
        <v xml:space="preserve">25 Jul 07 -Oct 07 Setiembre 24811 901865 leña(kg)+gas(nm3)+fuel oil(m3) 835+100005+30 18 44 25 4971 </v>
      </c>
    </row>
    <row r="6751" spans="1:5">
      <c r="A6751">
        <v>6934</v>
      </c>
      <c r="B6751" t="s">
        <v>6706</v>
      </c>
      <c r="C6751">
        <f t="shared" si="316"/>
        <v>13</v>
      </c>
      <c r="D6751" t="str">
        <f t="shared" si="315"/>
        <v>industria 75</v>
      </c>
      <c r="E6751" t="str">
        <f t="shared" si="317"/>
        <v xml:space="preserve">25 Jul 07 -Oct 07 Julio 165 37800 LITROS 2000 6 13 22 3181+4812+3845 KILOS </v>
      </c>
    </row>
    <row r="6752" spans="1:5">
      <c r="A6752">
        <v>6935</v>
      </c>
      <c r="B6752" t="s">
        <v>6707</v>
      </c>
      <c r="C6752">
        <f t="shared" si="316"/>
        <v>13</v>
      </c>
      <c r="D6752" t="str">
        <f t="shared" si="315"/>
        <v>industria 72</v>
      </c>
      <c r="E6752" t="str">
        <f t="shared" si="317"/>
        <v xml:space="preserve">25 Jul 07 -Oct 07 Setiembre 975 15040 (LITROS) 2500 15 4 23 73678+7738+3466 kg </v>
      </c>
    </row>
    <row r="6753" spans="1:5">
      <c r="A6753">
        <v>6936</v>
      </c>
      <c r="B6753" t="s">
        <v>6708</v>
      </c>
      <c r="C6753">
        <f t="shared" si="316"/>
        <v>13</v>
      </c>
      <c r="D6753" t="str">
        <f t="shared" si="315"/>
        <v>industria 72</v>
      </c>
      <c r="E6753" t="str">
        <f t="shared" si="317"/>
        <v xml:space="preserve">25 Jul 07 -Oct 07 Octubre 1125 16640 (LITROS) 2660 15 4 25 87053+8135+3944 kg </v>
      </c>
    </row>
    <row r="6754" spans="1:5">
      <c r="A6754">
        <v>6937</v>
      </c>
      <c r="B6754" t="s">
        <v>6709</v>
      </c>
      <c r="C6754">
        <f t="shared" si="316"/>
        <v>14</v>
      </c>
      <c r="D6754" t="str">
        <f t="shared" si="315"/>
        <v>industria 149</v>
      </c>
      <c r="E6754" t="str">
        <f t="shared" si="317"/>
        <v xml:space="preserve">25 Jul 07 -Oct 07 Julio 1058 128400 47 85 26 5997 Ton </v>
      </c>
    </row>
    <row r="6755" spans="1:5">
      <c r="A6755">
        <v>6938</v>
      </c>
      <c r="B6755" t="s">
        <v>6710</v>
      </c>
      <c r="C6755">
        <f t="shared" si="316"/>
        <v>14</v>
      </c>
      <c r="D6755" t="str">
        <f t="shared" si="315"/>
        <v>industria 149</v>
      </c>
      <c r="E6755" t="str">
        <f t="shared" si="317"/>
        <v xml:space="preserve">25 Jul 07 -Oct 07 Agosto 1166 110400 48 70 28 4754 Ton </v>
      </c>
    </row>
    <row r="6756" spans="1:5">
      <c r="A6756">
        <v>6939</v>
      </c>
      <c r="B6756" t="s">
        <v>6711</v>
      </c>
      <c r="C6756">
        <f t="shared" si="316"/>
        <v>14</v>
      </c>
      <c r="D6756" t="str">
        <f t="shared" si="315"/>
        <v>industria 149</v>
      </c>
      <c r="E6756" t="str">
        <f t="shared" si="317"/>
        <v xml:space="preserve">25 Jul 07 -Oct 07 Setiembre 988 79800 47 66 23 2840 Ton </v>
      </c>
    </row>
    <row r="6757" spans="1:5">
      <c r="A6757">
        <v>6940</v>
      </c>
      <c r="B6757" t="s">
        <v>6712</v>
      </c>
      <c r="C6757">
        <f t="shared" si="316"/>
        <v>14</v>
      </c>
      <c r="D6757" t="str">
        <f t="shared" si="315"/>
        <v>industria 149</v>
      </c>
      <c r="E6757" t="str">
        <f t="shared" si="317"/>
        <v xml:space="preserve">25 Jul 07 -Oct 07 Octubre 78600 45 62 27 2707 Ton </v>
      </c>
    </row>
    <row r="6758" spans="1:5">
      <c r="A6758">
        <v>6941</v>
      </c>
      <c r="B6758" t="s">
        <v>6713</v>
      </c>
      <c r="C6758">
        <f t="shared" si="316"/>
        <v>12</v>
      </c>
      <c r="D6758" t="str">
        <f t="shared" si="315"/>
        <v>industria 8</v>
      </c>
      <c r="E6758" t="str">
        <f t="shared" si="317"/>
        <v xml:space="preserve">25 Jul 07 -Oct 07 Agosto 341 42840 litros 2000 8 1 19 25600 kg </v>
      </c>
    </row>
    <row r="6759" spans="1:5">
      <c r="A6759">
        <v>6942</v>
      </c>
      <c r="B6759" t="s">
        <v>6714</v>
      </c>
      <c r="C6759">
        <f t="shared" si="316"/>
        <v>14</v>
      </c>
      <c r="D6759" t="str">
        <f t="shared" si="315"/>
        <v>industria 116</v>
      </c>
      <c r="E6759" t="str">
        <f t="shared" si="317"/>
        <v>25 Jul 07 -Oct 07 Agosto 25247 762000 leña(kg)+gas(nm3)+fuel oil(m3) 1218+4800+117 18 44 26 5206 ton</v>
      </c>
    </row>
    <row r="6760" spans="1:5">
      <c r="A6760">
        <v>6943</v>
      </c>
      <c r="B6760" t="s">
        <v>6715</v>
      </c>
      <c r="C6760">
        <f t="shared" si="316"/>
        <v>14</v>
      </c>
      <c r="D6760" t="str">
        <f t="shared" si="315"/>
        <v>industria 134</v>
      </c>
      <c r="E6760" t="str">
        <f t="shared" si="317"/>
        <v xml:space="preserve">25 Jul 07 -Oct 07 Julio 666 249600 GLP (kg) 12000 10 1 25 41+13 Producto </v>
      </c>
    </row>
    <row r="6761" spans="1:5">
      <c r="A6761">
        <v>6946</v>
      </c>
      <c r="B6761" t="s">
        <v>6716</v>
      </c>
      <c r="C6761">
        <f t="shared" si="316"/>
        <v>14</v>
      </c>
      <c r="D6761" t="str">
        <f t="shared" si="315"/>
        <v>industria 160</v>
      </c>
      <c r="E6761" t="str">
        <f t="shared" si="317"/>
        <v>25 Jul 07 -Oct 07 Octubre 2518 117796 FUEL OIL (LITROS) 9300 10 2 24 40+50154 Nº de procesos + mater</v>
      </c>
    </row>
    <row r="6762" spans="1:5">
      <c r="A6762">
        <v>6947</v>
      </c>
      <c r="B6762" t="s">
        <v>6717</v>
      </c>
      <c r="C6762">
        <f t="shared" si="316"/>
        <v>14</v>
      </c>
      <c r="D6762" t="str">
        <f t="shared" si="315"/>
        <v>industria 106</v>
      </c>
      <c r="E6762" t="str">
        <f t="shared" si="317"/>
        <v xml:space="preserve">25 Jul 07 -Oct 07 Julio 95 13500 FUEL OIL (LITROS) 8000 18 1 22 9500 UNIDADES </v>
      </c>
    </row>
    <row r="6763" spans="1:5">
      <c r="A6763">
        <v>6948</v>
      </c>
      <c r="B6763" t="s">
        <v>6718</v>
      </c>
      <c r="C6763">
        <f t="shared" si="316"/>
        <v>14</v>
      </c>
      <c r="D6763" t="str">
        <f t="shared" si="315"/>
        <v>industria 106</v>
      </c>
      <c r="E6763" t="str">
        <f t="shared" si="317"/>
        <v xml:space="preserve">25 Jul 07 -Oct 07 Agosto 87 19020 FUEL OIL (LITROS) 8000 18 1 23 11000 UNIDADES </v>
      </c>
    </row>
    <row r="6764" spans="1:5">
      <c r="A6764">
        <v>6949</v>
      </c>
      <c r="B6764" t="s">
        <v>6719</v>
      </c>
      <c r="C6764">
        <f t="shared" si="316"/>
        <v>14</v>
      </c>
      <c r="D6764" t="str">
        <f t="shared" si="315"/>
        <v>industria 106</v>
      </c>
      <c r="E6764" t="str">
        <f t="shared" si="317"/>
        <v xml:space="preserve">25 Jul 07 -Oct 07 Setiembre 73 15060 FUEL OIL (LITROS) 8000 18 1 20 9000 UNIDADES </v>
      </c>
    </row>
    <row r="6765" spans="1:5">
      <c r="A6765">
        <v>6950</v>
      </c>
      <c r="B6765" t="s">
        <v>6720</v>
      </c>
      <c r="C6765">
        <f t="shared" si="316"/>
        <v>14</v>
      </c>
      <c r="D6765" t="str">
        <f t="shared" si="315"/>
        <v>industria 106</v>
      </c>
      <c r="E6765" t="str">
        <f t="shared" si="317"/>
        <v xml:space="preserve">25 Jul 07 -Oct 07 Octubre 80 17220 FUEL OIL (LITROS) 10000 18 1 22 10000 UNIDADES </v>
      </c>
    </row>
    <row r="6766" spans="1:5">
      <c r="A6766">
        <v>6951</v>
      </c>
      <c r="B6766" t="s">
        <v>6721</v>
      </c>
      <c r="C6766">
        <f t="shared" si="316"/>
        <v>14</v>
      </c>
      <c r="D6766" t="str">
        <f t="shared" si="315"/>
        <v>industria 103</v>
      </c>
      <c r="E6766" t="str">
        <f t="shared" si="317"/>
        <v xml:space="preserve">25 Jul 07 -Oct 07 Julio 150 6274 FUEL OIL (LITROS) 7300 4 3 21 36620 Producto </v>
      </c>
    </row>
    <row r="6767" spans="1:5">
      <c r="A6767">
        <v>6952</v>
      </c>
      <c r="B6767" t="s">
        <v>6722</v>
      </c>
      <c r="C6767">
        <f t="shared" si="316"/>
        <v>14</v>
      </c>
      <c r="D6767" t="str">
        <f t="shared" si="315"/>
        <v>industria 103</v>
      </c>
      <c r="E6767" t="str">
        <f t="shared" si="317"/>
        <v xml:space="preserve">25 Jul 07 -Oct 07 Agosto 250 6717 FUEL OIL (LITROS) 9000 4 3 23 60870 Producto </v>
      </c>
    </row>
    <row r="6768" spans="1:5">
      <c r="A6768">
        <v>6953</v>
      </c>
      <c r="B6768" t="s">
        <v>6723</v>
      </c>
      <c r="C6768">
        <f t="shared" si="316"/>
        <v>13</v>
      </c>
      <c r="D6768" t="str">
        <f t="shared" si="315"/>
        <v>industria 92</v>
      </c>
      <c r="E6768" t="str">
        <f t="shared" si="317"/>
        <v xml:space="preserve">25 Jul 07 -Oct 07 Julio 800 15780 LEÑA(KG) s/d 20 1 20 1080 KILOS </v>
      </c>
    </row>
    <row r="6769" spans="1:5">
      <c r="A6769">
        <v>6954</v>
      </c>
      <c r="B6769" t="s">
        <v>6724</v>
      </c>
      <c r="C6769">
        <f t="shared" si="316"/>
        <v>14</v>
      </c>
      <c r="D6769" t="str">
        <f t="shared" si="315"/>
        <v>industria 103</v>
      </c>
      <c r="E6769" t="str">
        <f t="shared" si="317"/>
        <v xml:space="preserve">25 Jul 07 -Oct 07 Octubre 190 5020 FUEL OIL (LITROS) 9000 4 3 23 48940 Producto </v>
      </c>
    </row>
    <row r="6770" spans="1:5">
      <c r="A6770">
        <v>6955</v>
      </c>
      <c r="B6770" t="s">
        <v>6725</v>
      </c>
      <c r="C6770">
        <f t="shared" si="316"/>
        <v>14</v>
      </c>
      <c r="D6770" t="str">
        <f t="shared" si="315"/>
        <v>industria 160</v>
      </c>
      <c r="E6770" t="str">
        <f t="shared" si="317"/>
        <v>25 Jul 07 -Oct 07 Julio 2788 114120 FUEL OIL (LITROS) 15000 10 2 24 30+58568 Nº de procesos + materi</v>
      </c>
    </row>
    <row r="6771" spans="1:5">
      <c r="A6771">
        <v>6956</v>
      </c>
      <c r="B6771" t="s">
        <v>6726</v>
      </c>
      <c r="C6771">
        <f t="shared" si="316"/>
        <v>14</v>
      </c>
      <c r="D6771" t="str">
        <f t="shared" si="315"/>
        <v>industria 134</v>
      </c>
      <c r="E6771" t="str">
        <f t="shared" si="317"/>
        <v xml:space="preserve">25 Jul 07 -Oct 07 Agosto 337 261600 GLP (kg) 13730 10 1 23 58+5 Producto </v>
      </c>
    </row>
    <row r="6772" spans="1:5">
      <c r="A6772">
        <v>6957</v>
      </c>
      <c r="B6772" t="s">
        <v>6727</v>
      </c>
      <c r="C6772">
        <f t="shared" si="316"/>
        <v>14</v>
      </c>
      <c r="D6772" t="str">
        <f t="shared" si="315"/>
        <v>industria 134</v>
      </c>
      <c r="E6772" t="str">
        <f t="shared" si="317"/>
        <v xml:space="preserve">25 Jul 07 -Oct 07 Setiembre 467 225600 GLP (kg) 8000 10 1 20 58+0 Producto </v>
      </c>
    </row>
    <row r="6773" spans="1:5">
      <c r="A6773">
        <v>6958</v>
      </c>
      <c r="B6773" t="s">
        <v>6728</v>
      </c>
      <c r="C6773">
        <f t="shared" si="316"/>
        <v>14</v>
      </c>
      <c r="D6773" t="str">
        <f t="shared" si="315"/>
        <v>industria 134</v>
      </c>
      <c r="E6773" t="str">
        <f t="shared" si="317"/>
        <v xml:space="preserve">25 Jul 07 -Oct 07 Octubre 389 249600 GLP (kg) 8000 10 1 22 79+0 Producto </v>
      </c>
    </row>
    <row r="6774" spans="1:5">
      <c r="A6774">
        <v>6959</v>
      </c>
      <c r="B6774" t="s">
        <v>6729</v>
      </c>
      <c r="C6774">
        <f t="shared" si="316"/>
        <v>13</v>
      </c>
      <c r="D6774" t="str">
        <f t="shared" si="315"/>
        <v>industria 36</v>
      </c>
      <c r="E6774" t="str">
        <f t="shared" si="317"/>
        <v xml:space="preserve">25 Jul 07 -Oct 07 Julio s/d 7300 8 2 20 1406 m2 </v>
      </c>
    </row>
    <row r="6775" spans="1:5">
      <c r="A6775">
        <v>6960</v>
      </c>
      <c r="B6775" t="s">
        <v>6730</v>
      </c>
      <c r="C6775">
        <f t="shared" si="316"/>
        <v>13</v>
      </c>
      <c r="D6775" t="str">
        <f t="shared" si="315"/>
        <v>industria 36</v>
      </c>
      <c r="E6775" t="str">
        <f t="shared" si="317"/>
        <v xml:space="preserve">25 Jul 07 -Oct 07 Agosto 100 7300 8 2 20 1364 2 </v>
      </c>
    </row>
    <row r="6776" spans="1:5">
      <c r="A6776">
        <v>6961</v>
      </c>
      <c r="B6776" t="s">
        <v>6731</v>
      </c>
      <c r="C6776">
        <f t="shared" si="316"/>
        <v>13</v>
      </c>
      <c r="D6776" t="str">
        <f t="shared" si="315"/>
        <v>industria 36</v>
      </c>
      <c r="E6776" t="str">
        <f t="shared" si="317"/>
        <v xml:space="preserve">25 Jul 07 -Oct 07 Setiembre 100 7200 8 2 20 2009 m2 </v>
      </c>
    </row>
    <row r="6777" spans="1:5">
      <c r="A6777">
        <v>6962</v>
      </c>
      <c r="B6777" t="s">
        <v>6732</v>
      </c>
      <c r="C6777">
        <f t="shared" si="316"/>
        <v>13</v>
      </c>
      <c r="D6777" t="str">
        <f t="shared" si="315"/>
        <v>industria 61</v>
      </c>
      <c r="E6777" t="str">
        <f t="shared" si="317"/>
        <v xml:space="preserve">25 Jul 07 -Oct 07 Setiembre 392 52220 19 3 20 57718+32551 KILOS </v>
      </c>
    </row>
    <row r="6778" spans="1:5">
      <c r="A6778">
        <v>6963</v>
      </c>
      <c r="B6778" t="s">
        <v>6733</v>
      </c>
      <c r="C6778">
        <f t="shared" si="316"/>
        <v>14</v>
      </c>
      <c r="D6778" t="str">
        <f t="shared" si="315"/>
        <v>industria 103</v>
      </c>
      <c r="E6778" t="str">
        <f t="shared" si="317"/>
        <v xml:space="preserve">25 Jul 07 -Oct 07 Setiembre 190 5798 FUEL OIL (LITROS) 9500 4 3 20 47870 Producto </v>
      </c>
    </row>
    <row r="6779" spans="1:5">
      <c r="A6779">
        <v>6964</v>
      </c>
      <c r="B6779" t="s">
        <v>6734</v>
      </c>
      <c r="C6779">
        <f t="shared" si="316"/>
        <v>14</v>
      </c>
      <c r="D6779" t="str">
        <f t="shared" si="315"/>
        <v>industria 111</v>
      </c>
      <c r="E6779" t="str">
        <f t="shared" si="317"/>
        <v xml:space="preserve">25 Jul 07 -Oct 07 Setiembre 9000 457500 LEÑA(Ton) 77 240 21 24 3486 Cantidad </v>
      </c>
    </row>
    <row r="6780" spans="1:5">
      <c r="A6780">
        <v>6965</v>
      </c>
      <c r="B6780" t="s">
        <v>6735</v>
      </c>
      <c r="C6780">
        <f t="shared" si="316"/>
        <v>14</v>
      </c>
      <c r="D6780" t="str">
        <f t="shared" si="315"/>
        <v>industria 153</v>
      </c>
      <c r="E6780" t="str">
        <f t="shared" si="317"/>
        <v xml:space="preserve">25 Jul 07 -Oct 07 Agosto 1398 91600 LEÑA(Ton) 14 86 10 23 230513 KILOS </v>
      </c>
    </row>
    <row r="6781" spans="1:5">
      <c r="A6781">
        <v>6966</v>
      </c>
      <c r="B6781" t="s">
        <v>6736</v>
      </c>
      <c r="C6781">
        <f t="shared" si="316"/>
        <v>14</v>
      </c>
      <c r="D6781" t="str">
        <f t="shared" si="315"/>
        <v>industria 153</v>
      </c>
      <c r="E6781" t="str">
        <f t="shared" si="317"/>
        <v xml:space="preserve">25 Jul 07 -Oct 07 Setiembre 252 85200 LEÑA(Ton) 14 84 10 20 219921 KILOS </v>
      </c>
    </row>
    <row r="6782" spans="1:5">
      <c r="A6782">
        <v>6967</v>
      </c>
      <c r="B6782" t="s">
        <v>6737</v>
      </c>
      <c r="C6782">
        <f t="shared" si="316"/>
        <v>14</v>
      </c>
      <c r="D6782" t="str">
        <f t="shared" si="315"/>
        <v>industria 153</v>
      </c>
      <c r="E6782" t="str">
        <f t="shared" si="317"/>
        <v xml:space="preserve">25 Jul 07 -Oct 07 Octubre 246 95200 LEÑA(Ton) 14 82 10 23 254610 KILOS </v>
      </c>
    </row>
    <row r="6783" spans="1:5">
      <c r="A6783">
        <v>6968</v>
      </c>
      <c r="B6783" t="s">
        <v>6738</v>
      </c>
      <c r="C6783">
        <f t="shared" si="316"/>
        <v>13</v>
      </c>
      <c r="D6783" t="str">
        <f t="shared" si="315"/>
        <v>industria 53</v>
      </c>
      <c r="E6783" t="str">
        <f t="shared" si="317"/>
        <v xml:space="preserve">25 Jul 07 -Oct 07 Julio 380 8800 3 2 21 81+240+706 UNIDADES </v>
      </c>
    </row>
    <row r="6784" spans="1:5">
      <c r="A6784">
        <v>6969</v>
      </c>
      <c r="B6784" t="s">
        <v>6739</v>
      </c>
      <c r="C6784">
        <f t="shared" si="316"/>
        <v>13</v>
      </c>
      <c r="D6784" t="str">
        <f t="shared" si="315"/>
        <v>industria 53</v>
      </c>
      <c r="E6784" t="str">
        <f t="shared" si="317"/>
        <v xml:space="preserve">25 Jul 07 -Oct 07 Agosto 1970 9700 8 2 23 1,5+1462+4345 UNIDADES </v>
      </c>
    </row>
    <row r="6785" spans="1:5">
      <c r="A6785">
        <v>6970</v>
      </c>
      <c r="B6785" t="s">
        <v>6740</v>
      </c>
      <c r="C6785">
        <f t="shared" si="316"/>
        <v>13</v>
      </c>
      <c r="D6785" t="str">
        <f t="shared" si="315"/>
        <v>industria 53</v>
      </c>
      <c r="E6785" t="str">
        <f t="shared" si="317"/>
        <v xml:space="preserve">25 Jul 07 -Oct 07 Setiembre 245 6400 8 2 19 6+1085+175 UNIDADES </v>
      </c>
    </row>
    <row r="6786" spans="1:5">
      <c r="A6786">
        <v>6971</v>
      </c>
      <c r="B6786" t="s">
        <v>6741</v>
      </c>
      <c r="C6786">
        <f t="shared" si="316"/>
        <v>13</v>
      </c>
      <c r="D6786" t="str">
        <f t="shared" ref="D6786:D6849" si="318">LEFT(B6786,C6786-1)</f>
        <v>industria 53</v>
      </c>
      <c r="E6786" t="str">
        <f t="shared" si="317"/>
        <v xml:space="preserve">25 Jul 07 -Oct 07 Octubre 670 8200 8 2 22 65+3178+387 UNIDADES </v>
      </c>
    </row>
    <row r="6787" spans="1:5">
      <c r="A6787">
        <v>6972</v>
      </c>
      <c r="B6787" t="s">
        <v>6742</v>
      </c>
      <c r="C6787">
        <f t="shared" ref="C6787:C6850" si="319">FIND(" ",B6787,FIND(" ",B6787)+1)</f>
        <v>14</v>
      </c>
      <c r="D6787" t="str">
        <f t="shared" si="318"/>
        <v>industria 160</v>
      </c>
      <c r="E6787" t="str">
        <f t="shared" ref="E6787:E6850" si="320">MID(B6787,C6787+1,100)</f>
        <v>25 Jul 07 -Oct 07 Setiembre 2363 103900 FUEL OIL (LITROS) 12600 10 2 23 37+37209 Nº de procesos + ma</v>
      </c>
    </row>
    <row r="6788" spans="1:5">
      <c r="A6788">
        <v>6973</v>
      </c>
      <c r="B6788" t="s">
        <v>6743</v>
      </c>
      <c r="C6788">
        <f t="shared" si="319"/>
        <v>14</v>
      </c>
      <c r="D6788" t="str">
        <f t="shared" si="318"/>
        <v>industria 111</v>
      </c>
      <c r="E6788" t="str">
        <f t="shared" si="320"/>
        <v xml:space="preserve">25 Jul 07 -Oct 07 Agosto 15688 562500 LEÑA(Ton) 138 242 22 25 6268 Cantidad </v>
      </c>
    </row>
    <row r="6789" spans="1:5">
      <c r="A6789">
        <v>6974</v>
      </c>
      <c r="B6789" t="s">
        <v>6744</v>
      </c>
      <c r="C6789">
        <f t="shared" si="319"/>
        <v>14</v>
      </c>
      <c r="D6789" t="str">
        <f t="shared" si="318"/>
        <v>industria 160</v>
      </c>
      <c r="E6789" t="str">
        <f t="shared" si="320"/>
        <v>25 Jul 07 -Oct 07 Agosto 2653 95472 FUEL OIL (LITROS) 11600 10 2 24 38+45835 Nº de procesos + materi</v>
      </c>
    </row>
    <row r="6790" spans="1:5">
      <c r="A6790">
        <v>6975</v>
      </c>
      <c r="B6790" t="s">
        <v>6745</v>
      </c>
      <c r="C6790">
        <f t="shared" si="319"/>
        <v>14</v>
      </c>
      <c r="D6790" t="str">
        <f t="shared" si="318"/>
        <v>industria 111</v>
      </c>
      <c r="E6790" t="str">
        <f t="shared" si="320"/>
        <v xml:space="preserve">25 Jul 07 -Oct 07 Octubre 12125 490500 LEÑA(Ton) 106 244 21 22 4850 Cantidad </v>
      </c>
    </row>
    <row r="6791" spans="1:5">
      <c r="A6791">
        <v>6976</v>
      </c>
      <c r="B6791" t="s">
        <v>6746</v>
      </c>
      <c r="C6791">
        <f t="shared" si="319"/>
        <v>13</v>
      </c>
      <c r="D6791" t="str">
        <f t="shared" si="318"/>
        <v>industria 89</v>
      </c>
      <c r="E6791" t="str">
        <f t="shared" si="320"/>
        <v xml:space="preserve">25 Jul 07 -Oct 07 Julio 2239 246960 Litros 296164 25 1301+1416+90 TONELADAS </v>
      </c>
    </row>
    <row r="6792" spans="1:5">
      <c r="A6792">
        <v>6977</v>
      </c>
      <c r="B6792" t="s">
        <v>6747</v>
      </c>
      <c r="C6792">
        <f t="shared" si="319"/>
        <v>13</v>
      </c>
      <c r="D6792" t="str">
        <f t="shared" si="318"/>
        <v>industria 89</v>
      </c>
      <c r="E6792" t="str">
        <f t="shared" si="320"/>
        <v xml:space="preserve">25 Jul 07 -Oct 07 Agosto 2260 248220 Litros 300921 26 1251+1414+84 TONELADAS </v>
      </c>
    </row>
    <row r="6793" spans="1:5">
      <c r="A6793">
        <v>6978</v>
      </c>
      <c r="B6793" t="s">
        <v>6748</v>
      </c>
      <c r="C6793">
        <f t="shared" si="319"/>
        <v>13</v>
      </c>
      <c r="D6793" t="str">
        <f t="shared" si="318"/>
        <v>industria 89</v>
      </c>
      <c r="E6793" t="str">
        <f t="shared" si="320"/>
        <v xml:space="preserve">25 Jul 07 -Oct 07 Setiembre 1503 141120 Litros 178873 23 707+704+61 TONELADAS </v>
      </c>
    </row>
    <row r="6794" spans="1:5">
      <c r="A6794">
        <v>6979</v>
      </c>
      <c r="B6794" t="s">
        <v>6749</v>
      </c>
      <c r="C6794">
        <f t="shared" si="319"/>
        <v>13</v>
      </c>
      <c r="D6794" t="str">
        <f t="shared" si="318"/>
        <v>industria 89</v>
      </c>
      <c r="E6794" t="str">
        <f t="shared" si="320"/>
        <v xml:space="preserve">25 Jul 07 -Oct 07 Octubre 1611 148680 Litros 179318 26 620+708+50 TONELADAS </v>
      </c>
    </row>
    <row r="6795" spans="1:5">
      <c r="A6795">
        <v>6980</v>
      </c>
      <c r="B6795" t="s">
        <v>6750</v>
      </c>
      <c r="C6795">
        <f t="shared" si="319"/>
        <v>12</v>
      </c>
      <c r="D6795" t="str">
        <f t="shared" si="318"/>
        <v>industria 9</v>
      </c>
      <c r="E6795" t="str">
        <f t="shared" si="320"/>
        <v xml:space="preserve">25 Jul 07 -Oct 07 Julio 6939 1146300 LITROS 49275 174 75 26 133,5+129,5+396,3 CANTIDAD </v>
      </c>
    </row>
    <row r="6796" spans="1:5">
      <c r="A6796">
        <v>6981</v>
      </c>
      <c r="B6796" t="s">
        <v>6751</v>
      </c>
      <c r="C6796">
        <f t="shared" si="319"/>
        <v>12</v>
      </c>
      <c r="D6796" t="str">
        <f t="shared" si="318"/>
        <v>industria 9</v>
      </c>
      <c r="E6796" t="str">
        <f t="shared" si="320"/>
        <v xml:space="preserve">25 Jul 07 -Oct 07 Agosto 3009 1165500 LITROS 51280 178 77 26 128,6+126,6+390,0 CANTIDAD </v>
      </c>
    </row>
    <row r="6797" spans="1:5">
      <c r="A6797">
        <v>6982</v>
      </c>
      <c r="B6797" t="s">
        <v>6752</v>
      </c>
      <c r="C6797">
        <f t="shared" si="319"/>
        <v>13</v>
      </c>
      <c r="D6797" t="str">
        <f t="shared" si="318"/>
        <v>industria 92</v>
      </c>
      <c r="E6797" t="str">
        <f t="shared" si="320"/>
        <v xml:space="preserve">25 Jul 07 -Oct 07 Agosto 821 18240 LEÑA(KG) s/d 20 1 20 4950 KILOS </v>
      </c>
    </row>
    <row r="6798" spans="1:5">
      <c r="A6798">
        <v>6983</v>
      </c>
      <c r="B6798" t="s">
        <v>6753</v>
      </c>
      <c r="C6798">
        <f t="shared" si="319"/>
        <v>14</v>
      </c>
      <c r="D6798" t="str">
        <f t="shared" si="318"/>
        <v>industria 111</v>
      </c>
      <c r="E6798" t="str">
        <f t="shared" si="320"/>
        <v xml:space="preserve">25 Jul 07 -Oct 07 Julio 12994 525000 LEÑA(Ton) 142 244 22 24 6497 Cantidad </v>
      </c>
    </row>
    <row r="6799" spans="1:5">
      <c r="A6799">
        <v>6984</v>
      </c>
      <c r="B6799" t="s">
        <v>6754</v>
      </c>
      <c r="C6799">
        <f t="shared" si="319"/>
        <v>13</v>
      </c>
      <c r="D6799" t="str">
        <f t="shared" si="318"/>
        <v>industria 31</v>
      </c>
      <c r="E6799" t="str">
        <f t="shared" si="320"/>
        <v xml:space="preserve">25 Jul 07 -Oct 07 Octubre 0 </v>
      </c>
    </row>
    <row r="6800" spans="1:5">
      <c r="A6800">
        <v>6985</v>
      </c>
      <c r="B6800" t="s">
        <v>6755</v>
      </c>
      <c r="C6800">
        <f t="shared" si="319"/>
        <v>12</v>
      </c>
      <c r="D6800" t="str">
        <f t="shared" si="318"/>
        <v>industria 9</v>
      </c>
      <c r="E6800" t="str">
        <f t="shared" si="320"/>
        <v xml:space="preserve">25 Jul 07 -Oct 07 Setiembre 4831 1026900 LITROS 49327 178 77 25 139,8+126,4+359,9 CANTIDAD </v>
      </c>
    </row>
    <row r="6801" spans="1:5">
      <c r="A6801">
        <v>6986</v>
      </c>
      <c r="B6801" t="s">
        <v>6756</v>
      </c>
      <c r="C6801">
        <f t="shared" si="319"/>
        <v>12</v>
      </c>
      <c r="D6801" t="str">
        <f t="shared" si="318"/>
        <v>industria 9</v>
      </c>
      <c r="E6801" t="str">
        <f t="shared" si="320"/>
        <v xml:space="preserve">25 Jul 07 -Oct 07 Octubre 5199 1023750 LITROS 40173 179 78 27 164,0+119,6+332,9 CANTIDAD </v>
      </c>
    </row>
    <row r="6802" spans="1:5">
      <c r="A6802">
        <v>6987</v>
      </c>
      <c r="B6802" t="s">
        <v>6757</v>
      </c>
      <c r="C6802">
        <f t="shared" si="319"/>
        <v>14</v>
      </c>
      <c r="D6802" t="str">
        <f t="shared" si="318"/>
        <v>industria 147</v>
      </c>
      <c r="E6802" t="str">
        <f t="shared" si="320"/>
        <v xml:space="preserve">25 Jul 07 -Oct 07 Julio 497 17400 LITROS 1000 APROX 8 15 21 126 TONELADAS </v>
      </c>
    </row>
    <row r="6803" spans="1:5">
      <c r="A6803">
        <v>6988</v>
      </c>
      <c r="B6803" t="s">
        <v>6758</v>
      </c>
      <c r="C6803">
        <f t="shared" si="319"/>
        <v>14</v>
      </c>
      <c r="D6803" t="str">
        <f t="shared" si="318"/>
        <v>industria 147</v>
      </c>
      <c r="E6803" t="str">
        <f t="shared" si="320"/>
        <v xml:space="preserve">25 Jul 07 -Oct 07 Agosto 750 19560 LITROS 1000 APROX 8 15 23 269 TONELADAS </v>
      </c>
    </row>
    <row r="6804" spans="1:5">
      <c r="A6804">
        <v>6989</v>
      </c>
      <c r="B6804" t="s">
        <v>6759</v>
      </c>
      <c r="C6804">
        <f t="shared" si="319"/>
        <v>14</v>
      </c>
      <c r="D6804" t="str">
        <f t="shared" si="318"/>
        <v>industria 147</v>
      </c>
      <c r="E6804" t="str">
        <f t="shared" si="320"/>
        <v xml:space="preserve">25 Jul 07 -Oct 07 Setiembre 397 13440 LITROS 1000 APROX 8 15 20 157 TONELADAS </v>
      </c>
    </row>
    <row r="6805" spans="1:5">
      <c r="A6805">
        <v>6990</v>
      </c>
      <c r="B6805" t="s">
        <v>6760</v>
      </c>
      <c r="C6805">
        <f t="shared" si="319"/>
        <v>14</v>
      </c>
      <c r="D6805" t="str">
        <f t="shared" si="318"/>
        <v>industria 147</v>
      </c>
      <c r="E6805" t="str">
        <f t="shared" si="320"/>
        <v xml:space="preserve">25 Jul 07 -Oct 07 Octubre 191 11520 LITROS 1000 APROX 8 15 22 190 TONELADAS </v>
      </c>
    </row>
    <row r="6806" spans="1:5">
      <c r="A6806">
        <v>6991</v>
      </c>
      <c r="B6806" t="s">
        <v>6761</v>
      </c>
      <c r="C6806">
        <f t="shared" si="319"/>
        <v>13</v>
      </c>
      <c r="D6806" t="str">
        <f t="shared" si="318"/>
        <v>industria 31</v>
      </c>
      <c r="E6806" t="str">
        <f t="shared" si="320"/>
        <v xml:space="preserve">25 Jul 07 -Oct 07 Julio 120 0 </v>
      </c>
    </row>
    <row r="6807" spans="1:5">
      <c r="A6807">
        <v>6992</v>
      </c>
      <c r="B6807" t="s">
        <v>6762</v>
      </c>
      <c r="C6807">
        <f t="shared" si="319"/>
        <v>13</v>
      </c>
      <c r="D6807" t="str">
        <f t="shared" si="318"/>
        <v>industria 36</v>
      </c>
      <c r="E6807" t="str">
        <f t="shared" si="320"/>
        <v xml:space="preserve">25 Jul 07 -Oct 07 Octubre 100 6500 8 2 20 1204 m2 </v>
      </c>
    </row>
    <row r="6808" spans="1:5">
      <c r="A6808">
        <v>6993</v>
      </c>
      <c r="B6808" t="s">
        <v>6763</v>
      </c>
      <c r="C6808">
        <f t="shared" si="319"/>
        <v>13</v>
      </c>
      <c r="D6808" t="str">
        <f t="shared" si="318"/>
        <v>industria 31</v>
      </c>
      <c r="E6808" t="str">
        <f t="shared" si="320"/>
        <v xml:space="preserve">25 Jul 07 -Oct 07 Setiembre 120 37600 22 5 25 11793,6 KILOS </v>
      </c>
    </row>
    <row r="6809" spans="1:5">
      <c r="A6809">
        <v>6994</v>
      </c>
      <c r="B6809" t="s">
        <v>6764</v>
      </c>
      <c r="C6809">
        <f t="shared" si="319"/>
        <v>14</v>
      </c>
      <c r="D6809" t="str">
        <f t="shared" si="318"/>
        <v>industria 150</v>
      </c>
      <c r="E6809" t="str">
        <f t="shared" si="320"/>
        <v xml:space="preserve">25 Jul 07 -Oct 07 Agosto 93 4320 3 1 26 4+6+11 </v>
      </c>
    </row>
    <row r="6810" spans="1:5">
      <c r="A6810">
        <v>6995</v>
      </c>
      <c r="B6810" t="s">
        <v>6765</v>
      </c>
      <c r="C6810">
        <f t="shared" si="319"/>
        <v>13</v>
      </c>
      <c r="D6810" t="str">
        <f t="shared" si="318"/>
        <v>industria 31</v>
      </c>
      <c r="E6810" t="str">
        <f t="shared" si="320"/>
        <v xml:space="preserve">25 Jul 07 -Oct 07 Agosto 120 44400 22 5 25 16771,28 KILOS </v>
      </c>
    </row>
    <row r="6811" spans="1:5">
      <c r="A6811">
        <v>6996</v>
      </c>
      <c r="B6811" t="s">
        <v>6766</v>
      </c>
      <c r="C6811">
        <f t="shared" si="319"/>
        <v>13</v>
      </c>
      <c r="D6811" t="str">
        <f t="shared" si="318"/>
        <v>industria 31</v>
      </c>
      <c r="E6811" t="str">
        <f t="shared" si="320"/>
        <v xml:space="preserve">25 Jul 07 -Oct 07 Setiembre 120 59200 22 5 25 21589,77 KILOS </v>
      </c>
    </row>
    <row r="6812" spans="1:5">
      <c r="A6812">
        <v>6997</v>
      </c>
      <c r="B6812" t="s">
        <v>6767</v>
      </c>
      <c r="C6812">
        <f t="shared" si="319"/>
        <v>13</v>
      </c>
      <c r="D6812" t="str">
        <f t="shared" si="318"/>
        <v>industria 31</v>
      </c>
      <c r="E6812" t="str">
        <f t="shared" si="320"/>
        <v xml:space="preserve">25 Jul 07 -Oct 07 Octubre 120 56400 22 5 25 19245,39 KILOS </v>
      </c>
    </row>
    <row r="6813" spans="1:5">
      <c r="A6813">
        <v>6998</v>
      </c>
      <c r="B6813" t="s">
        <v>6768</v>
      </c>
      <c r="C6813">
        <f t="shared" si="319"/>
        <v>13</v>
      </c>
      <c r="D6813" t="str">
        <f t="shared" si="318"/>
        <v>industria 19</v>
      </c>
      <c r="E6813" t="str">
        <f t="shared" si="320"/>
        <v xml:space="preserve">25 Jul 07 -Oct 07 Setiembre 5810 157800 266 10 25 363178 </v>
      </c>
    </row>
    <row r="6814" spans="1:5">
      <c r="A6814">
        <v>6999</v>
      </c>
      <c r="B6814" t="s">
        <v>6769</v>
      </c>
      <c r="C6814">
        <f t="shared" si="319"/>
        <v>13</v>
      </c>
      <c r="D6814" t="str">
        <f t="shared" si="318"/>
        <v>industria 19</v>
      </c>
      <c r="E6814" t="str">
        <f t="shared" si="320"/>
        <v xml:space="preserve">25 Jul 07 -Oct 07 Octubre 6327 169200 278 10 27 395449 </v>
      </c>
    </row>
    <row r="6815" spans="1:5">
      <c r="A6815">
        <v>7000</v>
      </c>
      <c r="B6815" t="s">
        <v>6770</v>
      </c>
      <c r="C6815">
        <f t="shared" si="319"/>
        <v>13</v>
      </c>
      <c r="D6815" t="str">
        <f t="shared" si="318"/>
        <v>industria 19</v>
      </c>
      <c r="E6815" t="str">
        <f t="shared" si="320"/>
        <v xml:space="preserve">25 Jul 07 -Oct 07 Noviembre 7260 185100 291 10 25 453794 </v>
      </c>
    </row>
    <row r="6816" spans="1:5">
      <c r="A6816">
        <v>7001</v>
      </c>
      <c r="B6816" t="s">
        <v>6771</v>
      </c>
      <c r="C6816">
        <f t="shared" si="319"/>
        <v>13</v>
      </c>
      <c r="D6816" t="str">
        <f t="shared" si="318"/>
        <v>industria 19</v>
      </c>
      <c r="E6816" t="str">
        <f t="shared" si="320"/>
        <v xml:space="preserve">25 Jul 07 -Oct 07 Diciembre 7825 183000 300 10 24 489077 </v>
      </c>
    </row>
    <row r="6817" spans="1:5">
      <c r="A6817">
        <v>7002</v>
      </c>
      <c r="B6817" t="s">
        <v>6772</v>
      </c>
      <c r="C6817">
        <f t="shared" si="319"/>
        <v>13</v>
      </c>
      <c r="D6817" t="str">
        <f t="shared" si="318"/>
        <v>industria 31</v>
      </c>
      <c r="E6817" t="str">
        <f t="shared" si="320"/>
        <v xml:space="preserve">25 Jul 07 -Oct 07 Agosto 0 </v>
      </c>
    </row>
    <row r="6818" spans="1:5">
      <c r="A6818">
        <v>7003</v>
      </c>
      <c r="B6818" t="s">
        <v>6773</v>
      </c>
      <c r="C6818">
        <f t="shared" si="319"/>
        <v>13</v>
      </c>
      <c r="D6818" t="str">
        <f t="shared" si="318"/>
        <v>industria 16</v>
      </c>
      <c r="E6818" t="str">
        <f t="shared" si="320"/>
        <v xml:space="preserve">25 Jul 07 -Oct 07 Agosto 804 78400 LITROS 11350 57 5 25 121,8 TONELADAS </v>
      </c>
    </row>
    <row r="6819" spans="1:5">
      <c r="A6819">
        <v>7004</v>
      </c>
      <c r="B6819" t="s">
        <v>6774</v>
      </c>
      <c r="C6819">
        <f t="shared" si="319"/>
        <v>13</v>
      </c>
      <c r="D6819" t="str">
        <f t="shared" si="318"/>
        <v>industria 92</v>
      </c>
      <c r="E6819" t="str">
        <f t="shared" si="320"/>
        <v xml:space="preserve">25 Jul 07 -Oct 07 Setiembre 823 17280 LEÑA(KG) s/d 20 1 20 4860 KILOS </v>
      </c>
    </row>
    <row r="6820" spans="1:5">
      <c r="A6820">
        <v>7005</v>
      </c>
      <c r="B6820" t="s">
        <v>6775</v>
      </c>
      <c r="C6820">
        <f t="shared" si="319"/>
        <v>13</v>
      </c>
      <c r="D6820" t="str">
        <f t="shared" si="318"/>
        <v>industria 92</v>
      </c>
      <c r="E6820" t="str">
        <f t="shared" si="320"/>
        <v xml:space="preserve">25 Jul 07 -Oct 07 Octubre 850 17640 LEÑA(KG) s/d 20 1 20 4918 KILOS </v>
      </c>
    </row>
    <row r="6821" spans="1:5">
      <c r="A6821">
        <v>7006</v>
      </c>
      <c r="B6821" t="s">
        <v>6776</v>
      </c>
      <c r="C6821">
        <f t="shared" si="319"/>
        <v>13</v>
      </c>
      <c r="D6821" t="str">
        <f t="shared" si="318"/>
        <v>industria 61</v>
      </c>
      <c r="E6821" t="str">
        <f t="shared" si="320"/>
        <v xml:space="preserve">25 Jul 07 -Oct 07 Julio 389 43280 17 3 22 56309+30854 KILOS </v>
      </c>
    </row>
    <row r="6822" spans="1:5">
      <c r="A6822">
        <v>7007</v>
      </c>
      <c r="B6822" t="s">
        <v>6777</v>
      </c>
      <c r="C6822">
        <f t="shared" si="319"/>
        <v>13</v>
      </c>
      <c r="D6822" t="str">
        <f t="shared" si="318"/>
        <v>industria 61</v>
      </c>
      <c r="E6822" t="str">
        <f t="shared" si="320"/>
        <v xml:space="preserve">25 Jul 07 -Oct 07 Agosto 387 54180 18 3 23 62543+34223 KILOS </v>
      </c>
    </row>
    <row r="6823" spans="1:5">
      <c r="A6823">
        <v>7008</v>
      </c>
      <c r="B6823" t="s">
        <v>6778</v>
      </c>
      <c r="C6823">
        <f t="shared" si="319"/>
        <v>14</v>
      </c>
      <c r="D6823" t="str">
        <f t="shared" si="318"/>
        <v>industria 158</v>
      </c>
      <c r="E6823" t="str">
        <f t="shared" si="320"/>
        <v xml:space="preserve">25 Jul 07 -Oct 07 Setiembre 241 23989 600LITROS 720 570 911679 KILOS </v>
      </c>
    </row>
    <row r="6824" spans="1:5">
      <c r="A6824">
        <v>7009</v>
      </c>
      <c r="B6824" t="s">
        <v>6779</v>
      </c>
      <c r="C6824">
        <f t="shared" si="319"/>
        <v>13</v>
      </c>
      <c r="D6824" t="str">
        <f t="shared" si="318"/>
        <v>industria 61</v>
      </c>
      <c r="E6824" t="str">
        <f t="shared" si="320"/>
        <v xml:space="preserve">25 Jul 07 -Oct 07 Octubre 410 57380 21 3 23 65848+33732 KILOS </v>
      </c>
    </row>
    <row r="6825" spans="1:5">
      <c r="A6825">
        <v>7010</v>
      </c>
      <c r="B6825" t="s">
        <v>6780</v>
      </c>
      <c r="C6825">
        <f t="shared" si="319"/>
        <v>13</v>
      </c>
      <c r="D6825" t="str">
        <f t="shared" si="318"/>
        <v>industria 75</v>
      </c>
      <c r="E6825" t="str">
        <f t="shared" si="320"/>
        <v xml:space="preserve">25 Jul 07 -Oct 07 Octubre 87 47880 LITROS 0 15 13 22 0+30725+7954 KILOS </v>
      </c>
    </row>
    <row r="6826" spans="1:5">
      <c r="A6826">
        <v>7013</v>
      </c>
      <c r="B6826" t="s">
        <v>6781</v>
      </c>
      <c r="C6826">
        <f t="shared" si="319"/>
        <v>14</v>
      </c>
      <c r="D6826" t="str">
        <f t="shared" si="318"/>
        <v>industria 150</v>
      </c>
      <c r="E6826" t="str">
        <f t="shared" si="320"/>
        <v xml:space="preserve">25 Jul 07 -Oct 07 Octubre 133 3600 3 1 27 13+22+8 </v>
      </c>
    </row>
    <row r="6827" spans="1:5">
      <c r="A6827">
        <v>7014</v>
      </c>
      <c r="B6827" t="s">
        <v>6782</v>
      </c>
      <c r="C6827">
        <f t="shared" si="319"/>
        <v>13</v>
      </c>
      <c r="D6827" t="str">
        <f t="shared" si="318"/>
        <v>industria 16</v>
      </c>
      <c r="E6827" t="str">
        <f t="shared" si="320"/>
        <v xml:space="preserve">25 Jul 07 -Oct 07 Julio 763 71040 LITROS 10450 56 5 26 148 TONELADAS </v>
      </c>
    </row>
    <row r="6828" spans="1:5">
      <c r="A6828">
        <v>7015</v>
      </c>
      <c r="B6828" t="s">
        <v>6783</v>
      </c>
      <c r="C6828">
        <f t="shared" si="319"/>
        <v>14</v>
      </c>
      <c r="D6828" t="str">
        <f t="shared" si="318"/>
        <v>industria 150</v>
      </c>
      <c r="E6828" t="str">
        <f t="shared" si="320"/>
        <v xml:space="preserve">25 Jul 07 -Oct 07 Setiembre 94 4860 3 1 25 8+18+8 </v>
      </c>
    </row>
    <row r="6829" spans="1:5">
      <c r="A6829">
        <v>7016</v>
      </c>
      <c r="B6829" t="s">
        <v>6784</v>
      </c>
      <c r="C6829">
        <f t="shared" si="319"/>
        <v>13</v>
      </c>
      <c r="D6829" t="str">
        <f t="shared" si="318"/>
        <v>industria 16</v>
      </c>
      <c r="E6829" t="str">
        <f t="shared" si="320"/>
        <v xml:space="preserve">25 Jul 07 -Oct 07 Setiembre 517 36320 LITROS 6600 58 5 12 68,8 TONELADAS </v>
      </c>
    </row>
    <row r="6830" spans="1:5">
      <c r="A6830">
        <v>7017</v>
      </c>
      <c r="B6830" t="s">
        <v>6785</v>
      </c>
      <c r="C6830">
        <f t="shared" si="319"/>
        <v>13</v>
      </c>
      <c r="D6830" t="str">
        <f t="shared" si="318"/>
        <v>industria 16</v>
      </c>
      <c r="E6830" t="str">
        <f t="shared" si="320"/>
        <v xml:space="preserve">25 Jul 07 -Oct 07 Octubre 864 74720 LITROS 7050 59 5 26 161,6 TONELADAS </v>
      </c>
    </row>
    <row r="6831" spans="1:5">
      <c r="A6831">
        <v>7018</v>
      </c>
      <c r="B6831" t="s">
        <v>6786</v>
      </c>
      <c r="C6831">
        <f t="shared" si="319"/>
        <v>13</v>
      </c>
      <c r="D6831" t="str">
        <f t="shared" si="318"/>
        <v>industria 83</v>
      </c>
      <c r="E6831" t="str">
        <f t="shared" si="320"/>
        <v xml:space="preserve">25 Jul 07 -Oct 07 Julio 359 684000 LITROS 213951 212 16 25 138984+13890 UNIDADES </v>
      </c>
    </row>
    <row r="6832" spans="1:5">
      <c r="A6832">
        <v>7019</v>
      </c>
      <c r="B6832" t="s">
        <v>6787</v>
      </c>
      <c r="C6832">
        <f t="shared" si="319"/>
        <v>13</v>
      </c>
      <c r="D6832" t="str">
        <f t="shared" si="318"/>
        <v>industria 83</v>
      </c>
      <c r="E6832" t="str">
        <f t="shared" si="320"/>
        <v xml:space="preserve">25 Jul 07 -Oct 07 Agosto 354 750000 LITROS 174298 218 16 26 122211+14577 UNIDADES </v>
      </c>
    </row>
    <row r="6833" spans="1:5">
      <c r="A6833">
        <v>7020</v>
      </c>
      <c r="B6833" t="s">
        <v>6788</v>
      </c>
      <c r="C6833">
        <f t="shared" si="319"/>
        <v>13</v>
      </c>
      <c r="D6833" t="str">
        <f t="shared" si="318"/>
        <v>industria 83</v>
      </c>
      <c r="E6833" t="str">
        <f t="shared" si="320"/>
        <v xml:space="preserve">25 Jul 07 -Oct 07 Setiembre 435 594000 LITROS 164425 221 16 25 147045+13536 UNIDADES </v>
      </c>
    </row>
    <row r="6834" spans="1:5">
      <c r="A6834">
        <v>7021</v>
      </c>
      <c r="B6834" t="s">
        <v>6789</v>
      </c>
      <c r="C6834">
        <f t="shared" si="319"/>
        <v>13</v>
      </c>
      <c r="D6834" t="str">
        <f t="shared" si="318"/>
        <v>industria 83</v>
      </c>
      <c r="E6834" t="str">
        <f t="shared" si="320"/>
        <v xml:space="preserve">25 Jul 07 -Oct 07 Octubre 270 678000 LITROS 230499 221 16 27 93318+154741 UNIDADES </v>
      </c>
    </row>
    <row r="6835" spans="1:5">
      <c r="A6835">
        <v>7022</v>
      </c>
      <c r="B6835" t="s">
        <v>6790</v>
      </c>
      <c r="C6835">
        <f t="shared" si="319"/>
        <v>14</v>
      </c>
      <c r="D6835" t="str">
        <f t="shared" si="318"/>
        <v>industria 150</v>
      </c>
      <c r="E6835" t="str">
        <f t="shared" si="320"/>
        <v xml:space="preserve">25 Jul 07 -Oct 07 Julio 80 5100 3 1 25 6+15+12 </v>
      </c>
    </row>
    <row r="6836" spans="1:5">
      <c r="A6836">
        <v>7023</v>
      </c>
      <c r="B6836" t="s">
        <v>6791</v>
      </c>
      <c r="C6836">
        <f t="shared" si="319"/>
        <v>13</v>
      </c>
      <c r="D6836" t="str">
        <f t="shared" si="318"/>
        <v>industria 82</v>
      </c>
      <c r="E6836" t="str">
        <f t="shared" si="320"/>
        <v xml:space="preserve">25 Jul 07 -Oct 07 Setiembre 26465 1020000 GN (Nm3) 136617 2307 45 26 96+57+1160+0 TONELADAS </v>
      </c>
    </row>
    <row r="6837" spans="1:5">
      <c r="A6837">
        <v>7024</v>
      </c>
      <c r="B6837" t="s">
        <v>6792</v>
      </c>
      <c r="C6837">
        <f t="shared" si="319"/>
        <v>13</v>
      </c>
      <c r="D6837" t="str">
        <f t="shared" si="318"/>
        <v>industria 39</v>
      </c>
      <c r="E6837" t="str">
        <f t="shared" si="320"/>
        <v xml:space="preserve">25 Jul 07 -Oct 07 Agosto 5400 39800 LEÑA(TON) 43 262 7 26 102168+29077+14979 UNIDADES </v>
      </c>
    </row>
    <row r="6838" spans="1:5">
      <c r="A6838">
        <v>7025</v>
      </c>
      <c r="B6838" t="s">
        <v>6793</v>
      </c>
      <c r="C6838">
        <f t="shared" si="319"/>
        <v>14</v>
      </c>
      <c r="D6838" t="str">
        <f t="shared" si="318"/>
        <v>industria 122</v>
      </c>
      <c r="E6838" t="str">
        <f t="shared" si="320"/>
        <v xml:space="preserve">25 Jul 07 -Oct 07 Agosto mínimo 960 1 0 23 800 kilos </v>
      </c>
    </row>
    <row r="6839" spans="1:5">
      <c r="A6839">
        <v>7026</v>
      </c>
      <c r="B6839" t="s">
        <v>6794</v>
      </c>
      <c r="C6839">
        <f t="shared" si="319"/>
        <v>12</v>
      </c>
      <c r="D6839" t="str">
        <f t="shared" si="318"/>
        <v>industria 1</v>
      </c>
      <c r="E6839" t="str">
        <f t="shared" si="320"/>
        <v xml:space="preserve">25 Jul 07 -Oct 07 Julio 154 5876 0 7 2 25 2470 METROS CÚBICOS/ MES </v>
      </c>
    </row>
    <row r="6840" spans="1:5">
      <c r="A6840">
        <v>7027</v>
      </c>
      <c r="B6840" t="s">
        <v>6795</v>
      </c>
      <c r="C6840">
        <f t="shared" si="319"/>
        <v>12</v>
      </c>
      <c r="D6840" t="str">
        <f t="shared" si="318"/>
        <v>industria 1</v>
      </c>
      <c r="E6840" t="str">
        <f t="shared" si="320"/>
        <v xml:space="preserve">25 Jul 07 -Oct 07 Agosto 168 6461 0 7 2 25 2680 METROS CUBICOS/MES </v>
      </c>
    </row>
    <row r="6841" spans="1:5">
      <c r="A6841">
        <v>7028</v>
      </c>
      <c r="B6841" t="s">
        <v>6796</v>
      </c>
      <c r="C6841">
        <f t="shared" si="319"/>
        <v>12</v>
      </c>
      <c r="D6841" t="str">
        <f t="shared" si="318"/>
        <v>industria 1</v>
      </c>
      <c r="E6841" t="str">
        <f t="shared" si="320"/>
        <v xml:space="preserve">25 Jul 07 -Oct 07 Setiembre 172 5284 0 7 2 25 2390 METROS CUBICOS/MES </v>
      </c>
    </row>
    <row r="6842" spans="1:5">
      <c r="A6842">
        <v>7029</v>
      </c>
      <c r="B6842" t="s">
        <v>6797</v>
      </c>
      <c r="C6842">
        <f t="shared" si="319"/>
        <v>12</v>
      </c>
      <c r="D6842" t="str">
        <f t="shared" si="318"/>
        <v>industria 1</v>
      </c>
      <c r="E6842" t="str">
        <f t="shared" si="320"/>
        <v xml:space="preserve">25 Jul 07 -Oct 07 Octubre 139 5825 0 7 2 27 2550 METROS CUBICOS/MES </v>
      </c>
    </row>
    <row r="6843" spans="1:5">
      <c r="A6843">
        <v>7030</v>
      </c>
      <c r="B6843" t="s">
        <v>6798</v>
      </c>
      <c r="C6843">
        <f t="shared" si="319"/>
        <v>14</v>
      </c>
      <c r="D6843" t="str">
        <f t="shared" si="318"/>
        <v>industria 121</v>
      </c>
      <c r="E6843" t="str">
        <f t="shared" si="320"/>
        <v xml:space="preserve">25 Jul 07 -Oct 07 Julio 16 14760 22 2 19 2800+100 kg+cueros </v>
      </c>
    </row>
    <row r="6844" spans="1:5">
      <c r="A6844">
        <v>7031</v>
      </c>
      <c r="B6844" t="s">
        <v>6799</v>
      </c>
      <c r="C6844">
        <f t="shared" si="319"/>
        <v>14</v>
      </c>
      <c r="D6844" t="str">
        <f t="shared" si="318"/>
        <v>industria 121</v>
      </c>
      <c r="E6844" t="str">
        <f t="shared" si="320"/>
        <v xml:space="preserve">25 Jul 07 -Oct 07 Agosto 18 16360 21 2 23 2600+150 kg+cueros </v>
      </c>
    </row>
    <row r="6845" spans="1:5">
      <c r="A6845">
        <v>7032</v>
      </c>
      <c r="B6845" t="s">
        <v>6800</v>
      </c>
      <c r="C6845">
        <f t="shared" si="319"/>
        <v>14</v>
      </c>
      <c r="D6845" t="str">
        <f t="shared" si="318"/>
        <v>industria 121</v>
      </c>
      <c r="E6845" t="str">
        <f t="shared" si="320"/>
        <v xml:space="preserve">25 Jul 07 -Oct 07 Setiembre 12 13880 21 2 20 2500+100 kg+cueros </v>
      </c>
    </row>
    <row r="6846" spans="1:5">
      <c r="A6846">
        <v>7033</v>
      </c>
      <c r="B6846" t="s">
        <v>6801</v>
      </c>
      <c r="C6846">
        <f t="shared" si="319"/>
        <v>14</v>
      </c>
      <c r="D6846" t="str">
        <f t="shared" si="318"/>
        <v>industria 153</v>
      </c>
      <c r="E6846" t="str">
        <f t="shared" si="320"/>
        <v xml:space="preserve">25 Jul 07 -Oct 07 Julio 256 84400 LEÑA(Ton) 14 90 10 21 227381 KILOS </v>
      </c>
    </row>
    <row r="6847" spans="1:5">
      <c r="A6847">
        <v>7034</v>
      </c>
      <c r="B6847" t="s">
        <v>6802</v>
      </c>
      <c r="C6847">
        <f t="shared" si="319"/>
        <v>14</v>
      </c>
      <c r="D6847" t="str">
        <f t="shared" si="318"/>
        <v>industria 122</v>
      </c>
      <c r="E6847" t="str">
        <f t="shared" si="320"/>
        <v xml:space="preserve">25 Jul 07 -Oct 07 Julio mínimo 720 1 0 19 600 kilos </v>
      </c>
    </row>
    <row r="6848" spans="1:5">
      <c r="A6848">
        <v>7035</v>
      </c>
      <c r="B6848" t="s">
        <v>6803</v>
      </c>
      <c r="C6848">
        <f t="shared" si="319"/>
        <v>14</v>
      </c>
      <c r="D6848" t="str">
        <f t="shared" si="318"/>
        <v>industria 151</v>
      </c>
      <c r="E6848" t="str">
        <f t="shared" si="320"/>
        <v xml:space="preserve">25 Jul 07 -Oct 07 Agosto 1907 79380 FUEL OIL (LITROS) 15000 49 59 26 14000 KILOS </v>
      </c>
    </row>
    <row r="6849" spans="1:5">
      <c r="A6849">
        <v>7036</v>
      </c>
      <c r="B6849" t="s">
        <v>6804</v>
      </c>
      <c r="C6849">
        <f t="shared" si="319"/>
        <v>14</v>
      </c>
      <c r="D6849" t="str">
        <f t="shared" si="318"/>
        <v>industria 122</v>
      </c>
      <c r="E6849" t="str">
        <f t="shared" si="320"/>
        <v xml:space="preserve">25 Jul 07 -Oct 07 Setiembre promedio 640 1 0 20 500 kilos </v>
      </c>
    </row>
    <row r="6850" spans="1:5">
      <c r="A6850">
        <v>7037</v>
      </c>
      <c r="B6850" t="s">
        <v>6805</v>
      </c>
      <c r="C6850">
        <f t="shared" si="319"/>
        <v>14</v>
      </c>
      <c r="D6850" t="str">
        <f t="shared" ref="D6850:D6913" si="321">LEFT(B6850,C6850-1)</f>
        <v>industria 122</v>
      </c>
      <c r="E6850" t="str">
        <f t="shared" si="320"/>
        <v xml:space="preserve">25 Jul 07 -Oct 07 Octubre promedio 640 1 0 23 400 kilos </v>
      </c>
    </row>
    <row r="6851" spans="1:5">
      <c r="A6851">
        <v>7038</v>
      </c>
      <c r="B6851" t="s">
        <v>6806</v>
      </c>
      <c r="C6851">
        <f t="shared" ref="C6851:C6914" si="322">FIND(" ",B6851,FIND(" ",B6851)+1)</f>
        <v>14</v>
      </c>
      <c r="D6851" t="str">
        <f t="shared" si="321"/>
        <v>industria 104</v>
      </c>
      <c r="E6851" t="str">
        <f t="shared" ref="E6851:E6914" si="323">MID(B6851,C6851+1,100)</f>
        <v xml:space="preserve">25 Jul 07 -Oct 07 Setiembre 3197 2 1 19 4915 KILOS </v>
      </c>
    </row>
    <row r="6852" spans="1:5">
      <c r="A6852">
        <v>7039</v>
      </c>
      <c r="B6852" t="s">
        <v>6807</v>
      </c>
      <c r="C6852">
        <f t="shared" si="322"/>
        <v>14</v>
      </c>
      <c r="D6852" t="str">
        <f t="shared" si="321"/>
        <v>industria 104</v>
      </c>
      <c r="E6852" t="str">
        <f t="shared" si="323"/>
        <v xml:space="preserve">25 Jul 07 -Oct 07 Octubre 3703 2 1 23 5620 KILOS </v>
      </c>
    </row>
    <row r="6853" spans="1:5">
      <c r="A6853">
        <v>7040</v>
      </c>
      <c r="B6853" t="s">
        <v>6808</v>
      </c>
      <c r="C6853">
        <f t="shared" si="322"/>
        <v>14</v>
      </c>
      <c r="D6853" t="str">
        <f t="shared" si="321"/>
        <v>industria 110</v>
      </c>
      <c r="E6853" t="str">
        <f t="shared" si="323"/>
        <v xml:space="preserve">25 Jul 07 -Oct 07 Julio 1312 13580 LITROS 1110 14 2 21 1206+2125 UNIDADES </v>
      </c>
    </row>
    <row r="6854" spans="1:5">
      <c r="A6854">
        <v>7041</v>
      </c>
      <c r="B6854" t="s">
        <v>6809</v>
      </c>
      <c r="C6854">
        <f t="shared" si="322"/>
        <v>14</v>
      </c>
      <c r="D6854" t="str">
        <f t="shared" si="321"/>
        <v>industria 110</v>
      </c>
      <c r="E6854" t="str">
        <f t="shared" si="323"/>
        <v xml:space="preserve">25 Jul 07 -Oct 07 Agosto 883 12840 LITROS 1110 14 2 22 525+1650 UNIDADES </v>
      </c>
    </row>
    <row r="6855" spans="1:5">
      <c r="A6855">
        <v>7042</v>
      </c>
      <c r="B6855" t="s">
        <v>6810</v>
      </c>
      <c r="C6855">
        <f t="shared" si="322"/>
        <v>14</v>
      </c>
      <c r="D6855" t="str">
        <f t="shared" si="321"/>
        <v>industria 110</v>
      </c>
      <c r="E6855" t="str">
        <f t="shared" si="323"/>
        <v xml:space="preserve">25 Jul 07 -Oct 07 Setiembre 729 8860 LITROS 1110 14 2 20 762+1110 UNIDADES </v>
      </c>
    </row>
    <row r="6856" spans="1:5">
      <c r="A6856">
        <v>7043</v>
      </c>
      <c r="B6856" t="s">
        <v>6811</v>
      </c>
      <c r="C6856">
        <f t="shared" si="322"/>
        <v>14</v>
      </c>
      <c r="D6856" t="str">
        <f t="shared" si="321"/>
        <v>industria 121</v>
      </c>
      <c r="E6856" t="str">
        <f t="shared" si="323"/>
        <v xml:space="preserve">25 Jul 07 -Oct 07 Octubre 14 13760 21 2 23 2300+80 kg+cueros </v>
      </c>
    </row>
    <row r="6857" spans="1:5">
      <c r="A6857">
        <v>7044</v>
      </c>
      <c r="B6857" t="s">
        <v>6812</v>
      </c>
      <c r="C6857">
        <f t="shared" si="322"/>
        <v>13</v>
      </c>
      <c r="D6857" t="str">
        <f t="shared" si="321"/>
        <v>industria 58</v>
      </c>
      <c r="E6857" t="str">
        <f t="shared" si="323"/>
        <v xml:space="preserve">25 Jul 07 -Oct 07 Agosto 17760 226500 leña + fuel oil 230+70911 263 22 24 32264+39560 </v>
      </c>
    </row>
    <row r="6858" spans="1:5">
      <c r="A6858">
        <v>7045</v>
      </c>
      <c r="B6858" t="s">
        <v>6813</v>
      </c>
      <c r="C6858">
        <f t="shared" si="322"/>
        <v>14</v>
      </c>
      <c r="D6858" t="str">
        <f t="shared" si="321"/>
        <v>industria 139</v>
      </c>
      <c r="E6858" t="str">
        <f t="shared" si="323"/>
        <v xml:space="preserve">25 Jul 07 -Oct 07 Julio 1913 33450 LITROS 6000 39 26 21 506836+456865 litros </v>
      </c>
    </row>
    <row r="6859" spans="1:5">
      <c r="A6859">
        <v>7046</v>
      </c>
      <c r="B6859" t="s">
        <v>6814</v>
      </c>
      <c r="C6859">
        <f t="shared" si="322"/>
        <v>14</v>
      </c>
      <c r="D6859" t="str">
        <f t="shared" si="321"/>
        <v>industria 139</v>
      </c>
      <c r="E6859" t="str">
        <f t="shared" si="323"/>
        <v xml:space="preserve">25 Jul 07 -Oct 07 Agosto 2022 34350 LITROS 6000 39 26 23 536922+500615 litros </v>
      </c>
    </row>
    <row r="6860" spans="1:5">
      <c r="A6860">
        <v>7047</v>
      </c>
      <c r="B6860" t="s">
        <v>6815</v>
      </c>
      <c r="C6860">
        <f t="shared" si="322"/>
        <v>14</v>
      </c>
      <c r="D6860" t="str">
        <f t="shared" si="321"/>
        <v>industria 139</v>
      </c>
      <c r="E6860" t="str">
        <f t="shared" si="323"/>
        <v xml:space="preserve">25 Jul 07 -Oct 07 Setiembre 2017 30901 LITROS 3000 39 26 20 553375+480108 litros </v>
      </c>
    </row>
    <row r="6861" spans="1:5">
      <c r="A6861">
        <v>7048</v>
      </c>
      <c r="B6861" t="s">
        <v>6816</v>
      </c>
      <c r="C6861">
        <f t="shared" si="322"/>
        <v>14</v>
      </c>
      <c r="D6861" t="str">
        <f t="shared" si="321"/>
        <v>industria 139</v>
      </c>
      <c r="E6861" t="str">
        <f t="shared" si="323"/>
        <v xml:space="preserve">25 Jul 07 -Oct 07 Octubre 2323 34500 LITROS 3000 39 26 23 657144+584272 litros </v>
      </c>
    </row>
    <row r="6862" spans="1:5">
      <c r="A6862">
        <v>7049</v>
      </c>
      <c r="B6862" t="s">
        <v>6817</v>
      </c>
      <c r="C6862">
        <f t="shared" si="322"/>
        <v>13</v>
      </c>
      <c r="D6862" t="str">
        <f t="shared" si="321"/>
        <v>industria 14</v>
      </c>
      <c r="E6862" t="str">
        <f t="shared" si="323"/>
        <v xml:space="preserve">25 Jul 07 -Oct 07 Julio 346 8880 LEÑA 17 5 1 25 3000+3000 CANTIDAD </v>
      </c>
    </row>
    <row r="6863" spans="1:5">
      <c r="A6863">
        <v>7050</v>
      </c>
      <c r="B6863" t="s">
        <v>6818</v>
      </c>
      <c r="C6863">
        <f t="shared" si="322"/>
        <v>13</v>
      </c>
      <c r="D6863" t="str">
        <f t="shared" si="321"/>
        <v>industria 14</v>
      </c>
      <c r="E6863" t="str">
        <f t="shared" si="323"/>
        <v xml:space="preserve">25 Jul 07 -Oct 07 Agosto 290 6560 LEÑA 15 5 1 26 2500+2500 CANTIDAD </v>
      </c>
    </row>
    <row r="6864" spans="1:5">
      <c r="A6864">
        <v>7051</v>
      </c>
      <c r="B6864" t="s">
        <v>6819</v>
      </c>
      <c r="C6864">
        <f t="shared" si="322"/>
        <v>13</v>
      </c>
      <c r="D6864" t="str">
        <f t="shared" si="321"/>
        <v>industria 14</v>
      </c>
      <c r="E6864" t="str">
        <f t="shared" si="323"/>
        <v xml:space="preserve">25 Jul 07 -Oct 07 Setiembre 233 5160 LEÑA 12 5 1 25 2000+2000 CANTIDAD </v>
      </c>
    </row>
    <row r="6865" spans="1:5">
      <c r="A6865">
        <v>7052</v>
      </c>
      <c r="B6865" t="s">
        <v>6820</v>
      </c>
      <c r="C6865">
        <f t="shared" si="322"/>
        <v>14</v>
      </c>
      <c r="D6865" t="str">
        <f t="shared" si="321"/>
        <v>industria 151</v>
      </c>
      <c r="E6865" t="str">
        <f t="shared" si="323"/>
        <v xml:space="preserve">25 Jul 07 -Oct 07 Octubre 2897 80640 FUEL OIL (LITROS) 20000 57 56 27 20000 KILOS </v>
      </c>
    </row>
    <row r="6866" spans="1:5">
      <c r="A6866">
        <v>7053</v>
      </c>
      <c r="B6866" t="s">
        <v>6821</v>
      </c>
      <c r="C6866">
        <f t="shared" si="322"/>
        <v>13</v>
      </c>
      <c r="D6866" t="str">
        <f t="shared" si="321"/>
        <v>industria 58</v>
      </c>
      <c r="E6866" t="str">
        <f t="shared" si="323"/>
        <v xml:space="preserve">25 Jul 07 -Oct 07 Julio 14838 189000 leña + fuel oil 230+42499 272 22 24 21104+32200 </v>
      </c>
    </row>
    <row r="6867" spans="1:5">
      <c r="A6867">
        <v>7054</v>
      </c>
      <c r="B6867" t="s">
        <v>6822</v>
      </c>
      <c r="C6867">
        <f t="shared" si="322"/>
        <v>14</v>
      </c>
      <c r="D6867" t="str">
        <f t="shared" si="321"/>
        <v>industria 151</v>
      </c>
      <c r="E6867" t="str">
        <f t="shared" si="323"/>
        <v xml:space="preserve">25 Jul 07 -Oct 07 Setiembre 2045 70560 FUEL OIL (LITROS) 20000 58 58 25 18000 KILOS </v>
      </c>
    </row>
    <row r="6868" spans="1:5">
      <c r="A6868">
        <v>7055</v>
      </c>
      <c r="B6868" t="s">
        <v>6823</v>
      </c>
      <c r="C6868">
        <f t="shared" si="322"/>
        <v>13</v>
      </c>
      <c r="D6868" t="str">
        <f t="shared" si="321"/>
        <v>industria 58</v>
      </c>
      <c r="E6868" t="str">
        <f t="shared" si="323"/>
        <v xml:space="preserve">25 Jul 07 -Oct 07 Setiembre 13651 168000 leña + fuel oil 230+42614 274 22 24 22483+33200 </v>
      </c>
    </row>
    <row r="6869" spans="1:5">
      <c r="A6869">
        <v>7056</v>
      </c>
      <c r="B6869" t="s">
        <v>6824</v>
      </c>
      <c r="C6869">
        <f t="shared" si="322"/>
        <v>13</v>
      </c>
      <c r="D6869" t="str">
        <f t="shared" si="321"/>
        <v>industria 58</v>
      </c>
      <c r="E6869" t="str">
        <f t="shared" si="323"/>
        <v xml:space="preserve">25 Jul 07 -Oct 07 Octubre 14925 166500 leña + fuel oil 230+42155 255 22 24 23818+34206 </v>
      </c>
    </row>
    <row r="6870" spans="1:5">
      <c r="A6870">
        <v>7057</v>
      </c>
      <c r="B6870" t="s">
        <v>6825</v>
      </c>
      <c r="C6870">
        <f t="shared" si="322"/>
        <v>13</v>
      </c>
      <c r="D6870" t="str">
        <f t="shared" si="321"/>
        <v>industria 56</v>
      </c>
      <c r="E6870" t="str">
        <f t="shared" si="323"/>
        <v xml:space="preserve">25 Jul 07 -Oct 07 Julio 26435 308100 Leña (ton) 382 231 19 25 25000+17029 cantidad </v>
      </c>
    </row>
    <row r="6871" spans="1:5">
      <c r="A6871">
        <v>7058</v>
      </c>
      <c r="B6871" t="s">
        <v>6826</v>
      </c>
      <c r="C6871">
        <f t="shared" si="322"/>
        <v>13</v>
      </c>
      <c r="D6871" t="str">
        <f t="shared" si="321"/>
        <v>industria 56</v>
      </c>
      <c r="E6871" t="str">
        <f t="shared" si="323"/>
        <v xml:space="preserve">25 Jul 07 -Oct 07 Agosto 23989 304557 Leña (ton) 479 231 19 26 30700+16523 cantidad </v>
      </c>
    </row>
    <row r="6872" spans="1:5">
      <c r="A6872">
        <v>7059</v>
      </c>
      <c r="B6872" t="s">
        <v>6827</v>
      </c>
      <c r="C6872">
        <f t="shared" si="322"/>
        <v>13</v>
      </c>
      <c r="D6872" t="str">
        <f t="shared" si="321"/>
        <v>industria 56</v>
      </c>
      <c r="E6872" t="str">
        <f t="shared" si="323"/>
        <v xml:space="preserve">25 Jul 07 -Oct 07 Setiembre 16352 278427 Leña(ton) 371 259 19 25 31150+11870 cantidad </v>
      </c>
    </row>
    <row r="6873" spans="1:5">
      <c r="A6873">
        <v>7060</v>
      </c>
      <c r="B6873" t="s">
        <v>6828</v>
      </c>
      <c r="C6873">
        <f t="shared" si="322"/>
        <v>13</v>
      </c>
      <c r="D6873" t="str">
        <f t="shared" si="321"/>
        <v>industria 56</v>
      </c>
      <c r="E6873" t="str">
        <f t="shared" si="323"/>
        <v xml:space="preserve">25 Jul 07 -Oct 07 Octubre 17237 289436 Leña(ton) 300 244 19 27 28100+13687 cantidad </v>
      </c>
    </row>
    <row r="6874" spans="1:5">
      <c r="A6874">
        <v>7061</v>
      </c>
      <c r="B6874" t="s">
        <v>6829</v>
      </c>
      <c r="C6874">
        <f t="shared" si="322"/>
        <v>14</v>
      </c>
      <c r="D6874" t="str">
        <f t="shared" si="321"/>
        <v>industria 151</v>
      </c>
      <c r="E6874" t="str">
        <f t="shared" si="323"/>
        <v xml:space="preserve">25 Jul 07 -Oct 07 Julio 1898 85680 FUEL OIL (LITROS) 15000 50 59 25 15000 KILOS </v>
      </c>
    </row>
    <row r="6875" spans="1:5">
      <c r="A6875">
        <v>7062</v>
      </c>
      <c r="B6875" t="s">
        <v>6830</v>
      </c>
      <c r="C6875">
        <f t="shared" si="322"/>
        <v>14</v>
      </c>
      <c r="D6875" t="str">
        <f t="shared" si="321"/>
        <v>industria 166</v>
      </c>
      <c r="E6875" t="str">
        <f t="shared" si="323"/>
        <v xml:space="preserve">25 Jul 07 -Oct 07 Agosto 5613 257600 0 75 4 24 0+2041 TONELADAS </v>
      </c>
    </row>
    <row r="6876" spans="1:5">
      <c r="A6876">
        <v>7063</v>
      </c>
      <c r="B6876" t="s">
        <v>6831</v>
      </c>
      <c r="C6876">
        <f t="shared" si="322"/>
        <v>13</v>
      </c>
      <c r="D6876" t="str">
        <f t="shared" si="321"/>
        <v>industria 14</v>
      </c>
      <c r="E6876" t="str">
        <f t="shared" si="323"/>
        <v xml:space="preserve">25 Jul 07 -Oct 07 Octubre 177 4680 LEÑA 9 5 1 27 1500+1500 CANTIDAD </v>
      </c>
    </row>
    <row r="6877" spans="1:5">
      <c r="A6877">
        <v>7064</v>
      </c>
      <c r="B6877" t="s">
        <v>6832</v>
      </c>
      <c r="C6877">
        <f t="shared" si="322"/>
        <v>14</v>
      </c>
      <c r="D6877" t="str">
        <f t="shared" si="321"/>
        <v>industria 123</v>
      </c>
      <c r="E6877" t="str">
        <f t="shared" si="323"/>
        <v xml:space="preserve">25 Jul 07 -Oct 07 Setiembre 4 2840 16 1 20 127876 kg </v>
      </c>
    </row>
    <row r="6878" spans="1:5">
      <c r="A6878">
        <v>7065</v>
      </c>
      <c r="B6878" t="s">
        <v>6833</v>
      </c>
      <c r="C6878">
        <f t="shared" si="322"/>
        <v>14</v>
      </c>
      <c r="D6878" t="str">
        <f t="shared" si="321"/>
        <v>industria 110</v>
      </c>
      <c r="E6878" t="str">
        <f t="shared" si="323"/>
        <v xml:space="preserve">25 Jul 07 -Oct 07 Octubre 763 8060 LITROS 1110 14 2 22 605+1310 UNIDADES </v>
      </c>
    </row>
    <row r="6879" spans="1:5">
      <c r="A6879">
        <v>7066</v>
      </c>
      <c r="B6879" t="s">
        <v>6834</v>
      </c>
      <c r="C6879">
        <f t="shared" si="322"/>
        <v>14</v>
      </c>
      <c r="D6879" t="str">
        <f t="shared" si="321"/>
        <v>industria 169</v>
      </c>
      <c r="E6879" t="str">
        <f t="shared" si="323"/>
        <v xml:space="preserve">25 Jul 07 -Oct 07 Setiembre 368 97335 FUEL OIL (LITROS) 34700 104 8 25 931883 toneladas </v>
      </c>
    </row>
    <row r="6880" spans="1:5">
      <c r="A6880">
        <v>7067</v>
      </c>
      <c r="B6880" t="s">
        <v>6835</v>
      </c>
      <c r="C6880">
        <f t="shared" si="322"/>
        <v>14</v>
      </c>
      <c r="D6880" t="str">
        <f t="shared" si="321"/>
        <v>industria 169</v>
      </c>
      <c r="E6880" t="str">
        <f t="shared" si="323"/>
        <v xml:space="preserve">25 Jul 07 -Oct 07 Octubre 328 87885 FUEL OIL (LITROS) 33300 104 8 27 879526 toneladas </v>
      </c>
    </row>
    <row r="6881" spans="1:5">
      <c r="A6881">
        <v>7068</v>
      </c>
      <c r="B6881" t="s">
        <v>6836</v>
      </c>
      <c r="C6881">
        <f t="shared" si="322"/>
        <v>13</v>
      </c>
      <c r="D6881" t="str">
        <f t="shared" si="321"/>
        <v>industria 55</v>
      </c>
      <c r="E6881" t="str">
        <f t="shared" si="323"/>
        <v xml:space="preserve">25 Jul 07 -Oct 07 Julio 775 17600 FUEL OIL (LITROS) 5882 26 2 25 4742 unidades </v>
      </c>
    </row>
    <row r="6882" spans="1:5">
      <c r="A6882">
        <v>7069</v>
      </c>
      <c r="B6882" t="s">
        <v>6837</v>
      </c>
      <c r="C6882">
        <f t="shared" si="322"/>
        <v>13</v>
      </c>
      <c r="D6882" t="str">
        <f t="shared" si="321"/>
        <v>industria 55</v>
      </c>
      <c r="E6882" t="str">
        <f t="shared" si="323"/>
        <v xml:space="preserve">25 Jul 07 -Oct 07 Agosto 603 16720 FUEL OIL (LITROS) 4910 23 2 25 3743 unidades </v>
      </c>
    </row>
    <row r="6883" spans="1:5">
      <c r="A6883">
        <v>7070</v>
      </c>
      <c r="B6883" t="s">
        <v>6838</v>
      </c>
      <c r="C6883">
        <f t="shared" si="322"/>
        <v>13</v>
      </c>
      <c r="D6883" t="str">
        <f t="shared" si="321"/>
        <v>industria 55</v>
      </c>
      <c r="E6883" t="str">
        <f t="shared" si="323"/>
        <v xml:space="preserve">25 Jul 07 -Oct 07 Setiembre 264 7840 FUEL OIL (LITROS) 1998 11 2 22 1610 unidades </v>
      </c>
    </row>
    <row r="6884" spans="1:5">
      <c r="A6884">
        <v>7071</v>
      </c>
      <c r="B6884" t="s">
        <v>6839</v>
      </c>
      <c r="C6884">
        <f t="shared" si="322"/>
        <v>13</v>
      </c>
      <c r="D6884" t="str">
        <f t="shared" si="321"/>
        <v>industria 55</v>
      </c>
      <c r="E6884" t="str">
        <f t="shared" si="323"/>
        <v xml:space="preserve">25 Jul 07 -Oct 07 Octubre 94 5440 FUEL OIL (LITROS) 493 4 2 25 463 unidades </v>
      </c>
    </row>
    <row r="6885" spans="1:5">
      <c r="A6885">
        <v>7072</v>
      </c>
      <c r="B6885" t="s">
        <v>6840</v>
      </c>
      <c r="C6885">
        <f t="shared" si="322"/>
        <v>14</v>
      </c>
      <c r="D6885" t="str">
        <f t="shared" si="321"/>
        <v>industria 169</v>
      </c>
      <c r="E6885" t="str">
        <f t="shared" si="323"/>
        <v xml:space="preserve">25 Jul 07 -Oct 07 Julio 433 82215 FUEL OIL (LITROS) 34400 90 8 26 858318 toneladas </v>
      </c>
    </row>
    <row r="6886" spans="1:5">
      <c r="A6886">
        <v>7073</v>
      </c>
      <c r="B6886" t="s">
        <v>6841</v>
      </c>
      <c r="C6886">
        <f t="shared" si="322"/>
        <v>14</v>
      </c>
      <c r="D6886" t="str">
        <f t="shared" si="321"/>
        <v>industria 123</v>
      </c>
      <c r="E6886" t="str">
        <f t="shared" si="323"/>
        <v xml:space="preserve">25 Jul 07 -Oct 07 Agosto 3 3200 15 1 23 129971 kg </v>
      </c>
    </row>
    <row r="6887" spans="1:5">
      <c r="A6887">
        <v>7074</v>
      </c>
      <c r="B6887" t="s">
        <v>6842</v>
      </c>
      <c r="C6887">
        <f t="shared" si="322"/>
        <v>14</v>
      </c>
      <c r="D6887" t="str">
        <f t="shared" si="321"/>
        <v>industria 173</v>
      </c>
      <c r="E6887" t="str">
        <f t="shared" si="323"/>
        <v xml:space="preserve">25 Jul 07 -Oct 07 Octubre 670 138750 56 6 24 17+55 </v>
      </c>
    </row>
    <row r="6888" spans="1:5">
      <c r="A6888">
        <v>7075</v>
      </c>
      <c r="B6888" t="s">
        <v>6843</v>
      </c>
      <c r="C6888">
        <f t="shared" si="322"/>
        <v>14</v>
      </c>
      <c r="D6888" t="str">
        <f t="shared" si="321"/>
        <v>industria 123</v>
      </c>
      <c r="E6888" t="str">
        <f t="shared" si="323"/>
        <v xml:space="preserve">25 Jul 07 -Oct 07 Octubre 4 2800 24 1 23 123324 kg </v>
      </c>
    </row>
    <row r="6889" spans="1:5">
      <c r="A6889">
        <v>7076</v>
      </c>
      <c r="B6889" t="s">
        <v>6844</v>
      </c>
      <c r="C6889">
        <f t="shared" si="322"/>
        <v>13</v>
      </c>
      <c r="D6889" t="str">
        <f t="shared" si="321"/>
        <v>industria 81</v>
      </c>
      <c r="E6889" t="str">
        <f t="shared" si="323"/>
        <v xml:space="preserve">25 Jul 07 -Oct 07 Julio 880 65520 LEÑA(TON) 173 9 1 26 99+2 TONELADAS </v>
      </c>
    </row>
    <row r="6890" spans="1:5">
      <c r="A6890">
        <v>7077</v>
      </c>
      <c r="B6890" t="s">
        <v>6845</v>
      </c>
      <c r="C6890">
        <f t="shared" si="322"/>
        <v>13</v>
      </c>
      <c r="D6890" t="str">
        <f t="shared" si="321"/>
        <v>industria 81</v>
      </c>
      <c r="E6890" t="str">
        <f t="shared" si="323"/>
        <v xml:space="preserve">25 Jul 07 -Oct 07 Agosto 1053 64890 LEÑA(TON) 173 9 1 25 93+1,9 TONELADAS </v>
      </c>
    </row>
    <row r="6891" spans="1:5">
      <c r="A6891">
        <v>7080</v>
      </c>
      <c r="B6891" t="s">
        <v>6846</v>
      </c>
      <c r="C6891">
        <f t="shared" si="322"/>
        <v>13</v>
      </c>
      <c r="D6891" t="str">
        <f t="shared" si="321"/>
        <v>industria 81</v>
      </c>
      <c r="E6891" t="str">
        <f t="shared" si="323"/>
        <v xml:space="preserve">25 Jul 07 -Oct 07 Setiembre 943 50400 LEÑA(TON) 135 9 1 26 94,7+1,9 TONELADAS </v>
      </c>
    </row>
    <row r="6892" spans="1:5">
      <c r="A6892">
        <v>7081</v>
      </c>
      <c r="B6892" t="s">
        <v>6847</v>
      </c>
      <c r="C6892">
        <f t="shared" si="322"/>
        <v>13</v>
      </c>
      <c r="D6892" t="str">
        <f t="shared" si="321"/>
        <v>industria 81</v>
      </c>
      <c r="E6892" t="str">
        <f t="shared" si="323"/>
        <v xml:space="preserve">25 Jul 07 -Oct 07 Octubre 750 49140 LEÑA(TON) 201 9 1 27 11,7+2,5 TONELADAS </v>
      </c>
    </row>
    <row r="6893" spans="1:5">
      <c r="A6893">
        <v>7082</v>
      </c>
      <c r="B6893" t="s">
        <v>6848</v>
      </c>
      <c r="C6893">
        <f t="shared" si="322"/>
        <v>13</v>
      </c>
      <c r="D6893" t="str">
        <f t="shared" si="321"/>
        <v>industria 82</v>
      </c>
      <c r="E6893" t="str">
        <f t="shared" si="323"/>
        <v xml:space="preserve">25 Jul 07 -Oct 07 Julio 27772 1098000 GN (Nm3) 100776 2553 45 26 25+57+1583+183 TONELADAS </v>
      </c>
    </row>
    <row r="6894" spans="1:5">
      <c r="A6894">
        <v>7083</v>
      </c>
      <c r="B6894" t="s">
        <v>6849</v>
      </c>
      <c r="C6894">
        <f t="shared" si="322"/>
        <v>13</v>
      </c>
      <c r="D6894" t="str">
        <f t="shared" si="321"/>
        <v>industria 82</v>
      </c>
      <c r="E6894" t="str">
        <f t="shared" si="323"/>
        <v xml:space="preserve">25 Jul 07 -Oct 07 Agosto 28883 978000 GN (Nm3) 119957 2273 45 25 53+60+1179+0 TONELADAS </v>
      </c>
    </row>
    <row r="6895" spans="1:5">
      <c r="A6895">
        <v>7084</v>
      </c>
      <c r="B6895" t="s">
        <v>6850</v>
      </c>
      <c r="C6895">
        <f t="shared" si="322"/>
        <v>14</v>
      </c>
      <c r="D6895" t="str">
        <f t="shared" si="321"/>
        <v>industria 175</v>
      </c>
      <c r="E6895" t="str">
        <f t="shared" si="323"/>
        <v xml:space="preserve">25 Jul 07 -Oct 07 Octubre 7952 1593000 6300 </v>
      </c>
    </row>
    <row r="6896" spans="1:5">
      <c r="A6896">
        <v>7085</v>
      </c>
      <c r="B6896" t="s">
        <v>6851</v>
      </c>
      <c r="C6896">
        <f t="shared" si="322"/>
        <v>14</v>
      </c>
      <c r="D6896" t="str">
        <f t="shared" si="321"/>
        <v>industria 123</v>
      </c>
      <c r="E6896" t="str">
        <f t="shared" si="323"/>
        <v xml:space="preserve">25 Jul 07 -Oct 07 Julio 4 2500 15 1 21 71098 kg </v>
      </c>
    </row>
    <row r="6897" spans="1:5">
      <c r="A6897">
        <v>7086</v>
      </c>
      <c r="B6897" t="s">
        <v>6852</v>
      </c>
      <c r="C6897">
        <f t="shared" si="322"/>
        <v>13</v>
      </c>
      <c r="D6897" t="str">
        <f t="shared" si="321"/>
        <v>industria 30</v>
      </c>
      <c r="E6897" t="str">
        <f t="shared" si="323"/>
        <v xml:space="preserve">25 Jul 07 -Oct 07 Setiembre 1031 87600 leña (ton) 295 27 24 </v>
      </c>
    </row>
    <row r="6898" spans="1:5">
      <c r="A6898">
        <v>7087</v>
      </c>
      <c r="B6898" t="s">
        <v>6853</v>
      </c>
      <c r="C6898">
        <f t="shared" si="322"/>
        <v>13</v>
      </c>
      <c r="D6898" t="str">
        <f t="shared" si="321"/>
        <v>industria 82</v>
      </c>
      <c r="E6898" t="str">
        <f t="shared" si="323"/>
        <v xml:space="preserve">25 Jul 07 -Oct 07 Octubre 25260 1122000 GN (Nm3) 116000 2253 46 27 134+53+1272+0 TONELADAS </v>
      </c>
    </row>
    <row r="6899" spans="1:5">
      <c r="A6899">
        <v>7088</v>
      </c>
      <c r="B6899" t="s">
        <v>6854</v>
      </c>
      <c r="C6899">
        <f t="shared" si="322"/>
        <v>14</v>
      </c>
      <c r="D6899" t="str">
        <f t="shared" si="321"/>
        <v>industria 166</v>
      </c>
      <c r="E6899" t="str">
        <f t="shared" si="323"/>
        <v xml:space="preserve">25 Jul 07 -Oct 07 Setiembre 5139 192400 0 70 4 22 0+1534 TONELADAS </v>
      </c>
    </row>
    <row r="6900" spans="1:5">
      <c r="A6900">
        <v>7089</v>
      </c>
      <c r="B6900" t="s">
        <v>6855</v>
      </c>
      <c r="C6900">
        <f t="shared" si="322"/>
        <v>14</v>
      </c>
      <c r="D6900" t="str">
        <f t="shared" si="321"/>
        <v>industria 166</v>
      </c>
      <c r="E6900" t="str">
        <f t="shared" si="323"/>
        <v xml:space="preserve">25 Jul 07 -Oct 07 Octubre 3440 103200 0 76 4 21 0+1207 TONELADAS </v>
      </c>
    </row>
    <row r="6901" spans="1:5">
      <c r="A6901">
        <v>7090</v>
      </c>
      <c r="B6901" t="s">
        <v>6856</v>
      </c>
      <c r="C6901">
        <f t="shared" si="322"/>
        <v>14</v>
      </c>
      <c r="D6901" t="str">
        <f t="shared" si="321"/>
        <v>industria 107</v>
      </c>
      <c r="E6901" t="str">
        <f t="shared" si="323"/>
        <v xml:space="preserve">25 Jul 07 -Oct 07 Julio 940 109200 FUEL OIL (LITROS) 900 66 11 22 16800 litros </v>
      </c>
    </row>
    <row r="6902" spans="1:5">
      <c r="A6902">
        <v>7091</v>
      </c>
      <c r="B6902" t="s">
        <v>6857</v>
      </c>
      <c r="C6902">
        <f t="shared" si="322"/>
        <v>14</v>
      </c>
      <c r="D6902" t="str">
        <f t="shared" si="321"/>
        <v>industria 107</v>
      </c>
      <c r="E6902" t="str">
        <f t="shared" si="323"/>
        <v xml:space="preserve">25 Jul 07 -Oct 07 Agosto 2055 252000 FUEL OIL (LITROS) 17800 129 10 22 285600 litros </v>
      </c>
    </row>
    <row r="6903" spans="1:5">
      <c r="A6903">
        <v>7092</v>
      </c>
      <c r="B6903" t="s">
        <v>6858</v>
      </c>
      <c r="C6903">
        <f t="shared" si="322"/>
        <v>14</v>
      </c>
      <c r="D6903" t="str">
        <f t="shared" si="321"/>
        <v>industria 107</v>
      </c>
      <c r="E6903" t="str">
        <f t="shared" si="323"/>
        <v xml:space="preserve">25 Jul 07 -Oct 07 Setiembre 1717 291300 FUEL OIL (LITROS) 13500 149 11 25 204200 litros </v>
      </c>
    </row>
    <row r="6904" spans="1:5">
      <c r="A6904">
        <v>7093</v>
      </c>
      <c r="B6904" t="s">
        <v>6859</v>
      </c>
      <c r="C6904">
        <f t="shared" si="322"/>
        <v>14</v>
      </c>
      <c r="D6904" t="str">
        <f t="shared" si="321"/>
        <v>industria 107</v>
      </c>
      <c r="E6904" t="str">
        <f t="shared" si="323"/>
        <v xml:space="preserve">25 Jul 07 -Oct 07 Octubre 1848 368100 FUEL OIL (LITROS) 16700 170 11 27 250000 litros </v>
      </c>
    </row>
    <row r="6905" spans="1:5">
      <c r="A6905">
        <v>7094</v>
      </c>
      <c r="B6905" t="s">
        <v>6860</v>
      </c>
      <c r="C6905">
        <f t="shared" si="322"/>
        <v>14</v>
      </c>
      <c r="D6905" t="str">
        <f t="shared" si="321"/>
        <v>industria 169</v>
      </c>
      <c r="E6905" t="str">
        <f t="shared" si="323"/>
        <v xml:space="preserve">25 Jul 07 -Oct 07 Agosto 510 78435 FUEL OIL (LITROS) 38100 104 8 27 918349 toneladas </v>
      </c>
    </row>
    <row r="6906" spans="1:5">
      <c r="A6906">
        <v>7095</v>
      </c>
      <c r="B6906" t="s">
        <v>6861</v>
      </c>
      <c r="C6906">
        <f t="shared" si="322"/>
        <v>13</v>
      </c>
      <c r="D6906" t="str">
        <f t="shared" si="321"/>
        <v>industria 30</v>
      </c>
      <c r="E6906" t="str">
        <f t="shared" si="323"/>
        <v xml:space="preserve">25 Jul 07 -Oct 07 Agosto 1941 145200 leña (ton) 689 28 26 </v>
      </c>
    </row>
    <row r="6907" spans="1:5">
      <c r="A6907">
        <v>7096</v>
      </c>
      <c r="B6907" t="s">
        <v>6862</v>
      </c>
      <c r="C6907">
        <f t="shared" si="322"/>
        <v>14</v>
      </c>
      <c r="D6907" t="str">
        <f t="shared" si="321"/>
        <v>industria 166</v>
      </c>
      <c r="E6907" t="str">
        <f t="shared" si="323"/>
        <v xml:space="preserve">25 Jul 07 -Oct 07 Julio 2430 149400 0 72 4 20 0+953 TONELADAS </v>
      </c>
    </row>
    <row r="6908" spans="1:5">
      <c r="A6908">
        <v>7097</v>
      </c>
      <c r="B6908" t="s">
        <v>6863</v>
      </c>
      <c r="C6908">
        <f t="shared" si="322"/>
        <v>13</v>
      </c>
      <c r="D6908" t="str">
        <f t="shared" si="321"/>
        <v>industria 30</v>
      </c>
      <c r="E6908" t="str">
        <f t="shared" si="323"/>
        <v xml:space="preserve">25 Jul 07 -Oct 07 Octubre 1460 114000 leña (ton) 519 28 27 2843 ton </v>
      </c>
    </row>
    <row r="6909" spans="1:5">
      <c r="A6909">
        <v>7098</v>
      </c>
      <c r="B6909" t="s">
        <v>6864</v>
      </c>
      <c r="C6909">
        <f t="shared" si="322"/>
        <v>13</v>
      </c>
      <c r="D6909" t="str">
        <f t="shared" si="321"/>
        <v>industria 93</v>
      </c>
      <c r="E6909" t="str">
        <f t="shared" si="323"/>
        <v xml:space="preserve">25 Jul 07 -Oct 07 Julio 1252 125400 FUEL OIL (LITROS) 31260 190 28 21 8992+0+0 KG TEÑIDOS </v>
      </c>
    </row>
    <row r="6910" spans="1:5">
      <c r="A6910">
        <v>7099</v>
      </c>
      <c r="B6910" t="s">
        <v>6865</v>
      </c>
      <c r="C6910">
        <f t="shared" si="322"/>
        <v>13</v>
      </c>
      <c r="D6910" t="str">
        <f t="shared" si="321"/>
        <v>industria 93</v>
      </c>
      <c r="E6910" t="str">
        <f t="shared" si="323"/>
        <v xml:space="preserve">25 Jul 07 -Oct 07 Agosto 1462 132000 FUEL OIL (LITROS) 35833 191 28 23 9120+0+0 KG TEÑIDOS </v>
      </c>
    </row>
    <row r="6911" spans="1:5">
      <c r="A6911">
        <v>7100</v>
      </c>
      <c r="B6911" t="s">
        <v>6866</v>
      </c>
      <c r="C6911">
        <f t="shared" si="322"/>
        <v>13</v>
      </c>
      <c r="D6911" t="str">
        <f t="shared" si="321"/>
        <v>industria 93</v>
      </c>
      <c r="E6911" t="str">
        <f t="shared" si="323"/>
        <v xml:space="preserve">25 Jul 07 -Oct 07 Setiembre 1461 116400 FUEL OIL (LITROS) 28552 192 28 20 8668+0+0 KG TEÑIDOS </v>
      </c>
    </row>
    <row r="6912" spans="1:5">
      <c r="A6912">
        <v>7101</v>
      </c>
      <c r="B6912" t="s">
        <v>6867</v>
      </c>
      <c r="C6912">
        <f t="shared" si="322"/>
        <v>13</v>
      </c>
      <c r="D6912" t="str">
        <f t="shared" si="321"/>
        <v>industria 93</v>
      </c>
      <c r="E6912" t="str">
        <f t="shared" si="323"/>
        <v xml:space="preserve">25 Jul 07 -Oct 07 Octubre 1371 136200 FUEL OIL (LITROS) 23483 223 27 23 8932+0+0 KG TEÑIDOS </v>
      </c>
    </row>
    <row r="6913" spans="1:5">
      <c r="A6913">
        <v>7102</v>
      </c>
      <c r="B6913" t="s">
        <v>6868</v>
      </c>
      <c r="C6913">
        <f t="shared" si="322"/>
        <v>14</v>
      </c>
      <c r="D6913" t="str">
        <f t="shared" si="321"/>
        <v>industria 173</v>
      </c>
      <c r="E6913" t="str">
        <f t="shared" si="323"/>
        <v xml:space="preserve">25 Jul 07 -Oct 07 Julio 665 118500 56 6 24 20+50 </v>
      </c>
    </row>
    <row r="6914" spans="1:5">
      <c r="A6914">
        <v>7103</v>
      </c>
      <c r="B6914" t="s">
        <v>6869</v>
      </c>
      <c r="C6914">
        <f t="shared" si="322"/>
        <v>14</v>
      </c>
      <c r="D6914" t="str">
        <f t="shared" ref="D6914:D6977" si="324">LEFT(B6914,C6914-1)</f>
        <v>industria 173</v>
      </c>
      <c r="E6914" t="str">
        <f t="shared" si="323"/>
        <v xml:space="preserve">25 Jul 07 -Oct 07 Agosto 705 156750 56 6 23 21+60 </v>
      </c>
    </row>
    <row r="6915" spans="1:5">
      <c r="A6915">
        <v>7104</v>
      </c>
      <c r="B6915" t="s">
        <v>6870</v>
      </c>
      <c r="C6915">
        <f t="shared" ref="C6915:C6978" si="325">FIND(" ",B6915,FIND(" ",B6915)+1)</f>
        <v>14</v>
      </c>
      <c r="D6915" t="str">
        <f t="shared" si="324"/>
        <v>industria 173</v>
      </c>
      <c r="E6915" t="str">
        <f t="shared" ref="E6915:E6978" si="326">MID(B6915,C6915+1,100)</f>
        <v xml:space="preserve">25 Jul 07 -Oct 07 Setiembre 714 119550 56 6 23 15+60 </v>
      </c>
    </row>
    <row r="6916" spans="1:5">
      <c r="A6916">
        <v>7105</v>
      </c>
      <c r="B6916" t="s">
        <v>6871</v>
      </c>
      <c r="C6916">
        <f t="shared" si="325"/>
        <v>13</v>
      </c>
      <c r="D6916" t="str">
        <f t="shared" si="324"/>
        <v>industria 30</v>
      </c>
      <c r="E6916" t="str">
        <f t="shared" si="326"/>
        <v xml:space="preserve">25 Jul 07 -Oct 07 Julio 1357 126000 leña (ton) 597 28 24 </v>
      </c>
    </row>
    <row r="6917" spans="1:5">
      <c r="A6917">
        <v>7106</v>
      </c>
      <c r="B6917" t="s">
        <v>6872</v>
      </c>
      <c r="C6917">
        <f t="shared" si="325"/>
        <v>12</v>
      </c>
      <c r="D6917" t="str">
        <f t="shared" si="324"/>
        <v>industria 2</v>
      </c>
      <c r="E6917" t="str">
        <f t="shared" si="326"/>
        <v xml:space="preserve">25 Jul 07 -Oct 07 Agosto 240 12200 LITROS 10000 7 1 24 52600 KILOS </v>
      </c>
    </row>
    <row r="6918" spans="1:5">
      <c r="A6918">
        <v>7107</v>
      </c>
      <c r="B6918" t="s">
        <v>6873</v>
      </c>
      <c r="C6918">
        <f t="shared" si="325"/>
        <v>14</v>
      </c>
      <c r="D6918" t="str">
        <f t="shared" si="324"/>
        <v>industria 129</v>
      </c>
      <c r="E6918" t="str">
        <f t="shared" si="326"/>
        <v xml:space="preserve">25 Jul 07 -Oct 07 Setiembre 193 91800 286 37 25 30000 UNIDADES </v>
      </c>
    </row>
    <row r="6919" spans="1:5">
      <c r="A6919">
        <v>7108</v>
      </c>
      <c r="B6919" t="s">
        <v>6874</v>
      </c>
      <c r="C6919">
        <f t="shared" si="325"/>
        <v>13</v>
      </c>
      <c r="D6919" t="str">
        <f t="shared" si="324"/>
        <v>industria 40</v>
      </c>
      <c r="E6919" t="str">
        <f t="shared" si="326"/>
        <v xml:space="preserve">25 Jul 07 -Oct 07 Setiembre 800 11800 LITROS 28000 30 4 21 140000 KILOS </v>
      </c>
    </row>
    <row r="6920" spans="1:5">
      <c r="A6920">
        <v>7109</v>
      </c>
      <c r="B6920" t="s">
        <v>6875</v>
      </c>
      <c r="C6920">
        <f t="shared" si="325"/>
        <v>13</v>
      </c>
      <c r="D6920" t="str">
        <f t="shared" si="324"/>
        <v>industria 40</v>
      </c>
      <c r="E6920" t="str">
        <f t="shared" si="326"/>
        <v xml:space="preserve">25 Jul 07 -Oct 07 Agosto 751 15000 LITROS 32000 30 4 23 130000 KILOS </v>
      </c>
    </row>
    <row r="6921" spans="1:5">
      <c r="A6921">
        <v>7110</v>
      </c>
      <c r="B6921" t="s">
        <v>6876</v>
      </c>
      <c r="C6921">
        <f t="shared" si="325"/>
        <v>13</v>
      </c>
      <c r="D6921" t="str">
        <f t="shared" si="324"/>
        <v>industria 40</v>
      </c>
      <c r="E6921" t="str">
        <f t="shared" si="326"/>
        <v xml:space="preserve">25 Jul 07 -Oct 07 Julio 541 13050 LITROS 36000 30 4 21 135000 KILOS </v>
      </c>
    </row>
    <row r="6922" spans="1:5">
      <c r="A6922">
        <v>7111</v>
      </c>
      <c r="B6922" t="s">
        <v>6877</v>
      </c>
      <c r="C6922">
        <f t="shared" si="325"/>
        <v>13</v>
      </c>
      <c r="D6922" t="str">
        <f t="shared" si="324"/>
        <v>industria 15</v>
      </c>
      <c r="E6922" t="str">
        <f t="shared" si="326"/>
        <v xml:space="preserve">25 Jul 07 -Oct 07 Octubre 1530 456120 LITROS 9500 115 60 30 963+1113+10 TONELADAS </v>
      </c>
    </row>
    <row r="6923" spans="1:5">
      <c r="A6923">
        <v>7112</v>
      </c>
      <c r="B6923" t="s">
        <v>6878</v>
      </c>
      <c r="C6923">
        <f t="shared" si="325"/>
        <v>13</v>
      </c>
      <c r="D6923" t="str">
        <f t="shared" si="324"/>
        <v>industria 15</v>
      </c>
      <c r="E6923" t="str">
        <f t="shared" si="326"/>
        <v xml:space="preserve">25 Jul 07 -Oct 07 Setiembre 1568 390600 LITROS 9200 115 60 30 645+797+5 TONELADAS </v>
      </c>
    </row>
    <row r="6924" spans="1:5">
      <c r="A6924">
        <v>7113</v>
      </c>
      <c r="B6924" t="s">
        <v>6879</v>
      </c>
      <c r="C6924">
        <f t="shared" si="325"/>
        <v>13</v>
      </c>
      <c r="D6924" t="str">
        <f t="shared" si="324"/>
        <v>industria 15</v>
      </c>
      <c r="E6924" t="str">
        <f t="shared" si="326"/>
        <v xml:space="preserve">25 Jul 07 -Oct 07 Agosto 1454 388080 LITROS 9100 115 60 30 642+1060+3 TONELADAS </v>
      </c>
    </row>
    <row r="6925" spans="1:5">
      <c r="A6925">
        <v>7114</v>
      </c>
      <c r="B6925" t="s">
        <v>6880</v>
      </c>
      <c r="C6925">
        <f t="shared" si="325"/>
        <v>13</v>
      </c>
      <c r="D6925" t="str">
        <f t="shared" si="324"/>
        <v>industria 15</v>
      </c>
      <c r="E6925" t="str">
        <f t="shared" si="326"/>
        <v xml:space="preserve">25 Jul 07 -Oct 07 Julio 1558 327600 LITROS 7500 115 60 30 748+860+4 TONELADAS </v>
      </c>
    </row>
    <row r="6926" spans="1:5">
      <c r="A6926">
        <v>7115</v>
      </c>
      <c r="B6926" t="s">
        <v>6881</v>
      </c>
      <c r="C6926">
        <f t="shared" si="325"/>
        <v>14</v>
      </c>
      <c r="D6926" t="str">
        <f t="shared" si="324"/>
        <v>industria 144</v>
      </c>
      <c r="E6926" t="str">
        <f t="shared" si="326"/>
        <v xml:space="preserve">25 Jul 07 -Oct 07 Octubre 890 183000 FUEL OIL (LITROS) 40000 26 2 27 50+40 TONELADAS </v>
      </c>
    </row>
    <row r="6927" spans="1:5">
      <c r="A6927">
        <v>7116</v>
      </c>
      <c r="B6927" t="s">
        <v>6882</v>
      </c>
      <c r="C6927">
        <f t="shared" si="325"/>
        <v>14</v>
      </c>
      <c r="D6927" t="str">
        <f t="shared" si="324"/>
        <v>industria 144</v>
      </c>
      <c r="E6927" t="str">
        <f t="shared" si="326"/>
        <v xml:space="preserve">25 Jul 07 -Oct 07 Setiembre 815 149400 FUEL OIL (LITROS) 40000 26 2 26 50+45 TONELADAS </v>
      </c>
    </row>
    <row r="6928" spans="1:5">
      <c r="A6928">
        <v>7117</v>
      </c>
      <c r="B6928" t="s">
        <v>6883</v>
      </c>
      <c r="C6928">
        <f t="shared" si="325"/>
        <v>14</v>
      </c>
      <c r="D6928" t="str">
        <f t="shared" si="324"/>
        <v>industria 144</v>
      </c>
      <c r="E6928" t="str">
        <f t="shared" si="326"/>
        <v xml:space="preserve">25 Jul 07 -Oct 07 Agosto 766 156000 FUEL OIL (LITROS) 40000 26 2 26 55+45 TONELADAS </v>
      </c>
    </row>
    <row r="6929" spans="1:5">
      <c r="A6929">
        <v>7118</v>
      </c>
      <c r="B6929" t="s">
        <v>6884</v>
      </c>
      <c r="C6929">
        <f t="shared" si="325"/>
        <v>14</v>
      </c>
      <c r="D6929" t="str">
        <f t="shared" si="324"/>
        <v>industria 144</v>
      </c>
      <c r="E6929" t="str">
        <f t="shared" si="326"/>
        <v xml:space="preserve">25 Jul 07 -Oct 07 Julio 851 145800 FUEL OIL (LITROS) 40000 26 2 27 60+40 TONELADAS </v>
      </c>
    </row>
    <row r="6930" spans="1:5">
      <c r="A6930">
        <v>7119</v>
      </c>
      <c r="B6930" t="s">
        <v>6885</v>
      </c>
      <c r="C6930">
        <f t="shared" si="325"/>
        <v>13</v>
      </c>
      <c r="D6930" t="str">
        <f t="shared" si="324"/>
        <v>industria 28</v>
      </c>
      <c r="E6930" t="str">
        <f t="shared" si="326"/>
        <v xml:space="preserve">25 Jul 07 -Oct 07 Julio 943 6576 176 9 31 3098 UNIDADES </v>
      </c>
    </row>
    <row r="6931" spans="1:5">
      <c r="A6931">
        <v>7120</v>
      </c>
      <c r="B6931" t="s">
        <v>6886</v>
      </c>
      <c r="C6931">
        <f t="shared" si="325"/>
        <v>12</v>
      </c>
      <c r="D6931" t="str">
        <f t="shared" si="324"/>
        <v>industria 2</v>
      </c>
      <c r="E6931" t="str">
        <f t="shared" si="326"/>
        <v xml:space="preserve">25 Jul 07 -Oct 07 Setiembre 202 7900 LITROS 5000 7 1 22 34500 KILOS </v>
      </c>
    </row>
    <row r="6932" spans="1:5">
      <c r="A6932">
        <v>7121</v>
      </c>
      <c r="B6932" t="s">
        <v>6887</v>
      </c>
      <c r="C6932">
        <f t="shared" si="325"/>
        <v>13</v>
      </c>
      <c r="D6932" t="str">
        <f t="shared" si="324"/>
        <v>industria 28</v>
      </c>
      <c r="E6932" t="str">
        <f t="shared" si="326"/>
        <v xml:space="preserve">25 Jul 07 -Oct 07 Agosto 1076 8668 176 9 31 3232 UNIDADES </v>
      </c>
    </row>
    <row r="6933" spans="1:5">
      <c r="A6933">
        <v>7122</v>
      </c>
      <c r="B6933" t="s">
        <v>6888</v>
      </c>
      <c r="C6933">
        <f t="shared" si="325"/>
        <v>12</v>
      </c>
      <c r="D6933" t="str">
        <f t="shared" si="324"/>
        <v>industria 2</v>
      </c>
      <c r="E6933" t="str">
        <f t="shared" si="326"/>
        <v xml:space="preserve">25 Jul 07 -Oct 07 Julio 175 11000 LITROS 12000 7 1 22 49450 KILOS </v>
      </c>
    </row>
    <row r="6934" spans="1:5">
      <c r="A6934">
        <v>7123</v>
      </c>
      <c r="B6934" t="s">
        <v>6889</v>
      </c>
      <c r="C6934">
        <f t="shared" si="325"/>
        <v>13</v>
      </c>
      <c r="D6934" t="str">
        <f t="shared" si="324"/>
        <v>industria 18</v>
      </c>
      <c r="E6934" t="str">
        <f t="shared" si="326"/>
        <v xml:space="preserve">25 Jul 07 -Oct 07 Octubre 900 35529 26 4 16 282 TONELADAS </v>
      </c>
    </row>
    <row r="6935" spans="1:5">
      <c r="A6935">
        <v>7124</v>
      </c>
      <c r="B6935" t="s">
        <v>6890</v>
      </c>
      <c r="C6935">
        <f t="shared" si="325"/>
        <v>13</v>
      </c>
      <c r="D6935" t="str">
        <f t="shared" si="324"/>
        <v>industria 18</v>
      </c>
      <c r="E6935" t="str">
        <f t="shared" si="326"/>
        <v xml:space="preserve">25 Jul 07 -Oct 07 Setiembre 1188 45120 26 4 16 366 TONELADAS </v>
      </c>
    </row>
    <row r="6936" spans="1:5">
      <c r="A6936">
        <v>7125</v>
      </c>
      <c r="B6936" t="s">
        <v>6891</v>
      </c>
      <c r="C6936">
        <f t="shared" si="325"/>
        <v>13</v>
      </c>
      <c r="D6936" t="str">
        <f t="shared" si="324"/>
        <v>industria 18</v>
      </c>
      <c r="E6936" t="str">
        <f t="shared" si="326"/>
        <v xml:space="preserve">25 Jul 07 -Oct 07 Agosto 1546 58310 20 4 19 534 TONELADAS </v>
      </c>
    </row>
    <row r="6937" spans="1:5">
      <c r="A6937">
        <v>7126</v>
      </c>
      <c r="B6937" t="s">
        <v>6892</v>
      </c>
      <c r="C6937">
        <f t="shared" si="325"/>
        <v>13</v>
      </c>
      <c r="D6937" t="str">
        <f t="shared" si="324"/>
        <v>industria 18</v>
      </c>
      <c r="E6937" t="str">
        <f t="shared" si="326"/>
        <v xml:space="preserve">25 Jul 07 -Oct 07 Julio 630 29040 16 2 16 210 TONELADAS </v>
      </c>
    </row>
    <row r="6938" spans="1:5">
      <c r="A6938">
        <v>7127</v>
      </c>
      <c r="B6938" t="s">
        <v>6893</v>
      </c>
      <c r="C6938">
        <f t="shared" si="325"/>
        <v>14</v>
      </c>
      <c r="D6938" t="str">
        <f t="shared" si="324"/>
        <v>industria 145</v>
      </c>
      <c r="E6938" t="str">
        <f t="shared" si="326"/>
        <v xml:space="preserve">25 Jul 07 -Oct 07 Octubre 1318 22000 LEÑA(TON) 70 9 4 27 3000 KILOS </v>
      </c>
    </row>
    <row r="6939" spans="1:5">
      <c r="A6939">
        <v>7128</v>
      </c>
      <c r="B6939" t="s">
        <v>6894</v>
      </c>
      <c r="C6939">
        <f t="shared" si="325"/>
        <v>14</v>
      </c>
      <c r="D6939" t="str">
        <f t="shared" si="324"/>
        <v>industria 145</v>
      </c>
      <c r="E6939" t="str">
        <f t="shared" si="326"/>
        <v xml:space="preserve">25 Jul 07 -Oct 07 Setiembre 1320 22950 LEÑA(TON) 80 16 4 20 3000 KILOS </v>
      </c>
    </row>
    <row r="6940" spans="1:5">
      <c r="A6940">
        <v>7129</v>
      </c>
      <c r="B6940" t="s">
        <v>6895</v>
      </c>
      <c r="C6940">
        <f t="shared" si="325"/>
        <v>14</v>
      </c>
      <c r="D6940" t="str">
        <f t="shared" si="324"/>
        <v>industria 145</v>
      </c>
      <c r="E6940" t="str">
        <f t="shared" si="326"/>
        <v xml:space="preserve">25 Jul 07 -Oct 07 Agosto 1516 28500 LEÑA(TON) 120 14 3 27 4000 KILOS </v>
      </c>
    </row>
    <row r="6941" spans="1:5">
      <c r="A6941">
        <v>7130</v>
      </c>
      <c r="B6941" t="s">
        <v>6896</v>
      </c>
      <c r="C6941">
        <f t="shared" si="325"/>
        <v>14</v>
      </c>
      <c r="D6941" t="str">
        <f t="shared" si="324"/>
        <v>industria 145</v>
      </c>
      <c r="E6941" t="str">
        <f t="shared" si="326"/>
        <v xml:space="preserve">25 Jul 07 -Oct 07 Julio 1618 31950 LEÑA(TON) 120 13 3 25 4500 KILOS </v>
      </c>
    </row>
    <row r="6942" spans="1:5">
      <c r="A6942">
        <v>7131</v>
      </c>
      <c r="B6942" t="s">
        <v>6897</v>
      </c>
      <c r="C6942">
        <f t="shared" si="325"/>
        <v>13</v>
      </c>
      <c r="D6942" t="str">
        <f t="shared" si="324"/>
        <v>industria 35</v>
      </c>
      <c r="E6942" t="str">
        <f t="shared" si="326"/>
        <v xml:space="preserve">25 Jul 07 -Oct 07 Octubre 346 241200 16 2 27 43630,70 TONELADAS </v>
      </c>
    </row>
    <row r="6943" spans="1:5">
      <c r="A6943">
        <v>7132</v>
      </c>
      <c r="B6943" t="s">
        <v>6898</v>
      </c>
      <c r="C6943">
        <f t="shared" si="325"/>
        <v>13</v>
      </c>
      <c r="D6943" t="str">
        <f t="shared" si="324"/>
        <v>industria 35</v>
      </c>
      <c r="E6943" t="str">
        <f t="shared" si="326"/>
        <v xml:space="preserve">25 Jul 07 -Oct 07 Setiembre 346 156000 16 2 25 32155,40 TONELADAS </v>
      </c>
    </row>
    <row r="6944" spans="1:5">
      <c r="A6944">
        <v>7133</v>
      </c>
      <c r="B6944" t="s">
        <v>6899</v>
      </c>
      <c r="C6944">
        <f t="shared" si="325"/>
        <v>13</v>
      </c>
      <c r="D6944" t="str">
        <f t="shared" si="324"/>
        <v>industria 35</v>
      </c>
      <c r="E6944" t="str">
        <f t="shared" si="326"/>
        <v xml:space="preserve">25 Jul 07 -Oct 07 Agosto 346 171600 16 2 26 25533,10 TONELADAS </v>
      </c>
    </row>
    <row r="6945" spans="1:5">
      <c r="A6945">
        <v>7134</v>
      </c>
      <c r="B6945" t="s">
        <v>6900</v>
      </c>
      <c r="C6945">
        <f t="shared" si="325"/>
        <v>13</v>
      </c>
      <c r="D6945" t="str">
        <f t="shared" si="324"/>
        <v>industria 35</v>
      </c>
      <c r="E6945" t="str">
        <f t="shared" si="326"/>
        <v xml:space="preserve">25 Jul 07 -Oct 07 Julio 346 226800 16 2 25 39740,30 TONELADAS </v>
      </c>
    </row>
    <row r="6946" spans="1:5">
      <c r="A6946">
        <v>7135</v>
      </c>
      <c r="B6946" t="s">
        <v>6901</v>
      </c>
      <c r="C6946">
        <f t="shared" si="325"/>
        <v>12</v>
      </c>
      <c r="D6946" t="str">
        <f t="shared" si="324"/>
        <v>industria 2</v>
      </c>
      <c r="E6946" t="str">
        <f t="shared" si="326"/>
        <v xml:space="preserve">25 Jul 07 -Oct 07 Octubre 200 7900 LITROS 6000 7 1 23 50100 KILOS </v>
      </c>
    </row>
    <row r="6947" spans="1:5">
      <c r="A6947">
        <v>7136</v>
      </c>
      <c r="B6947" t="s">
        <v>6902</v>
      </c>
      <c r="C6947">
        <f t="shared" si="325"/>
        <v>13</v>
      </c>
      <c r="D6947" t="str">
        <f t="shared" si="324"/>
        <v>industria 85</v>
      </c>
      <c r="E6947" t="str">
        <f t="shared" si="326"/>
        <v xml:space="preserve">25 Jul 07 -Oct 07 Octubre 1324 26960 LITROS 5000 15 5 23 542800+171000+65000 LITROS </v>
      </c>
    </row>
    <row r="6948" spans="1:5">
      <c r="A6948">
        <v>7137</v>
      </c>
      <c r="B6948" t="s">
        <v>6903</v>
      </c>
      <c r="C6948">
        <f t="shared" si="325"/>
        <v>14</v>
      </c>
      <c r="D6948" t="str">
        <f t="shared" si="324"/>
        <v>industria 129</v>
      </c>
      <c r="E6948" t="str">
        <f t="shared" si="326"/>
        <v xml:space="preserve">25 Jul 07 -Oct 07 Agosto 552 117600 278 37 26 30000 UNIDADES </v>
      </c>
    </row>
    <row r="6949" spans="1:5">
      <c r="A6949">
        <v>7138</v>
      </c>
      <c r="B6949" t="s">
        <v>6904</v>
      </c>
      <c r="C6949">
        <f t="shared" si="325"/>
        <v>14</v>
      </c>
      <c r="D6949" t="str">
        <f t="shared" si="324"/>
        <v>industria 129</v>
      </c>
      <c r="E6949" t="str">
        <f t="shared" si="326"/>
        <v xml:space="preserve">25 Jul 07 -Oct 07 Julio 261 109200 282 37 25 30000 UNIDADES </v>
      </c>
    </row>
    <row r="6950" spans="1:5">
      <c r="A6950">
        <v>7139</v>
      </c>
      <c r="B6950" t="s">
        <v>6905</v>
      </c>
      <c r="C6950">
        <f t="shared" si="325"/>
        <v>14</v>
      </c>
      <c r="D6950" t="str">
        <f t="shared" si="324"/>
        <v>industria 135</v>
      </c>
      <c r="E6950" t="str">
        <f t="shared" si="326"/>
        <v xml:space="preserve">25 Jul 07 -Oct 07 Octubre 343 6780 LITROS 2000 7 2 22 37400 UNIDADES </v>
      </c>
    </row>
    <row r="6951" spans="1:5">
      <c r="A6951">
        <v>7140</v>
      </c>
      <c r="B6951" t="s">
        <v>6906</v>
      </c>
      <c r="C6951">
        <f t="shared" si="325"/>
        <v>14</v>
      </c>
      <c r="D6951" t="str">
        <f t="shared" si="324"/>
        <v>industria 135</v>
      </c>
      <c r="E6951" t="str">
        <f t="shared" si="326"/>
        <v xml:space="preserve">25 Jul 07 -Oct 07 Setiembre 450 6580 LITROS 2000 7 2 20 48300 UNIDADES </v>
      </c>
    </row>
    <row r="6952" spans="1:5">
      <c r="A6952">
        <v>7141</v>
      </c>
      <c r="B6952" t="s">
        <v>6907</v>
      </c>
      <c r="C6952">
        <f t="shared" si="325"/>
        <v>14</v>
      </c>
      <c r="D6952" t="str">
        <f t="shared" si="324"/>
        <v>industria 135</v>
      </c>
      <c r="E6952" t="str">
        <f t="shared" si="326"/>
        <v xml:space="preserve">25 Jul 07 -Oct 07 Agosto 427 6820 LITROS 3000 7 2 23 44200 UNIDADES </v>
      </c>
    </row>
    <row r="6953" spans="1:5">
      <c r="A6953">
        <v>7142</v>
      </c>
      <c r="B6953" t="s">
        <v>6908</v>
      </c>
      <c r="C6953">
        <f t="shared" si="325"/>
        <v>14</v>
      </c>
      <c r="D6953" t="str">
        <f t="shared" si="324"/>
        <v>industria 135</v>
      </c>
      <c r="E6953" t="str">
        <f t="shared" si="326"/>
        <v xml:space="preserve">25 Jul 07 -Oct 07 Julio 279 5500 LITROS 1500 7 2 13 33200 UNIDADES </v>
      </c>
    </row>
    <row r="6954" spans="1:5">
      <c r="A6954">
        <v>7143</v>
      </c>
      <c r="B6954" t="s">
        <v>6909</v>
      </c>
      <c r="C6954">
        <f t="shared" si="325"/>
        <v>14</v>
      </c>
      <c r="D6954" t="str">
        <f t="shared" si="324"/>
        <v>industria 161</v>
      </c>
      <c r="E6954" t="str">
        <f t="shared" si="326"/>
        <v xml:space="preserve">25 Jul 07 -Oct 07 Octubre 211 24206 13 6 23 4740 UNIDADES </v>
      </c>
    </row>
    <row r="6955" spans="1:5">
      <c r="A6955">
        <v>7144</v>
      </c>
      <c r="B6955" t="s">
        <v>6910</v>
      </c>
      <c r="C6955">
        <f t="shared" si="325"/>
        <v>14</v>
      </c>
      <c r="D6955" t="str">
        <f t="shared" si="324"/>
        <v>industria 161</v>
      </c>
      <c r="E6955" t="str">
        <f t="shared" si="326"/>
        <v xml:space="preserve">25 Jul 07 -Oct 07 Setiembre 211 20246 13 6 20 5244 UNIDADES </v>
      </c>
    </row>
    <row r="6956" spans="1:5">
      <c r="A6956">
        <v>7147</v>
      </c>
      <c r="B6956" t="s">
        <v>6911</v>
      </c>
      <c r="C6956">
        <f t="shared" si="325"/>
        <v>14</v>
      </c>
      <c r="D6956" t="str">
        <f t="shared" si="324"/>
        <v>industria 161</v>
      </c>
      <c r="E6956" t="str">
        <f t="shared" si="326"/>
        <v xml:space="preserve">25 Jul 07 -Oct 07 Agosto 211 22763 13 6 23 4832 UNIDADES </v>
      </c>
    </row>
    <row r="6957" spans="1:5">
      <c r="A6957">
        <v>7148</v>
      </c>
      <c r="B6957" t="s">
        <v>6912</v>
      </c>
      <c r="C6957">
        <f t="shared" si="325"/>
        <v>14</v>
      </c>
      <c r="D6957" t="str">
        <f t="shared" si="324"/>
        <v>industria 161</v>
      </c>
      <c r="E6957" t="str">
        <f t="shared" si="326"/>
        <v xml:space="preserve">25 Jul 07 -Oct 07 Julio 212 22763 9 6 22 3782 UNIDADES </v>
      </c>
    </row>
    <row r="6958" spans="1:5">
      <c r="A6958">
        <v>7149</v>
      </c>
      <c r="B6958" t="s">
        <v>6913</v>
      </c>
      <c r="C6958">
        <f t="shared" si="325"/>
        <v>13</v>
      </c>
      <c r="D6958" t="str">
        <f t="shared" si="324"/>
        <v>industria 62</v>
      </c>
      <c r="E6958" t="str">
        <f t="shared" si="326"/>
        <v xml:space="preserve">25 Jul 07 -Oct 07 Octubre 11567 152850 LITROS 30781 178 17 27 16749 UNIDADES </v>
      </c>
    </row>
    <row r="6959" spans="1:5">
      <c r="A6959">
        <v>7150</v>
      </c>
      <c r="B6959" t="s">
        <v>6914</v>
      </c>
      <c r="C6959">
        <f t="shared" si="325"/>
        <v>13</v>
      </c>
      <c r="D6959" t="str">
        <f t="shared" si="324"/>
        <v>industria 62</v>
      </c>
      <c r="E6959" t="str">
        <f t="shared" si="326"/>
        <v xml:space="preserve">25 Jul 07 -Oct 07 Setiembre 16343 148650 LITROS 44540 150 18 25 15874 UNIDADES </v>
      </c>
    </row>
    <row r="6960" spans="1:5">
      <c r="A6960">
        <v>7151</v>
      </c>
      <c r="B6960" t="s">
        <v>6915</v>
      </c>
      <c r="C6960">
        <f t="shared" si="325"/>
        <v>13</v>
      </c>
      <c r="D6960" t="str">
        <f t="shared" si="324"/>
        <v>industria 40</v>
      </c>
      <c r="E6960" t="str">
        <f t="shared" si="326"/>
        <v xml:space="preserve">25 Jul 07 -Oct 07 Octubre 300 7000 LITROS 16000 30 5 11 60000 KILOS </v>
      </c>
    </row>
    <row r="6961" spans="1:5">
      <c r="A6961">
        <v>7152</v>
      </c>
      <c r="B6961" t="s">
        <v>6916</v>
      </c>
      <c r="C6961">
        <f t="shared" si="325"/>
        <v>13</v>
      </c>
      <c r="D6961" t="str">
        <f t="shared" si="324"/>
        <v>industria 62</v>
      </c>
      <c r="E6961" t="str">
        <f t="shared" si="326"/>
        <v xml:space="preserve">25 Jul 07 -Oct 07 Julio 19705 209650 LITROS 54054 166 17 25 26680 UNIDADES </v>
      </c>
    </row>
    <row r="6962" spans="1:5">
      <c r="A6962">
        <v>7153</v>
      </c>
      <c r="B6962" t="s">
        <v>6917</v>
      </c>
      <c r="C6962">
        <f t="shared" si="325"/>
        <v>14</v>
      </c>
      <c r="D6962" t="str">
        <f t="shared" si="324"/>
        <v>industria 113</v>
      </c>
      <c r="E6962" t="str">
        <f t="shared" si="326"/>
        <v xml:space="preserve">25 Jul 07 -Oct 07 Agosto 424 23280 31 1 25 7846 CUEROS </v>
      </c>
    </row>
    <row r="6963" spans="1:5">
      <c r="A6963">
        <v>7154</v>
      </c>
      <c r="B6963" t="s">
        <v>6918</v>
      </c>
      <c r="C6963">
        <f t="shared" si="325"/>
        <v>13</v>
      </c>
      <c r="D6963" t="str">
        <f t="shared" si="324"/>
        <v>industria 85</v>
      </c>
      <c r="E6963" t="str">
        <f t="shared" si="326"/>
        <v xml:space="preserve">25 Jul 07 -Oct 07 Setiembre 1868 22240 LITROS 8000 15 5 19 449100+145000+50000 LITROS </v>
      </c>
    </row>
    <row r="6964" spans="1:5">
      <c r="A6964">
        <v>7155</v>
      </c>
      <c r="B6964" t="s">
        <v>6919</v>
      </c>
      <c r="C6964">
        <f t="shared" si="325"/>
        <v>13</v>
      </c>
      <c r="D6964" t="str">
        <f t="shared" si="324"/>
        <v>industria 85</v>
      </c>
      <c r="E6964" t="str">
        <f t="shared" si="326"/>
        <v xml:space="preserve">25 Jul 07 -Oct 07 Agosto 1929 25780 LITROS 9000 15 5 23 445000+155000+65000 LITROS </v>
      </c>
    </row>
    <row r="6965" spans="1:5">
      <c r="A6965">
        <v>7156</v>
      </c>
      <c r="B6965" t="s">
        <v>6920</v>
      </c>
      <c r="C6965">
        <f t="shared" si="325"/>
        <v>13</v>
      </c>
      <c r="D6965" t="str">
        <f t="shared" si="324"/>
        <v>industria 85</v>
      </c>
      <c r="E6965" t="str">
        <f t="shared" si="326"/>
        <v xml:space="preserve">25 Jul 07 -Oct 07 Julio 1707 23360 LITROS 9000 15 5 21 418600+128000+42000 LITROS </v>
      </c>
    </row>
    <row r="6966" spans="1:5">
      <c r="A6966">
        <v>7157</v>
      </c>
      <c r="B6966" t="s">
        <v>6921</v>
      </c>
      <c r="C6966">
        <f t="shared" si="325"/>
        <v>14</v>
      </c>
      <c r="D6966" t="str">
        <f t="shared" si="324"/>
        <v>industria 108</v>
      </c>
      <c r="E6966" t="str">
        <f t="shared" si="326"/>
        <v xml:space="preserve">25 Jul 07 -Oct 07 Octubre 839 56700 LITROS 3100 40 46 27 </v>
      </c>
    </row>
    <row r="6967" spans="1:5">
      <c r="A6967">
        <v>7158</v>
      </c>
      <c r="B6967" t="s">
        <v>6922</v>
      </c>
      <c r="C6967">
        <f t="shared" si="325"/>
        <v>14</v>
      </c>
      <c r="D6967" t="str">
        <f t="shared" si="324"/>
        <v>industria 108</v>
      </c>
      <c r="E6967" t="str">
        <f t="shared" si="326"/>
        <v xml:space="preserve">25 Jul 07 -Oct 07 Setiembre 767 49800 LITROS 2750 40 46 25 </v>
      </c>
    </row>
    <row r="6968" spans="1:5">
      <c r="A6968">
        <v>7159</v>
      </c>
      <c r="B6968" t="s">
        <v>6923</v>
      </c>
      <c r="C6968">
        <f t="shared" si="325"/>
        <v>14</v>
      </c>
      <c r="D6968" t="str">
        <f t="shared" si="324"/>
        <v>industria 108</v>
      </c>
      <c r="E6968" t="str">
        <f t="shared" si="326"/>
        <v xml:space="preserve">25 Jul 07 -Oct 07 Agosto 935 64200 LITROS 3550 40 46 26 </v>
      </c>
    </row>
    <row r="6969" spans="1:5">
      <c r="A6969">
        <v>7160</v>
      </c>
      <c r="B6969" t="s">
        <v>6924</v>
      </c>
      <c r="C6969">
        <f t="shared" si="325"/>
        <v>14</v>
      </c>
      <c r="D6969" t="str">
        <f t="shared" si="324"/>
        <v>industria 108</v>
      </c>
      <c r="E6969" t="str">
        <f t="shared" si="326"/>
        <v xml:space="preserve">25 Jul 07 -Oct 07 Julio 539 53250 LITROS 3450 40 46 25 </v>
      </c>
    </row>
    <row r="6970" spans="1:5">
      <c r="A6970">
        <v>7161</v>
      </c>
      <c r="B6970" t="s">
        <v>6925</v>
      </c>
      <c r="C6970">
        <f t="shared" si="325"/>
        <v>13</v>
      </c>
      <c r="D6970" t="str">
        <f t="shared" si="324"/>
        <v>industria 24</v>
      </c>
      <c r="E6970" t="str">
        <f t="shared" si="326"/>
        <v xml:space="preserve">25 Jul 07 -Oct 07 Octubre 340 17937 22 2 22 2000 CUEROS </v>
      </c>
    </row>
    <row r="6971" spans="1:5">
      <c r="A6971">
        <v>7162</v>
      </c>
      <c r="B6971" t="s">
        <v>6926</v>
      </c>
      <c r="C6971">
        <f t="shared" si="325"/>
        <v>13</v>
      </c>
      <c r="D6971" t="str">
        <f t="shared" si="324"/>
        <v>industria 24</v>
      </c>
      <c r="E6971" t="str">
        <f t="shared" si="326"/>
        <v xml:space="preserve">25 Jul 07 -Oct 07 Setiembre 425 20817 23 2 20 2500 CUEROS </v>
      </c>
    </row>
    <row r="6972" spans="1:5">
      <c r="A6972">
        <v>7163</v>
      </c>
      <c r="B6972" t="s">
        <v>6927</v>
      </c>
      <c r="C6972">
        <f t="shared" si="325"/>
        <v>13</v>
      </c>
      <c r="D6972" t="str">
        <f t="shared" si="324"/>
        <v>industria 24</v>
      </c>
      <c r="E6972" t="str">
        <f t="shared" si="326"/>
        <v xml:space="preserve">25 Jul 07 -Oct 07 Agosto 425 20117 22 2 22 2500 CUEROS </v>
      </c>
    </row>
    <row r="6973" spans="1:5">
      <c r="A6973">
        <v>7164</v>
      </c>
      <c r="B6973" t="s">
        <v>6928</v>
      </c>
      <c r="C6973">
        <f t="shared" si="325"/>
        <v>13</v>
      </c>
      <c r="D6973" t="str">
        <f t="shared" si="324"/>
        <v>industria 24</v>
      </c>
      <c r="E6973" t="str">
        <f t="shared" si="326"/>
        <v xml:space="preserve">25 Jul 07 -Oct 07 Julio 272 16037 22 2 21 1600 CUEROS </v>
      </c>
    </row>
    <row r="6974" spans="1:5">
      <c r="A6974">
        <v>7165</v>
      </c>
      <c r="B6974" t="s">
        <v>6929</v>
      </c>
      <c r="C6974">
        <f t="shared" si="325"/>
        <v>13</v>
      </c>
      <c r="D6974" t="str">
        <f t="shared" si="324"/>
        <v>industria 28</v>
      </c>
      <c r="E6974" t="str">
        <f t="shared" si="326"/>
        <v xml:space="preserve">25 Jul 07 -Oct 07 Octubre 826 6367 176 9 31 3471 UNIDADES </v>
      </c>
    </row>
    <row r="6975" spans="1:5">
      <c r="A6975">
        <v>7166</v>
      </c>
      <c r="B6975" t="s">
        <v>6930</v>
      </c>
      <c r="C6975">
        <f t="shared" si="325"/>
        <v>13</v>
      </c>
      <c r="D6975" t="str">
        <f t="shared" si="324"/>
        <v>industria 28</v>
      </c>
      <c r="E6975" t="str">
        <f t="shared" si="326"/>
        <v xml:space="preserve">25 Jul 07 -Oct 07 Setiembre 708 5922 176 9 30 3302 UNIDADES </v>
      </c>
    </row>
    <row r="6976" spans="1:5">
      <c r="A6976">
        <v>7167</v>
      </c>
      <c r="B6976" t="s">
        <v>6931</v>
      </c>
      <c r="C6976">
        <f t="shared" si="325"/>
        <v>13</v>
      </c>
      <c r="D6976" t="str">
        <f t="shared" si="324"/>
        <v>industria 62</v>
      </c>
      <c r="E6976" t="str">
        <f t="shared" si="326"/>
        <v xml:space="preserve">25 Jul 07 -Oct 07 Agosto 16727 217200 LITROS 44517 157 17 26 27486 UNIDADES </v>
      </c>
    </row>
    <row r="6977" spans="1:5">
      <c r="A6977">
        <v>7168</v>
      </c>
      <c r="B6977" t="s">
        <v>6932</v>
      </c>
      <c r="C6977">
        <f t="shared" si="325"/>
        <v>14</v>
      </c>
      <c r="D6977" t="str">
        <f t="shared" si="324"/>
        <v>industria 170</v>
      </c>
      <c r="E6977" t="str">
        <f t="shared" si="326"/>
        <v xml:space="preserve">25 Jul 07 -Oct 07 Octubre 161700 64 2 22 150+200 TONELADAS </v>
      </c>
    </row>
    <row r="6978" spans="1:5">
      <c r="A6978">
        <v>7169</v>
      </c>
      <c r="B6978" t="s">
        <v>6933</v>
      </c>
      <c r="C6978">
        <f t="shared" si="325"/>
        <v>14</v>
      </c>
      <c r="D6978" t="str">
        <f t="shared" ref="D6978:D7041" si="327">LEFT(B6978,C6978-1)</f>
        <v>industria 112</v>
      </c>
      <c r="E6978" t="str">
        <f t="shared" si="326"/>
        <v xml:space="preserve">25 Jul 07 -Oct 07 Agosto 45 38000 9 1 23 9987 KILOS </v>
      </c>
    </row>
    <row r="6979" spans="1:5">
      <c r="A6979">
        <v>7170</v>
      </c>
      <c r="B6979" t="s">
        <v>6934</v>
      </c>
      <c r="C6979">
        <f t="shared" ref="C6979:C7042" si="328">FIND(" ",B6979,FIND(" ",B6979)+1)</f>
        <v>14</v>
      </c>
      <c r="D6979" t="str">
        <f t="shared" si="327"/>
        <v>industria 112</v>
      </c>
      <c r="E6979" t="str">
        <f t="shared" ref="E6979:E7042" si="329">MID(B6979,C6979+1,100)</f>
        <v xml:space="preserve">25 Jul 07 -Oct 07 Julio 50 38000 9 1 21 13177 KILOS </v>
      </c>
    </row>
    <row r="6980" spans="1:5">
      <c r="A6980">
        <v>7171</v>
      </c>
      <c r="B6980" t="s">
        <v>6935</v>
      </c>
      <c r="C6980">
        <f t="shared" si="328"/>
        <v>13</v>
      </c>
      <c r="D6980" t="str">
        <f t="shared" si="327"/>
        <v>industria 99</v>
      </c>
      <c r="E6980" t="str">
        <f t="shared" si="329"/>
        <v xml:space="preserve">25 Jul 07 -Oct 07 Octubre 652 39600 LITROS 5940 31 5 22 103170+920 UNIDADES </v>
      </c>
    </row>
    <row r="6981" spans="1:5">
      <c r="A6981">
        <v>7172</v>
      </c>
      <c r="B6981" t="s">
        <v>6936</v>
      </c>
      <c r="C6981">
        <f t="shared" si="328"/>
        <v>13</v>
      </c>
      <c r="D6981" t="str">
        <f t="shared" si="327"/>
        <v>industria 99</v>
      </c>
      <c r="E6981" t="str">
        <f t="shared" si="329"/>
        <v xml:space="preserve">25 Jul 07 -Oct 07 Setiembre 642 33200 LITROS 5970 31 5 22 94880+1060 UNIDADES </v>
      </c>
    </row>
    <row r="6982" spans="1:5">
      <c r="A6982">
        <v>7173</v>
      </c>
      <c r="B6982" t="s">
        <v>6937</v>
      </c>
      <c r="C6982">
        <f t="shared" si="328"/>
        <v>13</v>
      </c>
      <c r="D6982" t="str">
        <f t="shared" si="327"/>
        <v>industria 99</v>
      </c>
      <c r="E6982" t="str">
        <f t="shared" si="329"/>
        <v xml:space="preserve">25 Jul 07 -Oct 07 Agosto 672 39120 LITROS 5940 31 5 22 106730+1820 UNIDADES </v>
      </c>
    </row>
    <row r="6983" spans="1:5">
      <c r="A6983">
        <v>7174</v>
      </c>
      <c r="B6983" t="s">
        <v>6938</v>
      </c>
      <c r="C6983">
        <f t="shared" si="328"/>
        <v>13</v>
      </c>
      <c r="D6983" t="str">
        <f t="shared" si="327"/>
        <v>industria 99</v>
      </c>
      <c r="E6983" t="str">
        <f t="shared" si="329"/>
        <v xml:space="preserve">25 Jul 07 -Oct 07 Julio 642 35200 LITROS 8910 31 5 22 109050+2150 UNIDADES </v>
      </c>
    </row>
    <row r="6984" spans="1:5">
      <c r="A6984">
        <v>7175</v>
      </c>
      <c r="B6984" t="s">
        <v>6939</v>
      </c>
      <c r="C6984">
        <f t="shared" si="328"/>
        <v>14</v>
      </c>
      <c r="D6984" t="str">
        <f t="shared" si="327"/>
        <v>industria 163</v>
      </c>
      <c r="E6984" t="str">
        <f t="shared" si="329"/>
        <v xml:space="preserve">25 Jul 07 -Oct 07 Octubre 158 0 2 1 20 77 UNIDADES </v>
      </c>
    </row>
    <row r="6985" spans="1:5">
      <c r="A6985">
        <v>7176</v>
      </c>
      <c r="B6985" t="s">
        <v>6940</v>
      </c>
      <c r="C6985">
        <f t="shared" si="328"/>
        <v>14</v>
      </c>
      <c r="D6985" t="str">
        <f t="shared" si="327"/>
        <v>industria 163</v>
      </c>
      <c r="E6985" t="str">
        <f t="shared" si="329"/>
        <v xml:space="preserve">25 Jul 07 -Oct 07 Setiembre 51 0 2 1 20 25 UNIDADES </v>
      </c>
    </row>
    <row r="6986" spans="1:5">
      <c r="A6986">
        <v>7177</v>
      </c>
      <c r="B6986" t="s">
        <v>6941</v>
      </c>
      <c r="C6986">
        <f t="shared" si="328"/>
        <v>14</v>
      </c>
      <c r="D6986" t="str">
        <f t="shared" si="327"/>
        <v>industria 163</v>
      </c>
      <c r="E6986" t="str">
        <f t="shared" si="329"/>
        <v xml:space="preserve">25 Jul 07 -Oct 07 Agosto 32 0 2 1 20 16 UNIDADES </v>
      </c>
    </row>
    <row r="6987" spans="1:5">
      <c r="A6987">
        <v>7178</v>
      </c>
      <c r="B6987" t="s">
        <v>6942</v>
      </c>
      <c r="C6987">
        <f t="shared" si="328"/>
        <v>14</v>
      </c>
      <c r="D6987" t="str">
        <f t="shared" si="327"/>
        <v>industria 163</v>
      </c>
      <c r="E6987" t="str">
        <f t="shared" si="329"/>
        <v xml:space="preserve">25 Jul 07 -Oct 07 Julio 0 2 1 20 </v>
      </c>
    </row>
    <row r="6988" spans="1:5">
      <c r="A6988">
        <v>7179</v>
      </c>
      <c r="B6988" t="s">
        <v>6943</v>
      </c>
      <c r="C6988">
        <f t="shared" si="328"/>
        <v>14</v>
      </c>
      <c r="D6988" t="str">
        <f t="shared" si="327"/>
        <v>industria 170</v>
      </c>
      <c r="E6988" t="str">
        <f t="shared" si="329"/>
        <v xml:space="preserve">25 Jul 07 -Oct 07 Octubre 161700 64 2 22 150+200 UNIDADES </v>
      </c>
    </row>
    <row r="6989" spans="1:5">
      <c r="A6989">
        <v>7180</v>
      </c>
      <c r="B6989" t="s">
        <v>6944</v>
      </c>
      <c r="C6989">
        <f t="shared" si="328"/>
        <v>14</v>
      </c>
      <c r="D6989" t="str">
        <f t="shared" si="327"/>
        <v>industria 170</v>
      </c>
      <c r="E6989" t="str">
        <f t="shared" si="329"/>
        <v xml:space="preserve">25 Jul 07 -Oct 07 Setiembre 577 152100 64 2 20 140+100 UNIDADES </v>
      </c>
    </row>
    <row r="6990" spans="1:5">
      <c r="A6990">
        <v>7181</v>
      </c>
      <c r="B6990" t="s">
        <v>6945</v>
      </c>
      <c r="C6990">
        <f t="shared" si="328"/>
        <v>14</v>
      </c>
      <c r="D6990" t="str">
        <f t="shared" si="327"/>
        <v>industria 113</v>
      </c>
      <c r="E6990" t="str">
        <f t="shared" si="329"/>
        <v xml:space="preserve">25 Jul 07 -Oct 07 Octubre 557 21280 29 1 27 10310 CUEROS </v>
      </c>
    </row>
    <row r="6991" spans="1:5">
      <c r="A6991">
        <v>7182</v>
      </c>
      <c r="B6991" t="s">
        <v>6946</v>
      </c>
      <c r="C6991">
        <f t="shared" si="328"/>
        <v>14</v>
      </c>
      <c r="D6991" t="str">
        <f t="shared" si="327"/>
        <v>industria 170</v>
      </c>
      <c r="E6991" t="str">
        <f t="shared" si="329"/>
        <v xml:space="preserve">25 Jul 07 -Oct 07 Julio 220 135600 56 2 18 160+150 UNIDADES </v>
      </c>
    </row>
    <row r="6992" spans="1:5">
      <c r="A6992">
        <v>7183</v>
      </c>
      <c r="B6992" t="s">
        <v>6947</v>
      </c>
      <c r="C6992">
        <f t="shared" si="328"/>
        <v>14</v>
      </c>
      <c r="D6992" t="str">
        <f t="shared" si="327"/>
        <v>industria 102</v>
      </c>
      <c r="E6992" t="str">
        <f t="shared" si="329"/>
        <v xml:space="preserve">25 Jul 07 -Oct 07 Julio 8958 480000 LEÑA(KG) 272022 63 28 25 874 TONELADAS </v>
      </c>
    </row>
    <row r="6993" spans="1:5">
      <c r="A6993">
        <v>7184</v>
      </c>
      <c r="B6993" t="s">
        <v>6948</v>
      </c>
      <c r="C6993">
        <f t="shared" si="328"/>
        <v>14</v>
      </c>
      <c r="D6993" t="str">
        <f t="shared" si="327"/>
        <v>industria 170</v>
      </c>
      <c r="E6993" t="str">
        <f t="shared" si="329"/>
        <v xml:space="preserve">25 Jul 07 -Oct 07 Setiembre 577 152100 64 2 20 140+100 TONELADAS </v>
      </c>
    </row>
    <row r="6994" spans="1:5">
      <c r="A6994">
        <v>7185</v>
      </c>
      <c r="B6994" t="s">
        <v>6949</v>
      </c>
      <c r="C6994">
        <f t="shared" si="328"/>
        <v>14</v>
      </c>
      <c r="D6994" t="str">
        <f t="shared" si="327"/>
        <v>industria 170</v>
      </c>
      <c r="E6994" t="str">
        <f t="shared" si="329"/>
        <v xml:space="preserve">25 Jul 07 -Oct 07 Julio 220 135600 56 2 18 160+150 TONELADAS </v>
      </c>
    </row>
    <row r="6995" spans="1:5">
      <c r="A6995">
        <v>7186</v>
      </c>
      <c r="B6995" t="s">
        <v>6950</v>
      </c>
      <c r="C6995">
        <f t="shared" si="328"/>
        <v>13</v>
      </c>
      <c r="D6995" t="str">
        <f t="shared" si="327"/>
        <v>industria 84</v>
      </c>
      <c r="E6995" t="str">
        <f t="shared" si="329"/>
        <v xml:space="preserve">25 Jul 07 -Oct 07 Setiembre 1129 14420 </v>
      </c>
    </row>
    <row r="6996" spans="1:5">
      <c r="A6996">
        <v>7187</v>
      </c>
      <c r="B6996" t="s">
        <v>6951</v>
      </c>
      <c r="C6996">
        <f t="shared" si="328"/>
        <v>13</v>
      </c>
      <c r="D6996" t="str">
        <f t="shared" si="327"/>
        <v>industria 84</v>
      </c>
      <c r="E6996" t="str">
        <f t="shared" si="329"/>
        <v xml:space="preserve">25 Jul 07 -Oct 07 Agosto 1208 18140 </v>
      </c>
    </row>
    <row r="6997" spans="1:5">
      <c r="A6997">
        <v>7188</v>
      </c>
      <c r="B6997" t="s">
        <v>6952</v>
      </c>
      <c r="C6997">
        <f t="shared" si="328"/>
        <v>13</v>
      </c>
      <c r="D6997" t="str">
        <f t="shared" si="327"/>
        <v>industria 84</v>
      </c>
      <c r="E6997" t="str">
        <f t="shared" si="329"/>
        <v xml:space="preserve">25 Jul 07 -Oct 07 Julio 568 14960 </v>
      </c>
    </row>
    <row r="6998" spans="1:5">
      <c r="A6998">
        <v>7189</v>
      </c>
      <c r="B6998" t="s">
        <v>6953</v>
      </c>
      <c r="C6998">
        <f t="shared" si="328"/>
        <v>14</v>
      </c>
      <c r="D6998" t="str">
        <f t="shared" si="327"/>
        <v>industria 130</v>
      </c>
      <c r="E6998" t="str">
        <f t="shared" si="329"/>
        <v xml:space="preserve">25 Jul 07 -Oct 07 Octubre 394 3158 litros 6000 19 6 24 7890+2684+1593 UNIDADES </v>
      </c>
    </row>
    <row r="6999" spans="1:5">
      <c r="A6999">
        <v>7190</v>
      </c>
      <c r="B6999" t="s">
        <v>6954</v>
      </c>
      <c r="C6999">
        <f t="shared" si="328"/>
        <v>14</v>
      </c>
      <c r="D6999" t="str">
        <f t="shared" si="327"/>
        <v>industria 130</v>
      </c>
      <c r="E6999" t="str">
        <f t="shared" si="329"/>
        <v xml:space="preserve">25 Jul 07 -Oct 07 Setiembre 187 2264 litros 4000 11 6 24 2613+2394+1450 UNIDADES </v>
      </c>
    </row>
    <row r="7000" spans="1:5">
      <c r="A7000">
        <v>7191</v>
      </c>
      <c r="B7000" t="s">
        <v>6955</v>
      </c>
      <c r="C7000">
        <f t="shared" si="328"/>
        <v>14</v>
      </c>
      <c r="D7000" t="str">
        <f t="shared" si="327"/>
        <v>industria 130</v>
      </c>
      <c r="E7000" t="str">
        <f t="shared" si="329"/>
        <v xml:space="preserve">25 Jul 07 -Oct 07 Agosto 364 4015 litros 8000 11 6 23 1293+2902+2069 UNIDADES </v>
      </c>
    </row>
    <row r="7001" spans="1:5">
      <c r="A7001">
        <v>7192</v>
      </c>
      <c r="B7001" t="s">
        <v>6956</v>
      </c>
      <c r="C7001">
        <f t="shared" si="328"/>
        <v>14</v>
      </c>
      <c r="D7001" t="str">
        <f t="shared" si="327"/>
        <v>industria 130</v>
      </c>
      <c r="E7001" t="str">
        <f t="shared" si="329"/>
        <v xml:space="preserve">25 Jul 07 -Oct 07 Julio 424 4017 litros 6000 10 6 21 1611+2883+1840 UNIDADES </v>
      </c>
    </row>
    <row r="7002" spans="1:5">
      <c r="A7002">
        <v>7193</v>
      </c>
      <c r="B7002" t="s">
        <v>6957</v>
      </c>
      <c r="C7002">
        <f t="shared" si="328"/>
        <v>13</v>
      </c>
      <c r="D7002" t="str">
        <f t="shared" si="327"/>
        <v>industria 94</v>
      </c>
      <c r="E7002" t="str">
        <f t="shared" si="329"/>
        <v xml:space="preserve">25 Jul 07 -Oct 07 Julio 114 31110 LITROS 2000 21 2 21 14378 UNIDADES </v>
      </c>
    </row>
    <row r="7003" spans="1:5">
      <c r="A7003">
        <v>7194</v>
      </c>
      <c r="B7003" t="s">
        <v>6958</v>
      </c>
      <c r="C7003">
        <f t="shared" si="328"/>
        <v>13</v>
      </c>
      <c r="D7003" t="str">
        <f t="shared" si="327"/>
        <v>industria 39</v>
      </c>
      <c r="E7003" t="str">
        <f t="shared" si="329"/>
        <v xml:space="preserve">25 Jul 07 -Oct 07 Octubre 3698 35400 LEÑA(TON) 95 248 8 20 58310+45734+6315 UNIDADES </v>
      </c>
    </row>
    <row r="7004" spans="1:5">
      <c r="A7004">
        <v>7195</v>
      </c>
      <c r="B7004" t="s">
        <v>6959</v>
      </c>
      <c r="C7004">
        <f t="shared" si="328"/>
        <v>14</v>
      </c>
      <c r="D7004" t="str">
        <f t="shared" si="327"/>
        <v>industria 158</v>
      </c>
      <c r="E7004" t="str">
        <f t="shared" si="329"/>
        <v xml:space="preserve">25 Jul 07 -Oct 07 Agosto 270 27036 200LITROS 780 690 888571 KILOS </v>
      </c>
    </row>
    <row r="7005" spans="1:5">
      <c r="A7005">
        <v>7196</v>
      </c>
      <c r="B7005" t="s">
        <v>6960</v>
      </c>
      <c r="C7005">
        <f t="shared" si="328"/>
        <v>13</v>
      </c>
      <c r="D7005" t="str">
        <f t="shared" si="327"/>
        <v>industria 49</v>
      </c>
      <c r="E7005" t="str">
        <f t="shared" si="329"/>
        <v>25 Jul 07 -Oct 07 Setiembre 39438 1584000 Cáscara (ton)+ Leña (ton) 127+4314 87 34 30 1286+2533+3031</v>
      </c>
    </row>
    <row r="7006" spans="1:5">
      <c r="A7006">
        <v>7197</v>
      </c>
      <c r="B7006" t="s">
        <v>6961</v>
      </c>
      <c r="C7006">
        <f t="shared" si="328"/>
        <v>14</v>
      </c>
      <c r="D7006" t="str">
        <f t="shared" si="327"/>
        <v>industria 170</v>
      </c>
      <c r="E7006" t="str">
        <f t="shared" si="329"/>
        <v xml:space="preserve">25 Jul 07 -Oct 07 Agosto 419 152700 60 2 20 150+110 UNIDADES </v>
      </c>
    </row>
    <row r="7007" spans="1:5">
      <c r="A7007">
        <v>7198</v>
      </c>
      <c r="B7007" t="s">
        <v>6962</v>
      </c>
      <c r="C7007">
        <f t="shared" si="328"/>
        <v>14</v>
      </c>
      <c r="D7007" t="str">
        <f t="shared" si="327"/>
        <v>industria 163</v>
      </c>
      <c r="E7007" t="str">
        <f t="shared" si="329"/>
        <v xml:space="preserve">25 Jul 07 -Oct 07 Agosto 6,4 2 1 4 32 UNIDADES </v>
      </c>
    </row>
    <row r="7008" spans="1:5">
      <c r="A7008">
        <v>7199</v>
      </c>
      <c r="B7008" t="s">
        <v>6963</v>
      </c>
      <c r="C7008">
        <f t="shared" si="328"/>
        <v>14</v>
      </c>
      <c r="D7008" t="str">
        <f t="shared" si="327"/>
        <v>industria 170</v>
      </c>
      <c r="E7008" t="str">
        <f t="shared" si="329"/>
        <v xml:space="preserve">25 Jul 07 -Oct 07 Agosto 419 152700 60 2 20 150+110 TONELADAS </v>
      </c>
    </row>
    <row r="7009" spans="1:5">
      <c r="A7009">
        <v>7200</v>
      </c>
      <c r="B7009" t="s">
        <v>6964</v>
      </c>
      <c r="C7009">
        <f t="shared" si="328"/>
        <v>14</v>
      </c>
      <c r="D7009" t="str">
        <f t="shared" si="327"/>
        <v>industria 113</v>
      </c>
      <c r="E7009" t="str">
        <f t="shared" si="329"/>
        <v xml:space="preserve">25 Jul 07 -Oct 07 Julio 323 21120 29 1 24 5984 CUEROS </v>
      </c>
    </row>
    <row r="7010" spans="1:5">
      <c r="A7010">
        <v>7201</v>
      </c>
      <c r="B7010" t="s">
        <v>6965</v>
      </c>
      <c r="C7010">
        <f t="shared" si="328"/>
        <v>13</v>
      </c>
      <c r="D7010" t="str">
        <f t="shared" si="327"/>
        <v>industria 94</v>
      </c>
      <c r="E7010" t="str">
        <f t="shared" si="329"/>
        <v xml:space="preserve">25 Jul 07 -Oct 07 Octubre 113 15000 9 1 22 2592 UNIDADES </v>
      </c>
    </row>
    <row r="7011" spans="1:5">
      <c r="A7011">
        <v>7202</v>
      </c>
      <c r="B7011" t="s">
        <v>6966</v>
      </c>
      <c r="C7011">
        <f t="shared" si="328"/>
        <v>13</v>
      </c>
      <c r="D7011" t="str">
        <f t="shared" si="327"/>
        <v>industria 94</v>
      </c>
      <c r="E7011" t="str">
        <f t="shared" si="329"/>
        <v xml:space="preserve">25 Jul 07 -Oct 07 Setiembre 12 13300 11 1 20 983 UNIDADES </v>
      </c>
    </row>
    <row r="7012" spans="1:5">
      <c r="A7012">
        <v>7203</v>
      </c>
      <c r="B7012" t="s">
        <v>6967</v>
      </c>
      <c r="C7012">
        <f t="shared" si="328"/>
        <v>13</v>
      </c>
      <c r="D7012" t="str">
        <f t="shared" si="327"/>
        <v>industria 94</v>
      </c>
      <c r="E7012" t="str">
        <f t="shared" si="329"/>
        <v xml:space="preserve">25 Jul 07 -Oct 07 Agosto 343 12500 14 2 22 7349 UNIDADES </v>
      </c>
    </row>
    <row r="7013" spans="1:5">
      <c r="A7013">
        <v>7204</v>
      </c>
      <c r="B7013" t="s">
        <v>6968</v>
      </c>
      <c r="C7013">
        <f t="shared" si="328"/>
        <v>14</v>
      </c>
      <c r="D7013" t="str">
        <f t="shared" si="327"/>
        <v>industria 168</v>
      </c>
      <c r="E7013" t="str">
        <f t="shared" si="329"/>
        <v xml:space="preserve">25 Jul 07 -Oct 07 Octubre 3857 208200 86 4 22 263,4+364,3 TONELADAS </v>
      </c>
    </row>
    <row r="7014" spans="1:5">
      <c r="A7014">
        <v>7205</v>
      </c>
      <c r="B7014" t="s">
        <v>6969</v>
      </c>
      <c r="C7014">
        <f t="shared" si="328"/>
        <v>14</v>
      </c>
      <c r="D7014" t="str">
        <f t="shared" si="327"/>
        <v>industria 168</v>
      </c>
      <c r="E7014" t="str">
        <f t="shared" si="329"/>
        <v xml:space="preserve">25 Jul 07 -Oct 07 Setiembre 4386 204300 83 4 22 548,5+288,7 TONELADAS </v>
      </c>
    </row>
    <row r="7015" spans="1:5">
      <c r="A7015">
        <v>7206</v>
      </c>
      <c r="B7015" t="s">
        <v>6970</v>
      </c>
      <c r="C7015">
        <f t="shared" si="328"/>
        <v>14</v>
      </c>
      <c r="D7015" t="str">
        <f t="shared" si="327"/>
        <v>industria 168</v>
      </c>
      <c r="E7015" t="str">
        <f t="shared" si="329"/>
        <v xml:space="preserve">25 Jul 07 -Oct 07 Agosto 4394 242400 68 4 25 1061,8+391,2 TONELADAS </v>
      </c>
    </row>
    <row r="7016" spans="1:5">
      <c r="A7016">
        <v>7207</v>
      </c>
      <c r="B7016" t="s">
        <v>6971</v>
      </c>
      <c r="C7016">
        <f t="shared" si="328"/>
        <v>14</v>
      </c>
      <c r="D7016" t="str">
        <f t="shared" si="327"/>
        <v>industria 168</v>
      </c>
      <c r="E7016" t="str">
        <f t="shared" si="329"/>
        <v xml:space="preserve">25 Jul 07 -Oct 07 Julio 3092 179100 62 4 20 252,9+374,6 TONELADAS </v>
      </c>
    </row>
    <row r="7017" spans="1:5">
      <c r="A7017">
        <v>7208</v>
      </c>
      <c r="B7017" t="s">
        <v>6972</v>
      </c>
      <c r="C7017">
        <f t="shared" si="328"/>
        <v>13</v>
      </c>
      <c r="D7017" t="str">
        <f t="shared" si="327"/>
        <v>industria 71</v>
      </c>
      <c r="E7017" t="str">
        <f t="shared" si="329"/>
        <v>25 Jul 07 -Oct 07 Octubre 45504 10440000 GAS NATURAL (M3)+ KG 198850+1040 171 238 27 49371+70746+0+0</v>
      </c>
    </row>
    <row r="7018" spans="1:5">
      <c r="A7018">
        <v>7209</v>
      </c>
      <c r="B7018" t="s">
        <v>6973</v>
      </c>
      <c r="C7018">
        <f t="shared" si="328"/>
        <v>13</v>
      </c>
      <c r="D7018" t="str">
        <f t="shared" si="327"/>
        <v>industria 71</v>
      </c>
      <c r="E7018" t="str">
        <f t="shared" si="329"/>
        <v>25 Jul 07 -Oct 07 Setiembre 30812 900000 GAS NATURAL (M3)+ KG 120050+35400 169 222 24 46619+47304+23</v>
      </c>
    </row>
    <row r="7019" spans="1:5">
      <c r="A7019">
        <v>7210</v>
      </c>
      <c r="B7019" t="s">
        <v>6974</v>
      </c>
      <c r="C7019">
        <f t="shared" si="328"/>
        <v>13</v>
      </c>
      <c r="D7019" t="str">
        <f t="shared" si="327"/>
        <v>industria 71</v>
      </c>
      <c r="E7019" t="str">
        <f t="shared" si="329"/>
        <v xml:space="preserve">25 Jul 07 -Oct 07 Agosto 24216 795600 GAS NATURAL (M3)+ KG 0+131590 153 215 26 49960+9214+2253+0 hl </v>
      </c>
    </row>
    <row r="7020" spans="1:5">
      <c r="A7020">
        <v>7211</v>
      </c>
      <c r="B7020" t="s">
        <v>6975</v>
      </c>
      <c r="C7020">
        <f t="shared" si="328"/>
        <v>13</v>
      </c>
      <c r="D7020" t="str">
        <f t="shared" si="327"/>
        <v>industria 71</v>
      </c>
      <c r="E7020" t="str">
        <f t="shared" si="329"/>
        <v xml:space="preserve">25 Jul 07 -Oct 07 Julio 15110 538596 GAS NATURAL (M3)+ KG 0+73150 142 213 25 24987+20715+0+0 hl </v>
      </c>
    </row>
    <row r="7021" spans="1:5">
      <c r="A7021">
        <v>7214</v>
      </c>
      <c r="B7021" t="s">
        <v>6976</v>
      </c>
      <c r="C7021">
        <f t="shared" si="328"/>
        <v>14</v>
      </c>
      <c r="D7021" t="str">
        <f t="shared" si="327"/>
        <v>industria 112</v>
      </c>
      <c r="E7021" t="str">
        <f t="shared" si="329"/>
        <v xml:space="preserve">25 Jul 07 -Oct 07 Setiembre 45 38000 9 1 20 10830 KILOS </v>
      </c>
    </row>
    <row r="7022" spans="1:5">
      <c r="A7022">
        <v>7215</v>
      </c>
      <c r="B7022" t="s">
        <v>6977</v>
      </c>
      <c r="C7022">
        <f t="shared" si="328"/>
        <v>13</v>
      </c>
      <c r="D7022" t="str">
        <f t="shared" si="327"/>
        <v>industria 86</v>
      </c>
      <c r="E7022" t="str">
        <f t="shared" si="329"/>
        <v xml:space="preserve">25 Jul 07 -Oct 07 Octubre 18 120000 7 1 3 12700 KILOS </v>
      </c>
    </row>
    <row r="7023" spans="1:5">
      <c r="A7023">
        <v>7216</v>
      </c>
      <c r="B7023" t="s">
        <v>6978</v>
      </c>
      <c r="C7023">
        <f t="shared" si="328"/>
        <v>14</v>
      </c>
      <c r="D7023" t="str">
        <f t="shared" si="327"/>
        <v>industria 113</v>
      </c>
      <c r="E7023" t="str">
        <f t="shared" si="329"/>
        <v xml:space="preserve">25 Jul 07 -Oct 07 Setiembre 598 19840 29 1 24 11084 CUEROS </v>
      </c>
    </row>
    <row r="7024" spans="1:5">
      <c r="A7024">
        <v>7217</v>
      </c>
      <c r="B7024" t="s">
        <v>6979</v>
      </c>
      <c r="C7024">
        <f t="shared" si="328"/>
        <v>14</v>
      </c>
      <c r="D7024" t="str">
        <f t="shared" si="327"/>
        <v>industria 102</v>
      </c>
      <c r="E7024" t="str">
        <f t="shared" si="329"/>
        <v xml:space="preserve">25 Jul 07 -Oct 07 Setiembre 9514 480000 LEÑA(KG) 324491 63 28 25 889 TONELADAS </v>
      </c>
    </row>
    <row r="7025" spans="1:5">
      <c r="A7025">
        <v>7218</v>
      </c>
      <c r="B7025" t="s">
        <v>6980</v>
      </c>
      <c r="C7025">
        <f t="shared" si="328"/>
        <v>14</v>
      </c>
      <c r="D7025" t="str">
        <f t="shared" si="327"/>
        <v>industria 102</v>
      </c>
      <c r="E7025" t="str">
        <f t="shared" si="329"/>
        <v xml:space="preserve">25 Jul 07 -Oct 07 Octubre 4141 240000 LEÑA(KG) 171085 63 28 12 369 TONELADAS </v>
      </c>
    </row>
    <row r="7026" spans="1:5">
      <c r="A7026">
        <v>7219</v>
      </c>
      <c r="B7026" t="s">
        <v>6981</v>
      </c>
      <c r="C7026">
        <f t="shared" si="328"/>
        <v>14</v>
      </c>
      <c r="D7026" t="str">
        <f t="shared" si="327"/>
        <v>industria 102</v>
      </c>
      <c r="E7026" t="str">
        <f t="shared" si="329"/>
        <v xml:space="preserve">25 Jul 07 -Oct 07 Noviembre 10195 494400 LEÑA(KG) 407029 63 28 27 979 TONELADAS </v>
      </c>
    </row>
    <row r="7027" spans="1:5">
      <c r="A7027">
        <v>7220</v>
      </c>
      <c r="B7027" t="s">
        <v>6982</v>
      </c>
      <c r="C7027">
        <f t="shared" si="328"/>
        <v>13</v>
      </c>
      <c r="D7027" t="str">
        <f t="shared" si="327"/>
        <v>industria 86</v>
      </c>
      <c r="E7027" t="str">
        <f t="shared" si="329"/>
        <v xml:space="preserve">25 Jul 07 -Oct 07 Julio 7 120000 7 1 1 4800 KILOS </v>
      </c>
    </row>
    <row r="7028" spans="1:5">
      <c r="A7028">
        <v>7221</v>
      </c>
      <c r="B7028" t="s">
        <v>6983</v>
      </c>
      <c r="C7028">
        <f t="shared" si="328"/>
        <v>14</v>
      </c>
      <c r="D7028" t="str">
        <f t="shared" si="327"/>
        <v>industria 163</v>
      </c>
      <c r="E7028" t="str">
        <f t="shared" si="329"/>
        <v xml:space="preserve">25 Jul 07 -Oct 07 Octubre 8,6 2 1 4 43 UNIDADES </v>
      </c>
    </row>
    <row r="7029" spans="1:5">
      <c r="A7029">
        <v>7222</v>
      </c>
      <c r="B7029" t="s">
        <v>6984</v>
      </c>
      <c r="C7029">
        <f t="shared" si="328"/>
        <v>13</v>
      </c>
      <c r="D7029" t="str">
        <f t="shared" si="327"/>
        <v>industria 86</v>
      </c>
      <c r="E7029" t="str">
        <f t="shared" si="329"/>
        <v xml:space="preserve">25 Jul 07 -Oct 07 Setiembre 38 120000 7 1 5 28000 KILOS </v>
      </c>
    </row>
    <row r="7030" spans="1:5">
      <c r="A7030">
        <v>7223</v>
      </c>
      <c r="B7030" t="s">
        <v>6985</v>
      </c>
      <c r="C7030">
        <f t="shared" si="328"/>
        <v>14</v>
      </c>
      <c r="D7030" t="str">
        <f t="shared" si="327"/>
        <v>industria 163</v>
      </c>
      <c r="E7030" t="str">
        <f t="shared" si="329"/>
        <v xml:space="preserve">25 Jul 07 -Oct 07 Setiembre 7,2 2 1 4 36 UNIDADES </v>
      </c>
    </row>
    <row r="7031" spans="1:5">
      <c r="A7031">
        <v>7224</v>
      </c>
      <c r="B7031" t="s">
        <v>6986</v>
      </c>
      <c r="C7031">
        <f t="shared" si="328"/>
        <v>13</v>
      </c>
      <c r="D7031" t="str">
        <f t="shared" si="327"/>
        <v>industria 37</v>
      </c>
      <c r="E7031" t="str">
        <f t="shared" si="329"/>
        <v xml:space="preserve">25 Jul 07 -Oct 07 Julio 1495 35 10 9 1099 TONELADAS </v>
      </c>
    </row>
    <row r="7032" spans="1:5">
      <c r="A7032">
        <v>7225</v>
      </c>
      <c r="B7032" t="s">
        <v>6987</v>
      </c>
      <c r="C7032">
        <f t="shared" si="328"/>
        <v>13</v>
      </c>
      <c r="D7032" t="str">
        <f t="shared" si="327"/>
        <v>industria 37</v>
      </c>
      <c r="E7032" t="str">
        <f t="shared" si="329"/>
        <v xml:space="preserve">25 Jul 07 -Oct 07 Agosto 4080 138 10 25 3000 TONELADAS </v>
      </c>
    </row>
    <row r="7033" spans="1:5">
      <c r="A7033">
        <v>7226</v>
      </c>
      <c r="B7033" t="s">
        <v>6988</v>
      </c>
      <c r="C7033">
        <f t="shared" si="328"/>
        <v>13</v>
      </c>
      <c r="D7033" t="str">
        <f t="shared" si="327"/>
        <v>industria 37</v>
      </c>
      <c r="E7033" t="str">
        <f t="shared" si="329"/>
        <v xml:space="preserve">25 Jul 07 -Oct 07 Setiembre 3540 142 10 23 2289 TONELADAS </v>
      </c>
    </row>
    <row r="7034" spans="1:5">
      <c r="A7034">
        <v>7227</v>
      </c>
      <c r="B7034" t="s">
        <v>6989</v>
      </c>
      <c r="C7034">
        <f t="shared" si="328"/>
        <v>13</v>
      </c>
      <c r="D7034" t="str">
        <f t="shared" si="327"/>
        <v>industria 37</v>
      </c>
      <c r="E7034" t="str">
        <f t="shared" si="329"/>
        <v xml:space="preserve">25 Jul 07 -Oct 07 Octubre 2629 141 10 23 1720 TONELADAS </v>
      </c>
    </row>
    <row r="7035" spans="1:5">
      <c r="A7035">
        <v>7228</v>
      </c>
      <c r="B7035" t="s">
        <v>6990</v>
      </c>
      <c r="C7035">
        <f t="shared" si="328"/>
        <v>14</v>
      </c>
      <c r="D7035" t="str">
        <f t="shared" si="327"/>
        <v>industria 163</v>
      </c>
      <c r="E7035" t="str">
        <f t="shared" si="329"/>
        <v xml:space="preserve">25 Jul 07 -Oct 07 Julio 7,6 2 1 4 38 UNIDADES </v>
      </c>
    </row>
    <row r="7036" spans="1:5">
      <c r="A7036">
        <v>7229</v>
      </c>
      <c r="B7036" t="s">
        <v>6991</v>
      </c>
      <c r="C7036">
        <f t="shared" si="328"/>
        <v>14</v>
      </c>
      <c r="D7036" t="str">
        <f t="shared" si="327"/>
        <v>industria 112</v>
      </c>
      <c r="E7036" t="str">
        <f t="shared" si="329"/>
        <v xml:space="preserve">25 Jul 07 -Oct 07 Octubre 50 38000 9 1 23 12790 KILOS </v>
      </c>
    </row>
    <row r="7037" spans="1:5">
      <c r="A7037">
        <v>7230</v>
      </c>
      <c r="B7037" t="s">
        <v>6992</v>
      </c>
      <c r="C7037">
        <f t="shared" si="328"/>
        <v>13</v>
      </c>
      <c r="D7037" t="str">
        <f t="shared" si="327"/>
        <v>industria 86</v>
      </c>
      <c r="E7037" t="str">
        <f t="shared" si="329"/>
        <v xml:space="preserve">25 Jul 07 -Oct 07 Agosto 286 120000 7 1 20 197500 KILOS </v>
      </c>
    </row>
    <row r="7038" spans="1:5">
      <c r="A7038">
        <v>7231</v>
      </c>
      <c r="B7038" t="s">
        <v>6993</v>
      </c>
      <c r="C7038">
        <f t="shared" si="328"/>
        <v>13</v>
      </c>
      <c r="D7038" t="str">
        <f t="shared" si="327"/>
        <v>industria 23</v>
      </c>
      <c r="E7038" t="str">
        <f t="shared" si="329"/>
        <v xml:space="preserve">25 Jul 07 -Oct 07 Julio 41831 1595580 FUEL OIL m3) 57,129 748 60 25 65782+69382+98824 cantidad </v>
      </c>
    </row>
    <row r="7039" spans="1:5">
      <c r="A7039">
        <v>7232</v>
      </c>
      <c r="B7039" t="s">
        <v>6994</v>
      </c>
      <c r="C7039">
        <f t="shared" si="328"/>
        <v>13</v>
      </c>
      <c r="D7039" t="str">
        <f t="shared" si="327"/>
        <v>industria 39</v>
      </c>
      <c r="E7039" t="str">
        <f t="shared" si="329"/>
        <v xml:space="preserve">25 Jul 07 -Oct 07 Setiembre 3788 30800 LEÑA(TON) 183 256 8 21 67567+20383+12936 UNIDADES </v>
      </c>
    </row>
    <row r="7040" spans="1:5">
      <c r="A7040">
        <v>7233</v>
      </c>
      <c r="B7040" t="s">
        <v>6995</v>
      </c>
      <c r="C7040">
        <f t="shared" si="328"/>
        <v>14</v>
      </c>
      <c r="D7040" t="str">
        <f t="shared" si="327"/>
        <v>industria 11b</v>
      </c>
      <c r="E7040" t="str">
        <f t="shared" si="329"/>
        <v xml:space="preserve">25 Jul 07 -Oct 07 Agosto 40765 58800000 FUEL OIL (LITROS) 3205 1053(TOTAL) 31 25400+67500+17700 m3 </v>
      </c>
    </row>
    <row r="7041" spans="1:5">
      <c r="A7041">
        <v>7234</v>
      </c>
      <c r="B7041" t="s">
        <v>6996</v>
      </c>
      <c r="C7041">
        <f t="shared" si="328"/>
        <v>14</v>
      </c>
      <c r="D7041" t="str">
        <f t="shared" si="327"/>
        <v>industria 11b</v>
      </c>
      <c r="E7041" t="str">
        <f t="shared" si="329"/>
        <v xml:space="preserve">25 Jul 07 -Oct 07 Julio 60413 660000 FUEL OIL (LITROS) 3124 1056(TOTAL) 31 26500+73500+15000 m3 </v>
      </c>
    </row>
    <row r="7042" spans="1:5">
      <c r="A7042">
        <v>7235</v>
      </c>
      <c r="B7042" t="s">
        <v>6997</v>
      </c>
      <c r="C7042">
        <f t="shared" si="328"/>
        <v>13</v>
      </c>
      <c r="D7042" t="str">
        <f t="shared" ref="D7042:D7105" si="330">LEFT(B7042,C7042-1)</f>
        <v>industria 50</v>
      </c>
      <c r="E7042" t="str">
        <f t="shared" si="329"/>
        <v xml:space="preserve">25 Jul 07 -Oct 07 Octubre 0 10680 17 6 23 63500+18400 cantidad </v>
      </c>
    </row>
    <row r="7043" spans="1:5">
      <c r="A7043">
        <v>7236</v>
      </c>
      <c r="B7043" t="s">
        <v>6998</v>
      </c>
      <c r="C7043">
        <f t="shared" ref="C7043:C7106" si="331">FIND(" ",B7043,FIND(" ",B7043)+1)</f>
        <v>13</v>
      </c>
      <c r="D7043" t="str">
        <f t="shared" si="330"/>
        <v>industria 50</v>
      </c>
      <c r="E7043" t="str">
        <f t="shared" ref="E7043:E7106" si="332">MID(B7043,C7043+1,100)</f>
        <v xml:space="preserve">25 Jul 07 -Oct 07 Setiembre 98 13320 17 6 20 56200+15800 cantidad </v>
      </c>
    </row>
    <row r="7044" spans="1:5">
      <c r="A7044">
        <v>7237</v>
      </c>
      <c r="B7044" t="s">
        <v>6999</v>
      </c>
      <c r="C7044">
        <f t="shared" si="331"/>
        <v>13</v>
      </c>
      <c r="D7044" t="str">
        <f t="shared" si="330"/>
        <v>industria 50</v>
      </c>
      <c r="E7044" t="str">
        <f t="shared" si="332"/>
        <v xml:space="preserve">25 Jul 07 -Oct 07 Agosto 98 13020 17 6 23 52800+12300 cantidad </v>
      </c>
    </row>
    <row r="7045" spans="1:5">
      <c r="A7045">
        <v>7238</v>
      </c>
      <c r="B7045" t="s">
        <v>7000</v>
      </c>
      <c r="C7045">
        <f t="shared" si="331"/>
        <v>13</v>
      </c>
      <c r="D7045" t="str">
        <f t="shared" si="330"/>
        <v>industria 50</v>
      </c>
      <c r="E7045" t="str">
        <f t="shared" si="332"/>
        <v xml:space="preserve">25 Jul 07 -Oct 07 Julio 98 12180 17 6 21 23500+15200 cantidad </v>
      </c>
    </row>
    <row r="7046" spans="1:5">
      <c r="A7046">
        <v>7239</v>
      </c>
      <c r="B7046" t="s">
        <v>7001</v>
      </c>
      <c r="C7046">
        <f t="shared" si="331"/>
        <v>14</v>
      </c>
      <c r="D7046" t="str">
        <f t="shared" si="330"/>
        <v>industria 154</v>
      </c>
      <c r="E7046" t="str">
        <f t="shared" si="332"/>
        <v xml:space="preserve">25 Jul 07 -Oct 07 Octubre 201600 leña (kg) 95260 121 12 23 695121 KILOS </v>
      </c>
    </row>
    <row r="7047" spans="1:5">
      <c r="A7047">
        <v>7240</v>
      </c>
      <c r="B7047" t="s">
        <v>7002</v>
      </c>
      <c r="C7047">
        <f t="shared" si="331"/>
        <v>14</v>
      </c>
      <c r="D7047" t="str">
        <f t="shared" si="330"/>
        <v>industria 154</v>
      </c>
      <c r="E7047" t="str">
        <f t="shared" si="332"/>
        <v xml:space="preserve">25 Jul 07 -Oct 07 Setiembre 8933 173880 leña (kg) 112780 123 13 21 618601 KILOS </v>
      </c>
    </row>
    <row r="7048" spans="1:5">
      <c r="A7048">
        <v>7241</v>
      </c>
      <c r="B7048" t="s">
        <v>7003</v>
      </c>
      <c r="C7048">
        <f t="shared" si="331"/>
        <v>14</v>
      </c>
      <c r="D7048" t="str">
        <f t="shared" si="330"/>
        <v>industria 154</v>
      </c>
      <c r="E7048" t="str">
        <f t="shared" si="332"/>
        <v xml:space="preserve">25 Jul 07 -Oct 07 Agosto 8921 165220 leña (kg) 130650 119 12 20 641928 KILOS </v>
      </c>
    </row>
    <row r="7049" spans="1:5">
      <c r="A7049">
        <v>7242</v>
      </c>
      <c r="B7049" t="s">
        <v>7004</v>
      </c>
      <c r="C7049">
        <f t="shared" si="331"/>
        <v>14</v>
      </c>
      <c r="D7049" t="str">
        <f t="shared" si="330"/>
        <v>industria 154</v>
      </c>
      <c r="E7049" t="str">
        <f t="shared" si="332"/>
        <v xml:space="preserve">25 Jul 07 -Oct 07 Julio 7591 172620 leña (kg) 42720 120 12 21 669115 KILOS </v>
      </c>
    </row>
    <row r="7050" spans="1:5">
      <c r="A7050">
        <v>7243</v>
      </c>
      <c r="B7050" t="s">
        <v>7005</v>
      </c>
      <c r="C7050">
        <f t="shared" si="331"/>
        <v>13</v>
      </c>
      <c r="D7050" t="str">
        <f t="shared" si="330"/>
        <v>industria 23</v>
      </c>
      <c r="E7050" t="str">
        <f t="shared" si="332"/>
        <v xml:space="preserve">25 Jul 07 -Oct 07 Octubre 47102 0 FUEL OIL (m3) 46,334 747 64 27 67253+72807+100132 cantidad </v>
      </c>
    </row>
    <row r="7051" spans="1:5">
      <c r="A7051">
        <v>7244</v>
      </c>
      <c r="B7051" t="s">
        <v>7006</v>
      </c>
      <c r="C7051">
        <f t="shared" si="331"/>
        <v>14</v>
      </c>
      <c r="D7051" t="str">
        <f t="shared" si="330"/>
        <v>industria 11b</v>
      </c>
      <c r="E7051" t="str">
        <f t="shared" si="332"/>
        <v xml:space="preserve">25 Jul 07 -Oct 07 Octubre 0 0 FUEL OIL (LITROS) 1054(TOTAL) 31 29500+74800+9700 m3 </v>
      </c>
    </row>
    <row r="7052" spans="1:5">
      <c r="A7052">
        <v>7245</v>
      </c>
      <c r="B7052" t="s">
        <v>7007</v>
      </c>
      <c r="C7052">
        <f t="shared" si="331"/>
        <v>13</v>
      </c>
      <c r="D7052" t="str">
        <f t="shared" si="330"/>
        <v>industria 23</v>
      </c>
      <c r="E7052" t="str">
        <f t="shared" si="332"/>
        <v xml:space="preserve">25 Jul 07 -Oct 07 Agosto 41501 1692360 FUEL OIL m3) 88,245 757 63 26 63453+77094+98167 cantidad </v>
      </c>
    </row>
    <row r="7053" spans="1:5">
      <c r="A7053">
        <v>7246</v>
      </c>
      <c r="B7053" t="s">
        <v>7008</v>
      </c>
      <c r="C7053">
        <f t="shared" si="331"/>
        <v>13</v>
      </c>
      <c r="D7053" t="str">
        <f t="shared" si="330"/>
        <v>industria 33</v>
      </c>
      <c r="E7053" t="str">
        <f t="shared" si="332"/>
        <v xml:space="preserve">25 Jul 07 -Oct 07 Julio 3750 59700 leña 24340 kg 145 25 25 216112 kg </v>
      </c>
    </row>
    <row r="7054" spans="1:5">
      <c r="A7054">
        <v>7247</v>
      </c>
      <c r="B7054" t="s">
        <v>7009</v>
      </c>
      <c r="C7054">
        <f t="shared" si="331"/>
        <v>13</v>
      </c>
      <c r="D7054" t="str">
        <f t="shared" si="330"/>
        <v>industria 63</v>
      </c>
      <c r="E7054" t="str">
        <f t="shared" si="332"/>
        <v xml:space="preserve">25 Jul 07 -Oct 07 Octubre 0 165000 LITROS 25000 120 30 27 100+180+200+20 ton </v>
      </c>
    </row>
    <row r="7055" spans="1:5">
      <c r="A7055">
        <v>7248</v>
      </c>
      <c r="B7055" t="s">
        <v>7010</v>
      </c>
      <c r="C7055">
        <f t="shared" si="331"/>
        <v>13</v>
      </c>
      <c r="D7055" t="str">
        <f t="shared" si="330"/>
        <v>industria 63</v>
      </c>
      <c r="E7055" t="str">
        <f t="shared" si="332"/>
        <v xml:space="preserve">25 Jul 07 -Oct 07 Setiembre 1655 150000 LITROS 25000 120 30 25 120+180+200+24 ton </v>
      </c>
    </row>
    <row r="7056" spans="1:5">
      <c r="A7056">
        <v>7249</v>
      </c>
      <c r="B7056" t="s">
        <v>7011</v>
      </c>
      <c r="C7056">
        <f t="shared" si="331"/>
        <v>13</v>
      </c>
      <c r="D7056" t="str">
        <f t="shared" si="330"/>
        <v>industria 63</v>
      </c>
      <c r="E7056" t="str">
        <f t="shared" si="332"/>
        <v xml:space="preserve">25 Jul 07 -Oct 07 Agosto 1592 80550 LITROS 25000 120 30 26 120+180+100+24 ton </v>
      </c>
    </row>
    <row r="7057" spans="1:5">
      <c r="A7057">
        <v>7250</v>
      </c>
      <c r="B7057" t="s">
        <v>7012</v>
      </c>
      <c r="C7057">
        <f t="shared" si="331"/>
        <v>13</v>
      </c>
      <c r="D7057" t="str">
        <f t="shared" si="330"/>
        <v>industria 63</v>
      </c>
      <c r="E7057" t="str">
        <f t="shared" si="332"/>
        <v xml:space="preserve">25 Jul 07 -Oct 07 Julio 1280 141000 LITROS 20000 100 30 25 130+60++0+26 ton </v>
      </c>
    </row>
    <row r="7058" spans="1:5">
      <c r="A7058">
        <v>7251</v>
      </c>
      <c r="B7058" t="s">
        <v>7013</v>
      </c>
      <c r="C7058">
        <f t="shared" si="331"/>
        <v>12</v>
      </c>
      <c r="D7058" t="str">
        <f t="shared" si="330"/>
        <v>industria 5</v>
      </c>
      <c r="E7058" t="str">
        <f t="shared" si="332"/>
        <v xml:space="preserve">25 Jul 07 -Oct 07 Octubre 171 2180 2 1 26 3764 kg </v>
      </c>
    </row>
    <row r="7059" spans="1:5">
      <c r="A7059">
        <v>7252</v>
      </c>
      <c r="B7059" t="s">
        <v>7014</v>
      </c>
      <c r="C7059">
        <f t="shared" si="331"/>
        <v>12</v>
      </c>
      <c r="D7059" t="str">
        <f t="shared" si="330"/>
        <v>industria 5</v>
      </c>
      <c r="E7059" t="str">
        <f t="shared" si="332"/>
        <v xml:space="preserve">25 Jul 07 -Oct 07 Setiembre 172 2166 2 1 25 3672 kg </v>
      </c>
    </row>
    <row r="7060" spans="1:5">
      <c r="A7060">
        <v>7253</v>
      </c>
      <c r="B7060" t="s">
        <v>7015</v>
      </c>
      <c r="C7060">
        <f t="shared" si="331"/>
        <v>12</v>
      </c>
      <c r="D7060" t="str">
        <f t="shared" si="330"/>
        <v>industria 5</v>
      </c>
      <c r="E7060" t="str">
        <f t="shared" si="332"/>
        <v xml:space="preserve">25 Jul 07 -Oct 07 Agosto 150 2470 2 1 26 4239 kg </v>
      </c>
    </row>
    <row r="7061" spans="1:5">
      <c r="A7061">
        <v>7254</v>
      </c>
      <c r="B7061" t="s">
        <v>7016</v>
      </c>
      <c r="C7061">
        <f t="shared" si="331"/>
        <v>12</v>
      </c>
      <c r="D7061" t="str">
        <f t="shared" si="330"/>
        <v>industria 5</v>
      </c>
      <c r="E7061" t="str">
        <f t="shared" si="332"/>
        <v xml:space="preserve">25 Jul 07 -Oct 07 Julio 182 2741 2 1 26 4727 kg </v>
      </c>
    </row>
    <row r="7062" spans="1:5">
      <c r="A7062">
        <v>7255</v>
      </c>
      <c r="B7062" t="s">
        <v>7017</v>
      </c>
      <c r="C7062">
        <f t="shared" si="331"/>
        <v>14</v>
      </c>
      <c r="D7062" t="str">
        <f t="shared" si="330"/>
        <v>industria 125</v>
      </c>
      <c r="E7062" t="str">
        <f t="shared" si="332"/>
        <v xml:space="preserve">25 Jul 07 -Oct 07 Octubre 1178 2730 FUEL OIL (LITROS) 10000 28 4 23 </v>
      </c>
    </row>
    <row r="7063" spans="1:5">
      <c r="A7063">
        <v>7256</v>
      </c>
      <c r="B7063" t="s">
        <v>7018</v>
      </c>
      <c r="C7063">
        <f t="shared" si="331"/>
        <v>14</v>
      </c>
      <c r="D7063" t="str">
        <f t="shared" si="330"/>
        <v>industria 125</v>
      </c>
      <c r="E7063" t="str">
        <f t="shared" si="332"/>
        <v xml:space="preserve">25 Jul 07 -Oct 07 Setiembre 1035 25100 FUEL OIL (LITROS) 10000 28 4 20 </v>
      </c>
    </row>
    <row r="7064" spans="1:5">
      <c r="A7064">
        <v>7257</v>
      </c>
      <c r="B7064" t="s">
        <v>7019</v>
      </c>
      <c r="C7064">
        <f t="shared" si="331"/>
        <v>14</v>
      </c>
      <c r="D7064" t="str">
        <f t="shared" si="330"/>
        <v>industria 125</v>
      </c>
      <c r="E7064" t="str">
        <f t="shared" si="332"/>
        <v xml:space="preserve">25 Jul 07 -Oct 07 Agosto 1157 31600 FUEL OIL (LITROS) 10000 28 4 23 </v>
      </c>
    </row>
    <row r="7065" spans="1:5">
      <c r="A7065">
        <v>7258</v>
      </c>
      <c r="B7065" t="s">
        <v>7020</v>
      </c>
      <c r="C7065">
        <f t="shared" si="331"/>
        <v>14</v>
      </c>
      <c r="D7065" t="str">
        <f t="shared" si="330"/>
        <v>industria 125</v>
      </c>
      <c r="E7065" t="str">
        <f t="shared" si="332"/>
        <v xml:space="preserve">25 Jul 07 -Oct 07 Julio 1067 27900 FUEL OIL (LITROS) 10000 28 4 21 </v>
      </c>
    </row>
    <row r="7066" spans="1:5">
      <c r="A7066">
        <v>7259</v>
      </c>
      <c r="B7066" t="s">
        <v>7021</v>
      </c>
      <c r="C7066">
        <f t="shared" si="331"/>
        <v>14</v>
      </c>
      <c r="D7066" t="str">
        <f t="shared" si="330"/>
        <v>industria 140</v>
      </c>
      <c r="E7066" t="str">
        <f t="shared" si="332"/>
        <v xml:space="preserve">25 Jul 07 -Oct 07 Octubre 40 4280 10 10 23 10800+17400 Cantidad </v>
      </c>
    </row>
    <row r="7067" spans="1:5">
      <c r="A7067">
        <v>7260</v>
      </c>
      <c r="B7067" t="s">
        <v>7022</v>
      </c>
      <c r="C7067">
        <f t="shared" si="331"/>
        <v>13</v>
      </c>
      <c r="D7067" t="str">
        <f t="shared" si="330"/>
        <v>industria 23</v>
      </c>
      <c r="E7067" t="str">
        <f t="shared" si="332"/>
        <v xml:space="preserve">25 Jul 07 -Oct 07 Setiembre 37889 1364154 FUEL OIL (m3) 78,092 751 65 25 52312+63544+80707 cantidad </v>
      </c>
    </row>
    <row r="7068" spans="1:5">
      <c r="A7068">
        <v>7261</v>
      </c>
      <c r="B7068" t="s">
        <v>7023</v>
      </c>
      <c r="C7068">
        <f t="shared" si="331"/>
        <v>12</v>
      </c>
      <c r="D7068" t="str">
        <f t="shared" si="330"/>
        <v>industria 7</v>
      </c>
      <c r="E7068" t="str">
        <f t="shared" si="332"/>
        <v xml:space="preserve">25 Jul 07 -Oct 07 Setiembre 194 17649 2 20 15990 Kg </v>
      </c>
    </row>
    <row r="7069" spans="1:5">
      <c r="A7069">
        <v>7262</v>
      </c>
      <c r="B7069" t="s">
        <v>7024</v>
      </c>
      <c r="C7069">
        <f t="shared" si="331"/>
        <v>14</v>
      </c>
      <c r="D7069" t="str">
        <f t="shared" si="330"/>
        <v>industria 158</v>
      </c>
      <c r="E7069" t="str">
        <f t="shared" si="332"/>
        <v xml:space="preserve">25 Jul 07 -Oct 07 Julio 246 30456 600 LITROS 750 630 891005 KILOS </v>
      </c>
    </row>
    <row r="7070" spans="1:5">
      <c r="A7070">
        <v>7263</v>
      </c>
      <c r="B7070" t="s">
        <v>7025</v>
      </c>
      <c r="C7070">
        <f t="shared" si="331"/>
        <v>14</v>
      </c>
      <c r="D7070" t="str">
        <f t="shared" si="330"/>
        <v>industria 155</v>
      </c>
      <c r="E7070" t="str">
        <f t="shared" si="332"/>
        <v xml:space="preserve">25 Jul 07 -Oct 07 Octubre 11455 343500 Leña (kg) +gas oil (l) 57170+0 227 10 22 4143+439 CANTIDAD </v>
      </c>
    </row>
    <row r="7071" spans="1:5">
      <c r="A7071">
        <v>7264</v>
      </c>
      <c r="B7071" t="s">
        <v>7026</v>
      </c>
      <c r="C7071">
        <f t="shared" si="331"/>
        <v>13</v>
      </c>
      <c r="D7071" t="str">
        <f t="shared" si="330"/>
        <v>industria 84</v>
      </c>
      <c r="E7071" t="str">
        <f t="shared" si="332"/>
        <v xml:space="preserve">25 Jul 07 -Oct 07 Octubre 859 14640 </v>
      </c>
    </row>
    <row r="7072" spans="1:5">
      <c r="A7072">
        <v>7265</v>
      </c>
      <c r="B7072" t="s">
        <v>7027</v>
      </c>
      <c r="C7072">
        <f t="shared" si="331"/>
        <v>14</v>
      </c>
      <c r="D7072" t="str">
        <f t="shared" si="330"/>
        <v>industria 129</v>
      </c>
      <c r="E7072" t="str">
        <f t="shared" si="332"/>
        <v xml:space="preserve">25 Jul 07 -Oct 07 Octubre 174 99000 287 37 26 30000 UNIDADES </v>
      </c>
    </row>
    <row r="7073" spans="1:5">
      <c r="A7073">
        <v>7266</v>
      </c>
      <c r="B7073" t="s">
        <v>7028</v>
      </c>
      <c r="C7073">
        <f t="shared" si="331"/>
        <v>14</v>
      </c>
      <c r="D7073" t="str">
        <f t="shared" si="330"/>
        <v>industria 155</v>
      </c>
      <c r="E7073" t="str">
        <f t="shared" si="332"/>
        <v>25 Jul 07 -Oct 07 Setiembre 6630 276000 Leña (kg) +gas oil (l) 46630+5000 229 10 21 2256+396 CANTIDA</v>
      </c>
    </row>
    <row r="7074" spans="1:5">
      <c r="A7074">
        <v>7267</v>
      </c>
      <c r="B7074" t="s">
        <v>7029</v>
      </c>
      <c r="C7074">
        <f t="shared" si="331"/>
        <v>14</v>
      </c>
      <c r="D7074" t="str">
        <f t="shared" si="330"/>
        <v>industria 155</v>
      </c>
      <c r="E7074" t="str">
        <f t="shared" si="332"/>
        <v xml:space="preserve">25 Jul 07 -Oct 07 Agosto 12690 354000 Leña (kg) +gas oil (l) 158850+0 219 10 20 4649+427 CANTIDAD </v>
      </c>
    </row>
    <row r="7075" spans="1:5">
      <c r="A7075">
        <v>7268</v>
      </c>
      <c r="B7075" t="s">
        <v>7030</v>
      </c>
      <c r="C7075">
        <f t="shared" si="331"/>
        <v>14</v>
      </c>
      <c r="D7075" t="str">
        <f t="shared" si="330"/>
        <v>industria 155</v>
      </c>
      <c r="E7075" t="str">
        <f t="shared" si="332"/>
        <v xml:space="preserve">25 Jul 07 -Oct 07 Julio 11053 297000 Leña (kg) +gas oil (l) 81660+4000 219 10 21 4009+412 CANTIDAD </v>
      </c>
    </row>
    <row r="7076" spans="1:5">
      <c r="A7076">
        <v>7269</v>
      </c>
      <c r="B7076" t="s">
        <v>7031</v>
      </c>
      <c r="C7076">
        <f t="shared" si="331"/>
        <v>14</v>
      </c>
      <c r="D7076" t="str">
        <f t="shared" si="330"/>
        <v>industria 136</v>
      </c>
      <c r="E7076" t="str">
        <f t="shared" si="332"/>
        <v xml:space="preserve">25 Jul 07 -Oct 07 Octubre 191520 137 18 27 428171 Kg </v>
      </c>
    </row>
    <row r="7077" spans="1:5">
      <c r="A7077">
        <v>7270</v>
      </c>
      <c r="B7077" t="s">
        <v>7032</v>
      </c>
      <c r="C7077">
        <f t="shared" si="331"/>
        <v>14</v>
      </c>
      <c r="D7077" t="str">
        <f t="shared" si="330"/>
        <v>industria 136</v>
      </c>
      <c r="E7077" t="str">
        <f t="shared" si="332"/>
        <v xml:space="preserve">25 Jul 07 -Oct 07 Agosto 4421 151200 124 19 26 364412 Kg </v>
      </c>
    </row>
    <row r="7078" spans="1:5">
      <c r="A7078">
        <v>7271</v>
      </c>
      <c r="B7078" t="s">
        <v>7033</v>
      </c>
      <c r="C7078">
        <f t="shared" si="331"/>
        <v>14</v>
      </c>
      <c r="D7078" t="str">
        <f t="shared" si="330"/>
        <v>industria 172</v>
      </c>
      <c r="E7078" t="str">
        <f t="shared" si="332"/>
        <v xml:space="preserve">25 Jul 07 -Oct 07 Octubre 1269 15640 FUEL OIL (LITROS) 6000 21 5 17 3648+14503+44972 Kg </v>
      </c>
    </row>
    <row r="7079" spans="1:5">
      <c r="A7079">
        <v>7272</v>
      </c>
      <c r="B7079" t="s">
        <v>7034</v>
      </c>
      <c r="C7079">
        <f t="shared" si="331"/>
        <v>14</v>
      </c>
      <c r="D7079" t="str">
        <f t="shared" si="330"/>
        <v>industria 172</v>
      </c>
      <c r="E7079" t="str">
        <f t="shared" si="332"/>
        <v xml:space="preserve">25 Jul 07 -Oct 07 Setiembre 898 14640 FUEL OIL (LITROS) 6350 22 5 17 7096+13802+42095 Kg </v>
      </c>
    </row>
    <row r="7080" spans="1:5">
      <c r="A7080">
        <v>7273</v>
      </c>
      <c r="B7080" t="s">
        <v>7035</v>
      </c>
      <c r="C7080">
        <f t="shared" si="331"/>
        <v>14</v>
      </c>
      <c r="D7080" t="str">
        <f t="shared" si="330"/>
        <v>industria 172</v>
      </c>
      <c r="E7080" t="str">
        <f t="shared" si="332"/>
        <v xml:space="preserve">25 Jul 07 -Oct 07 Agosto 1193 17200 FUEL OIL (LITROS) 8900 22 5 18 5772+24753+70713 Kg </v>
      </c>
    </row>
    <row r="7081" spans="1:5">
      <c r="A7081">
        <v>7274</v>
      </c>
      <c r="B7081" t="s">
        <v>7036</v>
      </c>
      <c r="C7081">
        <f t="shared" si="331"/>
        <v>14</v>
      </c>
      <c r="D7081" t="str">
        <f t="shared" si="330"/>
        <v>industria 11b</v>
      </c>
      <c r="E7081" t="str">
        <f t="shared" si="332"/>
        <v>25 Jul 07 -Oct 07 Setiembre 61868 6168000 FUEL OIL (LITROS) 3346 1053(TOTAL) 30 25300+62800+10900 m3</v>
      </c>
    </row>
    <row r="7082" spans="1:5">
      <c r="A7082">
        <v>7275</v>
      </c>
      <c r="B7082" t="s">
        <v>7037</v>
      </c>
      <c r="C7082">
        <f t="shared" si="331"/>
        <v>12</v>
      </c>
      <c r="D7082" t="str">
        <f t="shared" si="330"/>
        <v>industria 7</v>
      </c>
      <c r="E7082" t="str">
        <f t="shared" si="332"/>
        <v xml:space="preserve">25 Jul 07 -Oct 07 Octubre 287 19654 2 23 22750 Kg </v>
      </c>
    </row>
    <row r="7083" spans="1:5">
      <c r="A7083">
        <v>7276</v>
      </c>
      <c r="B7083" t="s">
        <v>7038</v>
      </c>
      <c r="C7083">
        <f t="shared" si="331"/>
        <v>14</v>
      </c>
      <c r="D7083" t="str">
        <f t="shared" si="330"/>
        <v>industria 136</v>
      </c>
      <c r="E7083" t="str">
        <f t="shared" si="332"/>
        <v xml:space="preserve">25 Jul 07 -Oct 07 Julio 4213 146160 127 19 25 391319 Kg </v>
      </c>
    </row>
    <row r="7084" spans="1:5">
      <c r="A7084">
        <v>7277</v>
      </c>
      <c r="B7084" t="s">
        <v>7039</v>
      </c>
      <c r="C7084">
        <f t="shared" si="331"/>
        <v>12</v>
      </c>
      <c r="D7084" t="str">
        <f t="shared" si="330"/>
        <v>industria 7</v>
      </c>
      <c r="E7084" t="str">
        <f t="shared" si="332"/>
        <v xml:space="preserve">25 Jul 07 -Oct 07 Agosto 200 15311 2 23 21840 Kg </v>
      </c>
    </row>
    <row r="7085" spans="1:5">
      <c r="A7085">
        <v>7278</v>
      </c>
      <c r="B7085" t="s">
        <v>7040</v>
      </c>
      <c r="C7085">
        <f t="shared" si="331"/>
        <v>12</v>
      </c>
      <c r="D7085" t="str">
        <f t="shared" si="330"/>
        <v>industria 7</v>
      </c>
      <c r="E7085" t="str">
        <f t="shared" si="332"/>
        <v xml:space="preserve">25 Jul 07 -Oct 07 Julio 288 1224 2 21 21190 Kg </v>
      </c>
    </row>
    <row r="7086" spans="1:5">
      <c r="A7086">
        <v>7281</v>
      </c>
      <c r="B7086" t="s">
        <v>7041</v>
      </c>
      <c r="C7086">
        <f t="shared" si="331"/>
        <v>13</v>
      </c>
      <c r="D7086" t="str">
        <f t="shared" si="330"/>
        <v>industria 38</v>
      </c>
      <c r="E7086" t="str">
        <f t="shared" si="332"/>
        <v xml:space="preserve">25 Jul 07 -Oct 07 Octubre 1514 211050 FUEL OIL (LITROS) gasoil 0+1300 87 54 26 1737 ton </v>
      </c>
    </row>
    <row r="7087" spans="1:5">
      <c r="A7087">
        <v>7282</v>
      </c>
      <c r="B7087" t="s">
        <v>7042</v>
      </c>
      <c r="C7087">
        <f t="shared" si="331"/>
        <v>13</v>
      </c>
      <c r="D7087" t="str">
        <f t="shared" si="330"/>
        <v>industria 38</v>
      </c>
      <c r="E7087" t="str">
        <f t="shared" si="332"/>
        <v xml:space="preserve">25 Jul 07 -Oct 07 Setiembre 1203 195300 FUEL OIL (LITROS) gasoil 0+1065 92 54 25 1287 ton </v>
      </c>
    </row>
    <row r="7088" spans="1:5">
      <c r="A7088">
        <v>7283</v>
      </c>
      <c r="B7088" t="s">
        <v>7043</v>
      </c>
      <c r="C7088">
        <f t="shared" si="331"/>
        <v>13</v>
      </c>
      <c r="D7088" t="str">
        <f t="shared" si="330"/>
        <v>industria 38</v>
      </c>
      <c r="E7088" t="str">
        <f t="shared" si="332"/>
        <v xml:space="preserve">25 Jul 07 -Oct 07 Agosto 1182 214200 FUEL OIL (LITROS) gasoil 4200+1022 80 53 26 1341 ton </v>
      </c>
    </row>
    <row r="7089" spans="1:5">
      <c r="A7089">
        <v>7284</v>
      </c>
      <c r="B7089" t="s">
        <v>7044</v>
      </c>
      <c r="C7089">
        <f t="shared" si="331"/>
        <v>13</v>
      </c>
      <c r="D7089" t="str">
        <f t="shared" si="330"/>
        <v>industria 38</v>
      </c>
      <c r="E7089" t="str">
        <f t="shared" si="332"/>
        <v xml:space="preserve">25 Jul 07 -Oct 07 Julio 1251 211050 FUEL OIL (LITROS) gasoil 4200+961 76 53 26 1268 ton </v>
      </c>
    </row>
    <row r="7090" spans="1:5">
      <c r="A7090">
        <v>7285</v>
      </c>
      <c r="B7090" t="s">
        <v>7045</v>
      </c>
      <c r="C7090">
        <f t="shared" si="331"/>
        <v>13</v>
      </c>
      <c r="D7090" t="str">
        <f t="shared" si="330"/>
        <v>industria 57</v>
      </c>
      <c r="E7090" t="str">
        <f t="shared" si="332"/>
        <v xml:space="preserve">25 Jul 07 -Oct 07 Octubre 0 0 FUEL OIL (LITROS) 20000 76 3 23 11200+5670 cantidad </v>
      </c>
    </row>
    <row r="7091" spans="1:5">
      <c r="A7091">
        <v>7286</v>
      </c>
      <c r="B7091" t="s">
        <v>7046</v>
      </c>
      <c r="C7091">
        <f t="shared" si="331"/>
        <v>13</v>
      </c>
      <c r="D7091" t="str">
        <f t="shared" si="330"/>
        <v>industria 57</v>
      </c>
      <c r="E7091" t="str">
        <f t="shared" si="332"/>
        <v xml:space="preserve">25 Jul 07 -Oct 07 Setiembre 2142 61200 FUEL OIL (LITROS) 20000 92 3 20 15200+10000 cantidad </v>
      </c>
    </row>
    <row r="7092" spans="1:5">
      <c r="A7092">
        <v>7287</v>
      </c>
      <c r="B7092" t="s">
        <v>7047</v>
      </c>
      <c r="C7092">
        <f t="shared" si="331"/>
        <v>13</v>
      </c>
      <c r="D7092" t="str">
        <f t="shared" si="330"/>
        <v>industria 57</v>
      </c>
      <c r="E7092" t="str">
        <f t="shared" si="332"/>
        <v xml:space="preserve">25 Jul 07 -Oct 07 Agosto 3188 81900 FUEL OIL (LITROS) 40000 92 3 23 18900+21310 cantidad </v>
      </c>
    </row>
    <row r="7093" spans="1:5">
      <c r="A7093">
        <v>7288</v>
      </c>
      <c r="B7093" t="s">
        <v>7048</v>
      </c>
      <c r="C7093">
        <f t="shared" si="331"/>
        <v>13</v>
      </c>
      <c r="D7093" t="str">
        <f t="shared" si="330"/>
        <v>industria 57</v>
      </c>
      <c r="E7093" t="str">
        <f t="shared" si="332"/>
        <v xml:space="preserve">25 Jul 07 -Oct 07 Julio 2148 67500 FUEL OIL (LITROS) 30000 91 3 22 16800+7600 cantidad </v>
      </c>
    </row>
    <row r="7094" spans="1:5">
      <c r="A7094">
        <v>7289</v>
      </c>
      <c r="B7094" t="s">
        <v>7049</v>
      </c>
      <c r="C7094">
        <f t="shared" si="331"/>
        <v>13</v>
      </c>
      <c r="D7094" t="str">
        <f t="shared" si="330"/>
        <v>industria 33</v>
      </c>
      <c r="E7094" t="str">
        <f t="shared" si="332"/>
        <v xml:space="preserve">25 Jul 07 -Oct 07 Octubre 0 166200 leña 89350 kg 157 25 25 240780 kg </v>
      </c>
    </row>
    <row r="7095" spans="1:5">
      <c r="A7095">
        <v>7290</v>
      </c>
      <c r="B7095" t="s">
        <v>7050</v>
      </c>
      <c r="C7095">
        <f t="shared" si="331"/>
        <v>13</v>
      </c>
      <c r="D7095" t="str">
        <f t="shared" si="330"/>
        <v>industria 33</v>
      </c>
      <c r="E7095" t="str">
        <f t="shared" si="332"/>
        <v xml:space="preserve">25 Jul 07 -Oct 07 Setiembre 3750 153300 leña 93300 kg 163 25 25 241520 kg </v>
      </c>
    </row>
    <row r="7096" spans="1:5">
      <c r="A7096">
        <v>7291</v>
      </c>
      <c r="B7096" t="s">
        <v>7051</v>
      </c>
      <c r="C7096">
        <f t="shared" si="331"/>
        <v>13</v>
      </c>
      <c r="D7096" t="str">
        <f t="shared" si="330"/>
        <v>industria 33</v>
      </c>
      <c r="E7096" t="str">
        <f t="shared" si="332"/>
        <v xml:space="preserve">25 Jul 07 -Oct 07 Agosto 3750 135300 leña 198070 kg 160 25 25 239348 kg </v>
      </c>
    </row>
    <row r="7097" spans="1:5">
      <c r="A7097">
        <v>7292</v>
      </c>
      <c r="B7097" t="s">
        <v>7052</v>
      </c>
      <c r="C7097">
        <f t="shared" si="331"/>
        <v>14</v>
      </c>
      <c r="D7097" t="str">
        <f t="shared" si="330"/>
        <v>industria 172</v>
      </c>
      <c r="E7097" t="str">
        <f t="shared" si="332"/>
        <v xml:space="preserve">25 Jul 07 -Oct 07 Julio 1373 17400 FUEL OIL (LITROS) 10450 22 5 19 5507+13119+42801 Kg </v>
      </c>
    </row>
    <row r="7098" spans="1:5">
      <c r="A7098">
        <v>7293</v>
      </c>
      <c r="B7098" t="s">
        <v>7053</v>
      </c>
      <c r="C7098">
        <f t="shared" si="331"/>
        <v>13</v>
      </c>
      <c r="D7098" t="str">
        <f t="shared" si="330"/>
        <v>industria 78</v>
      </c>
      <c r="E7098" t="str">
        <f t="shared" si="332"/>
        <v xml:space="preserve">25 Jul 07 -Oct 07 Julio 3230 184800 LITROS 23000 118 16 25 531000 KILOS </v>
      </c>
    </row>
    <row r="7099" spans="1:5">
      <c r="A7099">
        <v>7294</v>
      </c>
      <c r="B7099" t="s">
        <v>7054</v>
      </c>
      <c r="C7099">
        <f t="shared" si="331"/>
        <v>13</v>
      </c>
      <c r="D7099" t="str">
        <f t="shared" si="330"/>
        <v>industria 22</v>
      </c>
      <c r="E7099" t="str">
        <f t="shared" si="332"/>
        <v xml:space="preserve">25 Jul 07 -Oct 07 Octubre 2626 38580 LEÑA(TON) 126 23 22 22 602580+13647+0 UNIDADES </v>
      </c>
    </row>
    <row r="7100" spans="1:5">
      <c r="A7100">
        <v>7295</v>
      </c>
      <c r="B7100" t="s">
        <v>7055</v>
      </c>
      <c r="C7100">
        <f t="shared" si="331"/>
        <v>13</v>
      </c>
      <c r="D7100" t="str">
        <f t="shared" si="330"/>
        <v>industria 22</v>
      </c>
      <c r="E7100" t="str">
        <f t="shared" si="332"/>
        <v xml:space="preserve">25 Jul 07 -Oct 07 Setiembre 2580 42840 LEÑA(TON) 194 23 22 24 757077+13145+0 UNIDADES </v>
      </c>
    </row>
    <row r="7101" spans="1:5">
      <c r="A7101">
        <v>7296</v>
      </c>
      <c r="B7101" t="s">
        <v>7056</v>
      </c>
      <c r="C7101">
        <f t="shared" si="331"/>
        <v>13</v>
      </c>
      <c r="D7101" t="str">
        <f t="shared" si="330"/>
        <v>industria 22</v>
      </c>
      <c r="E7101" t="str">
        <f t="shared" si="332"/>
        <v xml:space="preserve">25 Jul 07 -Oct 07 Agosto 3476 60540 LEÑA(TON) 179 23 22 30 943611+6481+0 UNIDADES </v>
      </c>
    </row>
    <row r="7102" spans="1:5">
      <c r="A7102">
        <v>7297</v>
      </c>
      <c r="B7102" t="s">
        <v>7057</v>
      </c>
      <c r="C7102">
        <f t="shared" si="331"/>
        <v>13</v>
      </c>
      <c r="D7102" t="str">
        <f t="shared" si="330"/>
        <v>industria 22</v>
      </c>
      <c r="E7102" t="str">
        <f t="shared" si="332"/>
        <v xml:space="preserve">25 Jul 07 -Oct 07 Julio 3543 58920 LEÑA(TON) 178 23 22 28 981849+3616+0 UNIDADES </v>
      </c>
    </row>
    <row r="7103" spans="1:5">
      <c r="A7103">
        <v>7298</v>
      </c>
      <c r="B7103" t="s">
        <v>7058</v>
      </c>
      <c r="C7103">
        <f t="shared" si="331"/>
        <v>13</v>
      </c>
      <c r="D7103" t="str">
        <f t="shared" si="330"/>
        <v>industria 70</v>
      </c>
      <c r="E7103" t="str">
        <f t="shared" si="332"/>
        <v xml:space="preserve">25 Jul 07 -Oct 07 Octubre 1016 162000 24 4 27 3448100+58917 TONELADAS </v>
      </c>
    </row>
    <row r="7104" spans="1:5">
      <c r="A7104">
        <v>7299</v>
      </c>
      <c r="B7104" t="s">
        <v>7059</v>
      </c>
      <c r="C7104">
        <f t="shared" si="331"/>
        <v>13</v>
      </c>
      <c r="D7104" t="str">
        <f t="shared" si="330"/>
        <v>industria 70</v>
      </c>
      <c r="E7104" t="str">
        <f t="shared" si="332"/>
        <v xml:space="preserve">25 Jul 07 -Oct 07 Setiembre 997 97200 24 4 26 2063600+35261 TONELADAS </v>
      </c>
    </row>
    <row r="7105" spans="1:5">
      <c r="A7105">
        <v>7300</v>
      </c>
      <c r="B7105" t="s">
        <v>7060</v>
      </c>
      <c r="C7105">
        <f t="shared" si="331"/>
        <v>13</v>
      </c>
      <c r="D7105" t="str">
        <f t="shared" si="330"/>
        <v>industria 70</v>
      </c>
      <c r="E7105" t="str">
        <f t="shared" si="332"/>
        <v xml:space="preserve">25 Jul 07 -Oct 07 Agosto 1007 18000 24 4 26 TONELADAS </v>
      </c>
    </row>
    <row r="7106" spans="1:5">
      <c r="A7106">
        <v>7301</v>
      </c>
      <c r="B7106" t="s">
        <v>7061</v>
      </c>
      <c r="C7106">
        <f t="shared" si="331"/>
        <v>13</v>
      </c>
      <c r="D7106" t="str">
        <f t="shared" ref="D7106:D7169" si="333">LEFT(B7106,C7106-1)</f>
        <v>industria 70</v>
      </c>
      <c r="E7106" t="str">
        <f t="shared" si="332"/>
        <v xml:space="preserve">25 Jul 07 -Oct 07 Julio 999 46800 24 4 25 732500+12517 TONELADAS </v>
      </c>
    </row>
    <row r="7107" spans="1:5">
      <c r="A7107">
        <v>7302</v>
      </c>
      <c r="B7107" t="s">
        <v>7062</v>
      </c>
      <c r="C7107">
        <f t="shared" ref="C7107:C7170" si="334">FIND(" ",B7107,FIND(" ",B7107)+1)</f>
        <v>14</v>
      </c>
      <c r="D7107" t="str">
        <f t="shared" si="333"/>
        <v>industria 165</v>
      </c>
      <c r="E7107" t="str">
        <f t="shared" ref="E7107:E7170" si="335">MID(B7107,C7107+1,100)</f>
        <v xml:space="preserve">25 Jul 07 -Oct 07 Octubre 130 4370 27 58 UNIDADES </v>
      </c>
    </row>
    <row r="7108" spans="1:5">
      <c r="A7108">
        <v>7303</v>
      </c>
      <c r="B7108" t="s">
        <v>7063</v>
      </c>
      <c r="C7108">
        <f t="shared" si="334"/>
        <v>14</v>
      </c>
      <c r="D7108" t="str">
        <f t="shared" si="333"/>
        <v>industria 165</v>
      </c>
      <c r="E7108" t="str">
        <f t="shared" si="335"/>
        <v xml:space="preserve">25 Jul 07 -Oct 07 Setiembre 150 4659 25 63 UNIDADES </v>
      </c>
    </row>
    <row r="7109" spans="1:5">
      <c r="A7109">
        <v>7304</v>
      </c>
      <c r="B7109" t="s">
        <v>7064</v>
      </c>
      <c r="C7109">
        <f t="shared" si="334"/>
        <v>14</v>
      </c>
      <c r="D7109" t="str">
        <f t="shared" si="333"/>
        <v>industria 165</v>
      </c>
      <c r="E7109" t="str">
        <f t="shared" si="335"/>
        <v xml:space="preserve">25 Jul 07 -Oct 07 Agosto 170 5459 26 73 UNIDADES </v>
      </c>
    </row>
    <row r="7110" spans="1:5">
      <c r="A7110">
        <v>7305</v>
      </c>
      <c r="B7110" t="s">
        <v>7065</v>
      </c>
      <c r="C7110">
        <f t="shared" si="334"/>
        <v>14</v>
      </c>
      <c r="D7110" t="str">
        <f t="shared" si="333"/>
        <v>industria 165</v>
      </c>
      <c r="E7110" t="str">
        <f t="shared" si="335"/>
        <v xml:space="preserve">25 Jul 07 -Oct 07 Julio 180 5379 25 88 UNIDADES </v>
      </c>
    </row>
    <row r="7111" spans="1:5">
      <c r="A7111">
        <v>7306</v>
      </c>
      <c r="B7111" t="s">
        <v>7066</v>
      </c>
      <c r="C7111">
        <f t="shared" si="334"/>
        <v>13</v>
      </c>
      <c r="D7111" t="str">
        <f t="shared" si="333"/>
        <v>industria 78</v>
      </c>
      <c r="E7111" t="str">
        <f t="shared" si="335"/>
        <v xml:space="preserve">25 Jul 07 -Oct 07 Octubre 3250 182160 LITROS 20000 117 17 27 524000 KILOS </v>
      </c>
    </row>
    <row r="7112" spans="1:5">
      <c r="A7112">
        <v>7307</v>
      </c>
      <c r="B7112" t="s">
        <v>7067</v>
      </c>
      <c r="C7112">
        <f t="shared" si="334"/>
        <v>13</v>
      </c>
      <c r="D7112" t="str">
        <f t="shared" si="333"/>
        <v>industria 54</v>
      </c>
      <c r="E7112" t="str">
        <f t="shared" si="335"/>
        <v xml:space="preserve">25 Jul 07 -Oct 07 Julio 1570 46200 LITROS 29000 33 1 25 15970 UNIDADES </v>
      </c>
    </row>
    <row r="7113" spans="1:5">
      <c r="A7113">
        <v>7308</v>
      </c>
      <c r="B7113" t="s">
        <v>7068</v>
      </c>
      <c r="C7113">
        <f t="shared" si="334"/>
        <v>14</v>
      </c>
      <c r="D7113" t="str">
        <f t="shared" si="333"/>
        <v>industria 128</v>
      </c>
      <c r="E7113" t="str">
        <f t="shared" si="335"/>
        <v xml:space="preserve">25 Jul 07 -Oct 07 Agosto 851 33960 FUEL OIL (LITROS) 29 3 22 49585+12935+10779 KILOS </v>
      </c>
    </row>
    <row r="7114" spans="1:5">
      <c r="A7114">
        <v>7309</v>
      </c>
      <c r="B7114" t="s">
        <v>7069</v>
      </c>
      <c r="C7114">
        <f t="shared" si="334"/>
        <v>13</v>
      </c>
      <c r="D7114" t="str">
        <f t="shared" si="333"/>
        <v>industria 66</v>
      </c>
      <c r="E7114" t="str">
        <f t="shared" si="335"/>
        <v xml:space="preserve">25 Jul 07 -Oct 07 Setiembre 843,2 10980 LITROS 0 35 33 20 232805+466730 LITROS </v>
      </c>
    </row>
    <row r="7115" spans="1:5">
      <c r="A7115">
        <v>7310</v>
      </c>
      <c r="B7115" t="s">
        <v>7070</v>
      </c>
      <c r="C7115">
        <f t="shared" si="334"/>
        <v>13</v>
      </c>
      <c r="D7115" t="str">
        <f t="shared" si="333"/>
        <v>industria 66</v>
      </c>
      <c r="E7115" t="str">
        <f t="shared" si="335"/>
        <v xml:space="preserve">25 Jul 07 -Oct 07 Octubre 879,5 11040 LITROS 0 37 33 22 260186+419307 LITROS </v>
      </c>
    </row>
    <row r="7116" spans="1:5">
      <c r="A7116">
        <v>7311</v>
      </c>
      <c r="B7116" t="s">
        <v>7071</v>
      </c>
      <c r="C7116">
        <f t="shared" si="334"/>
        <v>14</v>
      </c>
      <c r="D7116" t="str">
        <f t="shared" si="333"/>
        <v>industria 136</v>
      </c>
      <c r="E7116" t="str">
        <f t="shared" si="335"/>
        <v xml:space="preserve">25 Jul 07 -Oct 07 Setiembre 4259 173880 133 18 25 398238 Kg </v>
      </c>
    </row>
    <row r="7117" spans="1:5">
      <c r="A7117">
        <v>7312</v>
      </c>
      <c r="B7117" t="s">
        <v>7072</v>
      </c>
      <c r="C7117">
        <f t="shared" si="334"/>
        <v>14</v>
      </c>
      <c r="D7117" t="str">
        <f t="shared" si="333"/>
        <v>industria 140</v>
      </c>
      <c r="E7117" t="str">
        <f t="shared" si="335"/>
        <v xml:space="preserve">25 Jul 07 -Oct 07 Setiembre 30 3960 10 10 20 5000+15200 Cantidad </v>
      </c>
    </row>
    <row r="7118" spans="1:5">
      <c r="A7118">
        <v>7313</v>
      </c>
      <c r="B7118" t="s">
        <v>7073</v>
      </c>
      <c r="C7118">
        <f t="shared" si="334"/>
        <v>13</v>
      </c>
      <c r="D7118" t="str">
        <f t="shared" si="333"/>
        <v>industria 66</v>
      </c>
      <c r="E7118" t="str">
        <f t="shared" si="335"/>
        <v xml:space="preserve">25 Jul 07 -Oct 07 Agosto 641,9 14700 LITROS 2000 34 34 23 216068+391715 LITROS </v>
      </c>
    </row>
    <row r="7119" spans="1:5">
      <c r="A7119">
        <v>7314</v>
      </c>
      <c r="B7119" t="s">
        <v>7074</v>
      </c>
      <c r="C7119">
        <f t="shared" si="334"/>
        <v>13</v>
      </c>
      <c r="D7119" t="str">
        <f t="shared" si="333"/>
        <v>industria 78</v>
      </c>
      <c r="E7119" t="str">
        <f t="shared" si="335"/>
        <v xml:space="preserve">25 Jul 07 -Oct 07 Setiembre 3250 182000 LITROS 21000 117 17 25 497000 KILOS </v>
      </c>
    </row>
    <row r="7120" spans="1:5">
      <c r="A7120">
        <v>7315</v>
      </c>
      <c r="B7120" t="s">
        <v>7075</v>
      </c>
      <c r="C7120">
        <f t="shared" si="334"/>
        <v>14</v>
      </c>
      <c r="D7120" t="str">
        <f t="shared" si="333"/>
        <v>industria 128</v>
      </c>
      <c r="E7120" t="str">
        <f t="shared" si="335"/>
        <v xml:space="preserve">25 Jul 07 -Oct 07 Julio 790 31940 FUEL OIL (LITROS) 6000 32 5 24 57793+13459+7917 Kilos </v>
      </c>
    </row>
    <row r="7121" spans="1:5">
      <c r="A7121">
        <v>7316</v>
      </c>
      <c r="B7121" t="s">
        <v>7076</v>
      </c>
      <c r="C7121">
        <f t="shared" si="334"/>
        <v>13</v>
      </c>
      <c r="D7121" t="str">
        <f t="shared" si="333"/>
        <v>industria 78</v>
      </c>
      <c r="E7121" t="str">
        <f t="shared" si="335"/>
        <v xml:space="preserve">25 Jul 07 -Oct 07 Agosto 3250 204160 LITROS 27000 121 16 26 540000 KILOS </v>
      </c>
    </row>
    <row r="7122" spans="1:5">
      <c r="A7122">
        <v>7317</v>
      </c>
      <c r="B7122" t="s">
        <v>7077</v>
      </c>
      <c r="C7122">
        <f t="shared" si="334"/>
        <v>14</v>
      </c>
      <c r="D7122" t="str">
        <f t="shared" si="333"/>
        <v>industria 128</v>
      </c>
      <c r="E7122" t="str">
        <f t="shared" si="335"/>
        <v xml:space="preserve">25 Jul 07 -Oct 07 Setiembre 785 31370 FUEL OIL (LITROS) 7500 28 5 24 41154+10434+6376 KILOS </v>
      </c>
    </row>
    <row r="7123" spans="1:5">
      <c r="A7123">
        <v>7318</v>
      </c>
      <c r="B7123" t="s">
        <v>7078</v>
      </c>
      <c r="C7123">
        <f t="shared" si="334"/>
        <v>14</v>
      </c>
      <c r="D7123" t="str">
        <f t="shared" si="333"/>
        <v>industria 141</v>
      </c>
      <c r="E7123" t="str">
        <f t="shared" si="335"/>
        <v xml:space="preserve">25 Jul 07 -Oct 07 Julio 122 10960 LITROS 6200 11 11 21 36+8+8 </v>
      </c>
    </row>
    <row r="7124" spans="1:5">
      <c r="A7124">
        <v>7319</v>
      </c>
      <c r="B7124" t="s">
        <v>7079</v>
      </c>
      <c r="C7124">
        <f t="shared" si="334"/>
        <v>14</v>
      </c>
      <c r="D7124" t="str">
        <f t="shared" si="333"/>
        <v>industria 141</v>
      </c>
      <c r="E7124" t="str">
        <f t="shared" si="335"/>
        <v xml:space="preserve">25 Jul 07 -Oct 07 Agosto 122 11360 LITROS 7100 11 11 23 58+19+11 </v>
      </c>
    </row>
    <row r="7125" spans="1:5">
      <c r="A7125">
        <v>7320</v>
      </c>
      <c r="B7125" t="s">
        <v>7080</v>
      </c>
      <c r="C7125">
        <f t="shared" si="334"/>
        <v>14</v>
      </c>
      <c r="D7125" t="str">
        <f t="shared" si="333"/>
        <v>industria 141</v>
      </c>
      <c r="E7125" t="str">
        <f t="shared" si="335"/>
        <v xml:space="preserve">25 Jul 07 -Oct 07 Setiembre 140 8000 LITROS 3600 11 11 20 43+10+21 </v>
      </c>
    </row>
    <row r="7126" spans="1:5">
      <c r="A7126">
        <v>7321</v>
      </c>
      <c r="B7126" t="s">
        <v>7081</v>
      </c>
      <c r="C7126">
        <f t="shared" si="334"/>
        <v>14</v>
      </c>
      <c r="D7126" t="str">
        <f t="shared" si="333"/>
        <v>industria 141</v>
      </c>
      <c r="E7126" t="str">
        <f t="shared" si="335"/>
        <v xml:space="preserve">25 Jul 07 -Oct 07 Octubre 90 8960 LITROS 3300 11 11 23 61+16+6 </v>
      </c>
    </row>
    <row r="7127" spans="1:5">
      <c r="A7127">
        <v>7322</v>
      </c>
      <c r="B7127" t="s">
        <v>7082</v>
      </c>
      <c r="C7127">
        <f t="shared" si="334"/>
        <v>14</v>
      </c>
      <c r="D7127" t="str">
        <f t="shared" si="333"/>
        <v>industria 128</v>
      </c>
      <c r="E7127" t="str">
        <f t="shared" si="335"/>
        <v xml:space="preserve">25 Jul 07 -Oct 07 Octubre 846 31440 FUEL OIL (LITROS) 4934 29 5 21 53533+11733+8067 KILOS </v>
      </c>
    </row>
    <row r="7128" spans="1:5">
      <c r="A7128">
        <v>7323</v>
      </c>
      <c r="B7128" t="s">
        <v>7083</v>
      </c>
      <c r="C7128">
        <f t="shared" si="334"/>
        <v>13</v>
      </c>
      <c r="D7128" t="str">
        <f t="shared" si="333"/>
        <v>industria 66</v>
      </c>
      <c r="E7128" t="str">
        <f t="shared" si="335"/>
        <v xml:space="preserve">25 Jul 07 -Oct 07 Julio 640,9 13260 LITROS 2000 36 33 20 275838+283007 LITROS </v>
      </c>
    </row>
    <row r="7129" spans="1:5">
      <c r="A7129">
        <v>7324</v>
      </c>
      <c r="B7129" t="s">
        <v>7084</v>
      </c>
      <c r="C7129">
        <f t="shared" si="334"/>
        <v>14</v>
      </c>
      <c r="D7129" t="str">
        <f t="shared" si="333"/>
        <v>industria 126</v>
      </c>
      <c r="E7129" t="str">
        <f t="shared" si="335"/>
        <v xml:space="preserve">25 Jul 07 -Oct 07 Octubre 0 0 Leña (ton) 0,8 3 0 26 780+235+80+885 metro cuadrado </v>
      </c>
    </row>
    <row r="7130" spans="1:5">
      <c r="A7130">
        <v>7325</v>
      </c>
      <c r="B7130" t="s">
        <v>7085</v>
      </c>
      <c r="C7130">
        <f t="shared" si="334"/>
        <v>13</v>
      </c>
      <c r="D7130" t="str">
        <f t="shared" si="333"/>
        <v>industria 98</v>
      </c>
      <c r="E7130" t="str">
        <f t="shared" si="335"/>
        <v xml:space="preserve">25 Jul 07 -Oct 07 Octubre 0 17216 litros 10 3 24 22556+244+0 KILOS </v>
      </c>
    </row>
    <row r="7131" spans="1:5">
      <c r="A7131">
        <v>7326</v>
      </c>
      <c r="B7131" t="s">
        <v>7086</v>
      </c>
      <c r="C7131">
        <f t="shared" si="334"/>
        <v>13</v>
      </c>
      <c r="D7131" t="str">
        <f t="shared" si="333"/>
        <v>industria 54</v>
      </c>
      <c r="E7131" t="str">
        <f t="shared" si="335"/>
        <v xml:space="preserve">25 Jul 07 -Oct 07 Agosto 1580 57000 LITROS 30000 34 1 27 16500 UNIDADES </v>
      </c>
    </row>
    <row r="7132" spans="1:5">
      <c r="A7132">
        <v>7327</v>
      </c>
      <c r="B7132" t="s">
        <v>7087</v>
      </c>
      <c r="C7132">
        <f t="shared" si="334"/>
        <v>13</v>
      </c>
      <c r="D7132" t="str">
        <f t="shared" si="333"/>
        <v>industria 98</v>
      </c>
      <c r="E7132" t="str">
        <f t="shared" si="335"/>
        <v xml:space="preserve">25 Jul 07 -Oct 07 Setiembre 110 16494 litros 1500 10 3 21 17996+276+0 KILOS </v>
      </c>
    </row>
    <row r="7133" spans="1:5">
      <c r="A7133">
        <v>7328</v>
      </c>
      <c r="B7133" t="s">
        <v>7088</v>
      </c>
      <c r="C7133">
        <f t="shared" si="334"/>
        <v>13</v>
      </c>
      <c r="D7133" t="str">
        <f t="shared" si="333"/>
        <v>industria 98</v>
      </c>
      <c r="E7133" t="str">
        <f t="shared" si="335"/>
        <v xml:space="preserve">25 Jul 07 -Oct 07 Agosto 117 17493 litros 1500 9 3 23 15038+347+0 KILOS </v>
      </c>
    </row>
    <row r="7134" spans="1:5">
      <c r="A7134">
        <v>7329</v>
      </c>
      <c r="B7134" t="s">
        <v>7089</v>
      </c>
      <c r="C7134">
        <f t="shared" si="334"/>
        <v>14</v>
      </c>
      <c r="D7134" t="str">
        <f t="shared" si="333"/>
        <v>industria 140</v>
      </c>
      <c r="E7134" t="str">
        <f t="shared" si="335"/>
        <v xml:space="preserve">25 Jul 07 -Oct 07 Julio 22 5200 10 10 20 3800+13000 Cantidad </v>
      </c>
    </row>
    <row r="7135" spans="1:5">
      <c r="A7135">
        <v>7330</v>
      </c>
      <c r="B7135" t="s">
        <v>7090</v>
      </c>
      <c r="C7135">
        <f t="shared" si="334"/>
        <v>13</v>
      </c>
      <c r="D7135" t="str">
        <f t="shared" si="333"/>
        <v>industria 98</v>
      </c>
      <c r="E7135" t="str">
        <f t="shared" si="335"/>
        <v xml:space="preserve">25 Jul 07 -Oct 07 Julio 1180 14935 litros 1500 9 3 20 14804+226+0 KILOS </v>
      </c>
    </row>
    <row r="7136" spans="1:5">
      <c r="A7136">
        <v>7331</v>
      </c>
      <c r="B7136" t="s">
        <v>7091</v>
      </c>
      <c r="C7136">
        <f t="shared" si="334"/>
        <v>14</v>
      </c>
      <c r="D7136" t="str">
        <f t="shared" si="333"/>
        <v>industria 126</v>
      </c>
      <c r="E7136" t="str">
        <f t="shared" si="335"/>
        <v xml:space="preserve">25 Jul 07 -Oct 07 Setiembre 21 5900 Leña (ton) 0,8 3 0 25 750+375+125+855 metro cuadrado </v>
      </c>
    </row>
    <row r="7137" spans="1:5">
      <c r="A7137">
        <v>7332</v>
      </c>
      <c r="B7137" t="s">
        <v>7092</v>
      </c>
      <c r="C7137">
        <f t="shared" si="334"/>
        <v>14</v>
      </c>
      <c r="D7137" t="str">
        <f t="shared" si="333"/>
        <v>industria 126</v>
      </c>
      <c r="E7137" t="str">
        <f t="shared" si="335"/>
        <v xml:space="preserve">25 Jul 07 -Oct 07 Agosto 14 7500 Leña (ton) 1 3 0 26 640+50+110+745 metro cuadrado </v>
      </c>
    </row>
    <row r="7138" spans="1:5">
      <c r="A7138">
        <v>7333</v>
      </c>
      <c r="B7138" t="s">
        <v>7093</v>
      </c>
      <c r="C7138">
        <f t="shared" si="334"/>
        <v>14</v>
      </c>
      <c r="D7138" t="str">
        <f t="shared" si="333"/>
        <v>industria 126</v>
      </c>
      <c r="E7138" t="str">
        <f t="shared" si="335"/>
        <v xml:space="preserve">25 Jul 07 -Oct 07 Julio 11 7100 Leña (ton) 1,2 3 0 25 505+150+0+605 metro cuadrado </v>
      </c>
    </row>
    <row r="7139" spans="1:5">
      <c r="A7139">
        <v>7334</v>
      </c>
      <c r="B7139" t="s">
        <v>7094</v>
      </c>
      <c r="C7139">
        <f t="shared" si="334"/>
        <v>14</v>
      </c>
      <c r="D7139" t="str">
        <f t="shared" si="333"/>
        <v>industria 100</v>
      </c>
      <c r="E7139" t="str">
        <f t="shared" si="335"/>
        <v xml:space="preserve">25 Jul 07 -Oct 07 Octubre 3524 5 2 19 21375 metros cuadrados </v>
      </c>
    </row>
    <row r="7140" spans="1:5">
      <c r="A7140">
        <v>7335</v>
      </c>
      <c r="B7140" t="s">
        <v>7095</v>
      </c>
      <c r="C7140">
        <f t="shared" si="334"/>
        <v>14</v>
      </c>
      <c r="D7140" t="str">
        <f t="shared" si="333"/>
        <v>industria 140</v>
      </c>
      <c r="E7140" t="str">
        <f t="shared" si="335"/>
        <v xml:space="preserve">25 Jul 07 -Oct 07 Agosto 39 5640 10 10 23 5800+17500 Cantidad </v>
      </c>
    </row>
    <row r="7141" spans="1:5">
      <c r="A7141">
        <v>7336</v>
      </c>
      <c r="B7141" t="s">
        <v>7096</v>
      </c>
      <c r="C7141">
        <f t="shared" si="334"/>
        <v>14</v>
      </c>
      <c r="D7141" t="str">
        <f t="shared" si="333"/>
        <v>industria 100</v>
      </c>
      <c r="E7141" t="str">
        <f t="shared" si="335"/>
        <v xml:space="preserve">25 Jul 07 -Oct 07 Setiembre 77 2986 5 2 17 17345 metros cuadrados </v>
      </c>
    </row>
    <row r="7142" spans="1:5">
      <c r="A7142">
        <v>7337</v>
      </c>
      <c r="B7142" t="s">
        <v>7097</v>
      </c>
      <c r="C7142">
        <f t="shared" si="334"/>
        <v>14</v>
      </c>
      <c r="D7142" t="str">
        <f t="shared" si="333"/>
        <v>industria 100</v>
      </c>
      <c r="E7142" t="str">
        <f t="shared" si="335"/>
        <v xml:space="preserve">25 Jul 07 -Oct 07 Agosto 38 3230 5 2 14 12853 metros cuadrados </v>
      </c>
    </row>
    <row r="7143" spans="1:5">
      <c r="A7143">
        <v>7338</v>
      </c>
      <c r="B7143" t="s">
        <v>7098</v>
      </c>
      <c r="C7143">
        <f t="shared" si="334"/>
        <v>14</v>
      </c>
      <c r="D7143" t="str">
        <f t="shared" si="333"/>
        <v>industria 100</v>
      </c>
      <c r="E7143" t="str">
        <f t="shared" si="335"/>
        <v xml:space="preserve">25 Jul 07 -Oct 07 Julio 49 3355 5 2 17 17812 metros cuadrados </v>
      </c>
    </row>
    <row r="7144" spans="1:5">
      <c r="A7144">
        <v>7339</v>
      </c>
      <c r="B7144" t="s">
        <v>7099</v>
      </c>
      <c r="C7144">
        <f t="shared" si="334"/>
        <v>14</v>
      </c>
      <c r="D7144" t="str">
        <f t="shared" si="333"/>
        <v>industria 174</v>
      </c>
      <c r="E7144" t="str">
        <f t="shared" si="335"/>
        <v xml:space="preserve">25 Jul 07 -Oct 07 Octubre 409 27000 46 3 23 345748 KILOS </v>
      </c>
    </row>
    <row r="7145" spans="1:5">
      <c r="A7145">
        <v>7340</v>
      </c>
      <c r="B7145" t="s">
        <v>7100</v>
      </c>
      <c r="C7145">
        <f t="shared" si="334"/>
        <v>14</v>
      </c>
      <c r="D7145" t="str">
        <f t="shared" si="333"/>
        <v>industria 146</v>
      </c>
      <c r="E7145" t="str">
        <f t="shared" si="335"/>
        <v xml:space="preserve">25 Jul 07 -Oct 07 Octubre 1551 15400 15 5 25 202351+810+1207795 KILOS </v>
      </c>
    </row>
    <row r="7146" spans="1:5">
      <c r="A7146">
        <v>7341</v>
      </c>
      <c r="B7146" t="s">
        <v>7101</v>
      </c>
      <c r="C7146">
        <f t="shared" si="334"/>
        <v>14</v>
      </c>
      <c r="D7146" t="str">
        <f t="shared" si="333"/>
        <v>industria 174</v>
      </c>
      <c r="E7146" t="str">
        <f t="shared" si="335"/>
        <v xml:space="preserve">25 Jul 07 -Oct 07 Julio 288 26640 48 3 21 257721 KILOS </v>
      </c>
    </row>
    <row r="7147" spans="1:5">
      <c r="A7147">
        <v>7342</v>
      </c>
      <c r="B7147" t="s">
        <v>7102</v>
      </c>
      <c r="C7147">
        <f t="shared" si="334"/>
        <v>14</v>
      </c>
      <c r="D7147" t="str">
        <f t="shared" si="333"/>
        <v>industria 174</v>
      </c>
      <c r="E7147" t="str">
        <f t="shared" si="335"/>
        <v xml:space="preserve">25 Jul 07 -Oct 07 Agosto 440 28840 45 3 23 363152 KILOS </v>
      </c>
    </row>
    <row r="7148" spans="1:5">
      <c r="A7148">
        <v>7343</v>
      </c>
      <c r="B7148" t="s">
        <v>7103</v>
      </c>
      <c r="C7148">
        <f t="shared" si="334"/>
        <v>13</v>
      </c>
      <c r="D7148" t="str">
        <f t="shared" si="333"/>
        <v>industria 54</v>
      </c>
      <c r="E7148" t="str">
        <f t="shared" si="335"/>
        <v xml:space="preserve">25 Jul 07 -Oct 07 Octubre 2330 43600 LITROS 20000 34 1 27 23400 UNIDADES </v>
      </c>
    </row>
    <row r="7149" spans="1:5">
      <c r="A7149">
        <v>7344</v>
      </c>
      <c r="B7149" t="s">
        <v>7104</v>
      </c>
      <c r="C7149">
        <f t="shared" si="334"/>
        <v>14</v>
      </c>
      <c r="D7149" t="str">
        <f t="shared" si="333"/>
        <v>industria 174</v>
      </c>
      <c r="E7149" t="str">
        <f t="shared" si="335"/>
        <v xml:space="preserve">25 Jul 07 -Oct 07 Setiembre 363 22680 45 2 20 295919 KILOS </v>
      </c>
    </row>
    <row r="7150" spans="1:5">
      <c r="A7150">
        <v>7345</v>
      </c>
      <c r="B7150" t="s">
        <v>7105</v>
      </c>
      <c r="C7150">
        <f t="shared" si="334"/>
        <v>14</v>
      </c>
      <c r="D7150" t="str">
        <f t="shared" si="333"/>
        <v>industria 124</v>
      </c>
      <c r="E7150" t="str">
        <f t="shared" si="335"/>
        <v xml:space="preserve">25 Jul 07 -Oct 07 Julio 778 15900 30 1 22 6050 UNIDADES </v>
      </c>
    </row>
    <row r="7151" spans="1:5">
      <c r="A7151">
        <v>7348</v>
      </c>
      <c r="B7151" t="s">
        <v>7106</v>
      </c>
      <c r="C7151">
        <f t="shared" si="334"/>
        <v>14</v>
      </c>
      <c r="D7151" t="str">
        <f t="shared" si="333"/>
        <v>industria 124</v>
      </c>
      <c r="E7151" t="str">
        <f t="shared" si="335"/>
        <v xml:space="preserve">25 Jul 07 -Oct 07 Agosto 955 18060 31 1 23 8032 UNIDADES </v>
      </c>
    </row>
    <row r="7152" spans="1:5">
      <c r="A7152">
        <v>7349</v>
      </c>
      <c r="B7152" t="s">
        <v>7107</v>
      </c>
      <c r="C7152">
        <f t="shared" si="334"/>
        <v>14</v>
      </c>
      <c r="D7152" t="str">
        <f t="shared" si="333"/>
        <v>industria 146</v>
      </c>
      <c r="E7152" t="str">
        <f t="shared" si="335"/>
        <v xml:space="preserve">25 Jul 07 -Oct 07 Agosto 1065 13600 13 5 26 162238+1410+807445 KILOS </v>
      </c>
    </row>
    <row r="7153" spans="1:5">
      <c r="A7153">
        <v>7350</v>
      </c>
      <c r="B7153" t="s">
        <v>7108</v>
      </c>
      <c r="C7153">
        <f t="shared" si="334"/>
        <v>14</v>
      </c>
      <c r="D7153" t="str">
        <f t="shared" si="333"/>
        <v>industria 124</v>
      </c>
      <c r="E7153" t="str">
        <f t="shared" si="335"/>
        <v xml:space="preserve">25 Jul 07 -Oct 07 Setiembre 630 13020 32 1 20 5370 UNIDADES </v>
      </c>
    </row>
    <row r="7154" spans="1:5">
      <c r="A7154">
        <v>7351</v>
      </c>
      <c r="B7154" t="s">
        <v>7109</v>
      </c>
      <c r="C7154">
        <f t="shared" si="334"/>
        <v>14</v>
      </c>
      <c r="D7154" t="str">
        <f t="shared" si="333"/>
        <v>industria 124</v>
      </c>
      <c r="E7154" t="str">
        <f t="shared" si="335"/>
        <v xml:space="preserve">25 Jul 07 -Oct 07 Octubre 950 14160 21 1 23 7900 UNIDADES </v>
      </c>
    </row>
    <row r="7155" spans="1:5">
      <c r="A7155">
        <v>7352</v>
      </c>
      <c r="B7155" t="s">
        <v>7110</v>
      </c>
      <c r="C7155">
        <f t="shared" si="334"/>
        <v>14</v>
      </c>
      <c r="D7155" t="str">
        <f t="shared" si="333"/>
        <v>industria 146</v>
      </c>
      <c r="E7155" t="str">
        <f t="shared" si="335"/>
        <v xml:space="preserve">25 Jul 07 -Oct 07 Julio 961 12800 13 5 24 148192+390+742770 KILOS </v>
      </c>
    </row>
    <row r="7156" spans="1:5">
      <c r="A7156">
        <v>7353</v>
      </c>
      <c r="B7156" t="s">
        <v>7111</v>
      </c>
      <c r="C7156">
        <f t="shared" si="334"/>
        <v>13</v>
      </c>
      <c r="D7156" t="str">
        <f t="shared" si="333"/>
        <v>industria 54</v>
      </c>
      <c r="E7156" t="str">
        <f t="shared" si="335"/>
        <v xml:space="preserve">25 Jul 07 -Oct 07 Setiembre 1680 41600 LITROS 20000 33 1 25 16560 UNIDADES </v>
      </c>
    </row>
    <row r="7157" spans="1:5">
      <c r="A7157">
        <v>7354</v>
      </c>
      <c r="B7157" t="s">
        <v>7112</v>
      </c>
      <c r="C7157">
        <f t="shared" si="334"/>
        <v>14</v>
      </c>
      <c r="D7157" t="str">
        <f t="shared" si="333"/>
        <v>industria 146</v>
      </c>
      <c r="E7157" t="str">
        <f t="shared" si="335"/>
        <v xml:space="preserve">25 Jul 07 -Oct 07 Setiembre 1232 12800 11 5 25 166751+540+978715 KILOS </v>
      </c>
    </row>
    <row r="7158" spans="1:5">
      <c r="A7158">
        <v>7355</v>
      </c>
      <c r="B7158" t="s">
        <v>7113</v>
      </c>
      <c r="C7158">
        <f t="shared" si="334"/>
        <v>13</v>
      </c>
      <c r="D7158" t="str">
        <f t="shared" si="333"/>
        <v>industria 42</v>
      </c>
      <c r="E7158" t="str">
        <f t="shared" si="335"/>
        <v>25 Jul 07 -Oct 07 Julio 31520 1224 Gas natural (m3)+ Fuel Oil(l) 0+209261 269 68 11398602+228698+122</v>
      </c>
    </row>
    <row r="7159" spans="1:5">
      <c r="A7159">
        <v>7356</v>
      </c>
      <c r="B7159" t="s">
        <v>7114</v>
      </c>
      <c r="C7159">
        <f t="shared" si="334"/>
        <v>13</v>
      </c>
      <c r="D7159" t="str">
        <f t="shared" si="333"/>
        <v>industria 42</v>
      </c>
      <c r="E7159" t="str">
        <f t="shared" si="335"/>
        <v>25 Jul 07 -Oct 07 Agosto 33790 1296 Gas natural (m3)+ Fuel Oil(l) 0+203396 267 70 12540172+442689+12</v>
      </c>
    </row>
    <row r="7160" spans="1:5">
      <c r="A7160">
        <v>7357</v>
      </c>
      <c r="B7160" t="s">
        <v>7115</v>
      </c>
      <c r="C7160">
        <f t="shared" si="334"/>
        <v>13</v>
      </c>
      <c r="D7160" t="str">
        <f t="shared" si="333"/>
        <v>industria 42</v>
      </c>
      <c r="E7160" t="str">
        <f t="shared" si="335"/>
        <v>25 Jul 07 -Oct 07 Octubre 44380 1404 Gas natural (m3)+ Fuel Oil(l) 223579+0 271 70 11760180+341978+1</v>
      </c>
    </row>
    <row r="7161" spans="1:5">
      <c r="A7161">
        <v>7358</v>
      </c>
      <c r="B7161" t="s">
        <v>7116</v>
      </c>
      <c r="C7161">
        <f t="shared" si="334"/>
        <v>13</v>
      </c>
      <c r="D7161" t="str">
        <f t="shared" si="333"/>
        <v>industria 42</v>
      </c>
      <c r="E7161" t="str">
        <f t="shared" si="335"/>
        <v>25 Jul 07 -Oct 07 Setiembre 34380 1260 Gas natural (m3)+ Fuel Oil(l) 146026+36583 271 70 10333259+35</v>
      </c>
    </row>
    <row r="7162" spans="1:5">
      <c r="A7162">
        <v>7359</v>
      </c>
      <c r="B7162" t="s">
        <v>7117</v>
      </c>
      <c r="C7162">
        <f t="shared" si="334"/>
        <v>13</v>
      </c>
      <c r="D7162" t="str">
        <f t="shared" si="333"/>
        <v>industria 86</v>
      </c>
      <c r="E7162" t="str">
        <f t="shared" si="335"/>
        <v xml:space="preserve">26 Nov 07 -Feb 08 Noviembre 68 120000 7 1 12 50200 KILOS </v>
      </c>
    </row>
    <row r="7163" spans="1:5">
      <c r="A7163">
        <v>7360</v>
      </c>
      <c r="B7163" t="s">
        <v>7118</v>
      </c>
      <c r="C7163">
        <f t="shared" si="334"/>
        <v>13</v>
      </c>
      <c r="D7163" t="str">
        <f t="shared" si="333"/>
        <v>industria 86</v>
      </c>
      <c r="E7163" t="str">
        <f t="shared" si="335"/>
        <v xml:space="preserve">26 Nov 07 -Feb 08 Diciembre 50 120000 7 1 6 37240 KILOS </v>
      </c>
    </row>
    <row r="7164" spans="1:5">
      <c r="A7164">
        <v>7361</v>
      </c>
      <c r="B7164" t="s">
        <v>7119</v>
      </c>
      <c r="C7164">
        <f t="shared" si="334"/>
        <v>13</v>
      </c>
      <c r="D7164" t="str">
        <f t="shared" si="333"/>
        <v>industria 86</v>
      </c>
      <c r="E7164" t="str">
        <f t="shared" si="335"/>
        <v xml:space="preserve">26 Nov 07 -Feb 08 Enero 50 120000 7 1 6 36369 KILOS </v>
      </c>
    </row>
    <row r="7165" spans="1:5">
      <c r="A7165">
        <v>7362</v>
      </c>
      <c r="B7165" t="s">
        <v>7120</v>
      </c>
      <c r="C7165">
        <f t="shared" si="334"/>
        <v>13</v>
      </c>
      <c r="D7165" t="str">
        <f t="shared" si="333"/>
        <v>industria 86</v>
      </c>
      <c r="E7165" t="str">
        <f t="shared" si="335"/>
        <v xml:space="preserve">26 Nov 07 -Feb 08 Febrero 124 120000 7 1 20 91100 KILOS </v>
      </c>
    </row>
    <row r="7166" spans="1:5">
      <c r="A7166">
        <v>7363</v>
      </c>
      <c r="B7166" t="s">
        <v>7121</v>
      </c>
      <c r="C7166">
        <f t="shared" si="334"/>
        <v>14</v>
      </c>
      <c r="D7166" t="str">
        <f t="shared" si="333"/>
        <v>industria 112</v>
      </c>
      <c r="E7166" t="str">
        <f t="shared" si="335"/>
        <v xml:space="preserve">26 Nov 07 -Feb 08 Noviembre 60 38000 14 1 22 15660 KILOS </v>
      </c>
    </row>
    <row r="7167" spans="1:5">
      <c r="A7167">
        <v>7364</v>
      </c>
      <c r="B7167" t="s">
        <v>7122</v>
      </c>
      <c r="C7167">
        <f t="shared" si="334"/>
        <v>14</v>
      </c>
      <c r="D7167" t="str">
        <f t="shared" si="333"/>
        <v>industria 112</v>
      </c>
      <c r="E7167" t="str">
        <f t="shared" si="335"/>
        <v xml:space="preserve">26 Nov 07 -Feb 08 Febrero 9 38000 13 1 16 3100 KILOS </v>
      </c>
    </row>
    <row r="7168" spans="1:5">
      <c r="A7168">
        <v>7365</v>
      </c>
      <c r="B7168" t="s">
        <v>7123</v>
      </c>
      <c r="C7168">
        <f t="shared" si="334"/>
        <v>14</v>
      </c>
      <c r="D7168" t="str">
        <f t="shared" si="333"/>
        <v>industria 112</v>
      </c>
      <c r="E7168" t="str">
        <f t="shared" si="335"/>
        <v xml:space="preserve">26 Nov 07 -Feb 08 Diciembre 60 38000 13 1 20 15835 KILOS </v>
      </c>
    </row>
    <row r="7169" spans="1:5">
      <c r="A7169">
        <v>7366</v>
      </c>
      <c r="B7169" t="s">
        <v>7124</v>
      </c>
      <c r="C7169">
        <f t="shared" si="334"/>
        <v>14</v>
      </c>
      <c r="D7169" t="str">
        <f t="shared" si="333"/>
        <v>industria 112</v>
      </c>
      <c r="E7169" t="str">
        <f t="shared" si="335"/>
        <v xml:space="preserve">26 Nov 07 -Feb 08 Enero 7 38000 13 1 22 2460 KILOS </v>
      </c>
    </row>
    <row r="7170" spans="1:5">
      <c r="A7170">
        <v>7367</v>
      </c>
      <c r="B7170" t="s">
        <v>7125</v>
      </c>
      <c r="C7170">
        <f t="shared" si="334"/>
        <v>14</v>
      </c>
      <c r="D7170" t="str">
        <f t="shared" ref="D7170:D7233" si="336">LEFT(B7170,C7170-1)</f>
        <v>industria 165</v>
      </c>
      <c r="E7170" t="str">
        <f t="shared" si="335"/>
        <v xml:space="preserve">26 Nov 07 -Feb 08 Diciembre 132 3666 24 66 CANTIDAD </v>
      </c>
    </row>
    <row r="7171" spans="1:5">
      <c r="A7171">
        <v>7368</v>
      </c>
      <c r="B7171" t="s">
        <v>7126</v>
      </c>
      <c r="C7171">
        <f t="shared" ref="C7171:C7234" si="337">FIND(" ",B7171,FIND(" ",B7171)+1)</f>
        <v>14</v>
      </c>
      <c r="D7171" t="str">
        <f t="shared" si="336"/>
        <v>industria 163</v>
      </c>
      <c r="E7171" t="str">
        <f t="shared" ref="E7171:E7234" si="338">MID(B7171,C7171+1,100)</f>
        <v xml:space="preserve">26 Nov 07 -Feb 08 Noviembre 15 0 2 1 8 75 UNIDADES </v>
      </c>
    </row>
    <row r="7172" spans="1:5">
      <c r="A7172">
        <v>7369</v>
      </c>
      <c r="B7172" t="s">
        <v>7127</v>
      </c>
      <c r="C7172">
        <f t="shared" si="337"/>
        <v>14</v>
      </c>
      <c r="D7172" t="str">
        <f t="shared" si="336"/>
        <v>industria 163</v>
      </c>
      <c r="E7172" t="str">
        <f t="shared" si="338"/>
        <v xml:space="preserve">26 Nov 07 -Feb 08 Diciembre 11 0 2 1 6 55 UNIDADES </v>
      </c>
    </row>
    <row r="7173" spans="1:5">
      <c r="A7173">
        <v>7370</v>
      </c>
      <c r="B7173" t="s">
        <v>7128</v>
      </c>
      <c r="C7173">
        <f t="shared" si="337"/>
        <v>14</v>
      </c>
      <c r="D7173" t="str">
        <f t="shared" si="336"/>
        <v>industria 163</v>
      </c>
      <c r="E7173" t="str">
        <f t="shared" si="338"/>
        <v xml:space="preserve">26 Nov 07 -Feb 08 Enero 11,4 0 2 1 6 57 UNIDADES </v>
      </c>
    </row>
    <row r="7174" spans="1:5">
      <c r="A7174">
        <v>7371</v>
      </c>
      <c r="B7174" t="s">
        <v>7129</v>
      </c>
      <c r="C7174">
        <f t="shared" si="337"/>
        <v>14</v>
      </c>
      <c r="D7174" t="str">
        <f t="shared" si="336"/>
        <v>industria 104</v>
      </c>
      <c r="E7174" t="str">
        <f t="shared" si="338"/>
        <v xml:space="preserve">26 Nov 07 -Feb 08 Febrero 98 0 2 1 21 1725 Kilogramos </v>
      </c>
    </row>
    <row r="7175" spans="1:5">
      <c r="A7175">
        <v>7372</v>
      </c>
      <c r="B7175" t="s">
        <v>7130</v>
      </c>
      <c r="C7175">
        <f t="shared" si="337"/>
        <v>14</v>
      </c>
      <c r="D7175" t="str">
        <f t="shared" si="336"/>
        <v>industria 104</v>
      </c>
      <c r="E7175" t="str">
        <f t="shared" si="338"/>
        <v xml:space="preserve">26 Nov 07 -Feb 08 Enero 14 0 2 1 4 245 Kilogramos </v>
      </c>
    </row>
    <row r="7176" spans="1:5">
      <c r="A7176">
        <v>7373</v>
      </c>
      <c r="B7176" t="s">
        <v>7131</v>
      </c>
      <c r="C7176">
        <f t="shared" si="337"/>
        <v>14</v>
      </c>
      <c r="D7176" t="str">
        <f t="shared" si="336"/>
        <v>industria 104</v>
      </c>
      <c r="E7176" t="str">
        <f t="shared" si="338"/>
        <v xml:space="preserve">26 Nov 07 -Feb 08 Diciembre 39 0 2 1 9 675 Kilogramos </v>
      </c>
    </row>
    <row r="7177" spans="1:5">
      <c r="A7177">
        <v>7374</v>
      </c>
      <c r="B7177" t="s">
        <v>7132</v>
      </c>
      <c r="C7177">
        <f t="shared" si="337"/>
        <v>14</v>
      </c>
      <c r="D7177" t="str">
        <f t="shared" si="336"/>
        <v>industria 104</v>
      </c>
      <c r="E7177" t="str">
        <f t="shared" si="338"/>
        <v xml:space="preserve">26 Nov 07 -Feb 08 Noviembre 44 0 2 1 17 875 Kilogramos </v>
      </c>
    </row>
    <row r="7178" spans="1:5">
      <c r="A7178">
        <v>7375</v>
      </c>
      <c r="B7178" t="s">
        <v>7133</v>
      </c>
      <c r="C7178">
        <f t="shared" si="337"/>
        <v>13</v>
      </c>
      <c r="D7178" t="str">
        <f t="shared" si="336"/>
        <v>industria 42</v>
      </c>
      <c r="E7178" t="str">
        <f t="shared" si="338"/>
        <v>26 Nov 07 -Feb 08 Diciembre 27710 1503 GAS NATURAL (M3)+FUELOIL (LITROS) 189263+0 293 69 10569118+49</v>
      </c>
    </row>
    <row r="7179" spans="1:5">
      <c r="A7179">
        <v>7376</v>
      </c>
      <c r="B7179" t="s">
        <v>7134</v>
      </c>
      <c r="C7179">
        <f t="shared" si="337"/>
        <v>14</v>
      </c>
      <c r="D7179" t="str">
        <f t="shared" si="336"/>
        <v>industria 165</v>
      </c>
      <c r="E7179" t="str">
        <f t="shared" si="338"/>
        <v xml:space="preserve">26 Nov 07 -Feb 08 Enero 110 3978 26 59 CANTIDAD </v>
      </c>
    </row>
    <row r="7180" spans="1:5">
      <c r="A7180">
        <v>7377</v>
      </c>
      <c r="B7180" t="s">
        <v>7135</v>
      </c>
      <c r="C7180">
        <f t="shared" si="337"/>
        <v>14</v>
      </c>
      <c r="D7180" t="str">
        <f t="shared" si="336"/>
        <v>industria 165</v>
      </c>
      <c r="E7180" t="str">
        <f t="shared" si="338"/>
        <v xml:space="preserve">26 Nov 07 -Feb 08 Noviembre 129 3809 25 71 CANTIDAD </v>
      </c>
    </row>
    <row r="7181" spans="1:5">
      <c r="A7181">
        <v>7378</v>
      </c>
      <c r="B7181" t="s">
        <v>7136</v>
      </c>
      <c r="C7181">
        <f t="shared" si="337"/>
        <v>13</v>
      </c>
      <c r="D7181" t="str">
        <f t="shared" si="336"/>
        <v>industria 42</v>
      </c>
      <c r="E7181" t="str">
        <f t="shared" si="338"/>
        <v>26 Nov 07 -Feb 08 Febrero 3115 1521 GAS NATURAL (M3)+FUELOIL (LITROS) 212687+0 291 70 10467170+43855</v>
      </c>
    </row>
    <row r="7182" spans="1:5">
      <c r="A7182">
        <v>7379</v>
      </c>
      <c r="B7182" t="s">
        <v>7137</v>
      </c>
      <c r="C7182">
        <f t="shared" si="337"/>
        <v>13</v>
      </c>
      <c r="D7182" t="str">
        <f t="shared" si="336"/>
        <v>industria 42</v>
      </c>
      <c r="E7182" t="str">
        <f t="shared" si="338"/>
        <v>26 Nov 07 -Feb 08 Enero 6584 1575 GAS NATURAL (M3)+FUELOIL (LITROS) 226636+0 289 70 9031918+467084+2</v>
      </c>
    </row>
    <row r="7183" spans="1:5">
      <c r="A7183">
        <v>7380</v>
      </c>
      <c r="B7183" t="s">
        <v>7138</v>
      </c>
      <c r="C7183">
        <f t="shared" si="337"/>
        <v>14</v>
      </c>
      <c r="D7183" t="str">
        <f t="shared" si="336"/>
        <v>industria 145</v>
      </c>
      <c r="E7183" t="str">
        <f t="shared" si="338"/>
        <v xml:space="preserve">26 Nov 07 -Feb 08 Febrero 620 15450 LEÑA(TON) 60 11 4 18 5000 KILOS </v>
      </c>
    </row>
    <row r="7184" spans="1:5">
      <c r="A7184">
        <v>7381</v>
      </c>
      <c r="B7184" t="s">
        <v>7139</v>
      </c>
      <c r="C7184">
        <f t="shared" si="337"/>
        <v>13</v>
      </c>
      <c r="D7184" t="str">
        <f t="shared" si="336"/>
        <v>industria 62</v>
      </c>
      <c r="E7184" t="str">
        <f t="shared" si="338"/>
        <v xml:space="preserve">26 Nov 07 -Feb 08 Diciembre 18446 189900 LITROS 29508 147 17 25 31664 CANTIDAD </v>
      </c>
    </row>
    <row r="7185" spans="1:5">
      <c r="A7185">
        <v>7382</v>
      </c>
      <c r="B7185" t="s">
        <v>7140</v>
      </c>
      <c r="C7185">
        <f t="shared" si="337"/>
        <v>13</v>
      </c>
      <c r="D7185" t="str">
        <f t="shared" si="336"/>
        <v>industria 42</v>
      </c>
      <c r="E7185" t="str">
        <f t="shared" si="338"/>
        <v xml:space="preserve">26 Nov 07 -Feb 08 Noviembre </v>
      </c>
    </row>
    <row r="7186" spans="1:5">
      <c r="A7186">
        <v>7383</v>
      </c>
      <c r="B7186" t="s">
        <v>7141</v>
      </c>
      <c r="C7186">
        <f t="shared" si="337"/>
        <v>13</v>
      </c>
      <c r="D7186" t="str">
        <f t="shared" si="336"/>
        <v>industria 66</v>
      </c>
      <c r="E7186" t="str">
        <f t="shared" si="338"/>
        <v xml:space="preserve">26 Nov 07 -Feb 08 Febrero 1267,7 12540 41 35 19 293399+860590 LITROS </v>
      </c>
    </row>
    <row r="7187" spans="1:5">
      <c r="A7187">
        <v>7384</v>
      </c>
      <c r="B7187" t="s">
        <v>7142</v>
      </c>
      <c r="C7187">
        <f t="shared" si="337"/>
        <v>14</v>
      </c>
      <c r="D7187" t="str">
        <f t="shared" si="336"/>
        <v>industria 165</v>
      </c>
      <c r="E7187" t="str">
        <f t="shared" si="338"/>
        <v xml:space="preserve">26 Nov 07 -Feb 08 Febrero 110 3902 25 62 CANTIDAD </v>
      </c>
    </row>
    <row r="7188" spans="1:5">
      <c r="A7188">
        <v>7385</v>
      </c>
      <c r="B7188" t="s">
        <v>7143</v>
      </c>
      <c r="C7188">
        <f t="shared" si="337"/>
        <v>14</v>
      </c>
      <c r="D7188" t="str">
        <f t="shared" si="336"/>
        <v>industria 144</v>
      </c>
      <c r="E7188" t="str">
        <f t="shared" si="338"/>
        <v xml:space="preserve">26 Nov 07 -Feb 08 Noviembre 867 159600 FUEL OIL (LITROS) 40000 26 2 25 60+45 TONELADAS </v>
      </c>
    </row>
    <row r="7189" spans="1:5">
      <c r="A7189">
        <v>7386</v>
      </c>
      <c r="B7189" t="s">
        <v>7144</v>
      </c>
      <c r="C7189">
        <f t="shared" si="337"/>
        <v>13</v>
      </c>
      <c r="D7189" t="str">
        <f t="shared" si="336"/>
        <v>industria 62</v>
      </c>
      <c r="E7189" t="str">
        <f t="shared" si="338"/>
        <v xml:space="preserve">26 Nov 07 -Feb 08 Noviembre 14418 192300 LITROS 19656 138 16 26 28115 CANTIDAD </v>
      </c>
    </row>
    <row r="7190" spans="1:5">
      <c r="A7190">
        <v>7387</v>
      </c>
      <c r="B7190" t="s">
        <v>7145</v>
      </c>
      <c r="C7190">
        <f t="shared" si="337"/>
        <v>14</v>
      </c>
      <c r="D7190" t="str">
        <f t="shared" si="336"/>
        <v>industria 135</v>
      </c>
      <c r="E7190" t="str">
        <f t="shared" si="338"/>
        <v xml:space="preserve">26 Nov 07 -Feb 08 Febrero 309 5508 LITROS 1500 7 2 11 296 TONELADAS </v>
      </c>
    </row>
    <row r="7191" spans="1:5">
      <c r="A7191">
        <v>7388</v>
      </c>
      <c r="B7191" t="s">
        <v>7146</v>
      </c>
      <c r="C7191">
        <f t="shared" si="337"/>
        <v>14</v>
      </c>
      <c r="D7191" t="str">
        <f t="shared" si="336"/>
        <v>industria 135</v>
      </c>
      <c r="E7191" t="str">
        <f t="shared" si="338"/>
        <v xml:space="preserve">26 Nov 07 -Feb 08 Enero 566 10052 LITROS 1500 7 2 23 625 TONELADAS </v>
      </c>
    </row>
    <row r="7192" spans="1:5">
      <c r="A7192">
        <v>7389</v>
      </c>
      <c r="B7192" t="s">
        <v>7147</v>
      </c>
      <c r="C7192">
        <f t="shared" si="337"/>
        <v>13</v>
      </c>
      <c r="D7192" t="str">
        <f t="shared" si="336"/>
        <v>industria 97</v>
      </c>
      <c r="E7192" t="str">
        <f t="shared" si="338"/>
        <v xml:space="preserve">26 Nov 07 -Feb 08 Diciembre 414 7400 9 3 15 1910+3030 KILOS </v>
      </c>
    </row>
    <row r="7193" spans="1:5">
      <c r="A7193">
        <v>7390</v>
      </c>
      <c r="B7193" t="s">
        <v>7148</v>
      </c>
      <c r="C7193">
        <f t="shared" si="337"/>
        <v>13</v>
      </c>
      <c r="D7193" t="str">
        <f t="shared" si="336"/>
        <v>industria 66</v>
      </c>
      <c r="E7193" t="str">
        <f t="shared" si="338"/>
        <v xml:space="preserve">26 Nov 07 -Feb 08 Enero 1359,7 13140 42 34 22 353724+845421 LITROS </v>
      </c>
    </row>
    <row r="7194" spans="1:5">
      <c r="A7194">
        <v>7391</v>
      </c>
      <c r="B7194" t="s">
        <v>7149</v>
      </c>
      <c r="C7194">
        <f t="shared" si="337"/>
        <v>14</v>
      </c>
      <c r="D7194" t="str">
        <f t="shared" si="336"/>
        <v>industria 135</v>
      </c>
      <c r="E7194" t="str">
        <f t="shared" si="338"/>
        <v xml:space="preserve">26 Nov 07 -Feb 08 Noviembre 462 7020 LITROS 1500 7 2 21 481 TONELADAS </v>
      </c>
    </row>
    <row r="7195" spans="1:5">
      <c r="A7195">
        <v>7392</v>
      </c>
      <c r="B7195" t="s">
        <v>7150</v>
      </c>
      <c r="C7195">
        <f t="shared" si="337"/>
        <v>14</v>
      </c>
      <c r="D7195" t="str">
        <f t="shared" si="336"/>
        <v>industria 124</v>
      </c>
      <c r="E7195" t="str">
        <f t="shared" si="338"/>
        <v xml:space="preserve">26 Nov 07 -Feb 08 Febrero 576 12240 19 1 23 3620 CANTIDAD </v>
      </c>
    </row>
    <row r="7196" spans="1:5">
      <c r="A7196">
        <v>7393</v>
      </c>
      <c r="B7196" t="s">
        <v>7151</v>
      </c>
      <c r="C7196">
        <f t="shared" si="337"/>
        <v>14</v>
      </c>
      <c r="D7196" t="str">
        <f t="shared" si="336"/>
        <v>industria 124</v>
      </c>
      <c r="E7196" t="str">
        <f t="shared" si="338"/>
        <v xml:space="preserve">26 Nov 07 -Feb 08 Enero 576 10320 20 1 20 3430 CANTIDAD </v>
      </c>
    </row>
    <row r="7197" spans="1:5">
      <c r="A7197">
        <v>7394</v>
      </c>
      <c r="B7197" t="s">
        <v>7152</v>
      </c>
      <c r="C7197">
        <f t="shared" si="337"/>
        <v>14</v>
      </c>
      <c r="D7197" t="str">
        <f t="shared" si="336"/>
        <v>industria 124</v>
      </c>
      <c r="E7197" t="str">
        <f t="shared" si="338"/>
        <v xml:space="preserve">26 Nov 07 -Feb 08 Diciembre 576 7380 28 1 23 3500 CANTIDAD </v>
      </c>
    </row>
    <row r="7198" spans="1:5">
      <c r="A7198">
        <v>7395</v>
      </c>
      <c r="B7198" t="s">
        <v>7153</v>
      </c>
      <c r="C7198">
        <f t="shared" si="337"/>
        <v>14</v>
      </c>
      <c r="D7198" t="str">
        <f t="shared" si="336"/>
        <v>industria 124</v>
      </c>
      <c r="E7198" t="str">
        <f t="shared" si="338"/>
        <v xml:space="preserve">26 Nov 07 -Feb 08 Noviembre 576 15240 28 1 22 5680 Cantidad </v>
      </c>
    </row>
    <row r="7199" spans="1:5">
      <c r="A7199">
        <v>7396</v>
      </c>
      <c r="B7199" t="s">
        <v>7154</v>
      </c>
      <c r="C7199">
        <f t="shared" si="337"/>
        <v>14</v>
      </c>
      <c r="D7199" t="str">
        <f t="shared" si="336"/>
        <v>industria 144</v>
      </c>
      <c r="E7199" t="str">
        <f t="shared" si="338"/>
        <v xml:space="preserve">26 Nov 07 -Feb 08 Febrero 474 81600 FUEL OIL (LITROS) 20000 26 2 14 30+20 TONELADAS </v>
      </c>
    </row>
    <row r="7200" spans="1:5">
      <c r="A7200">
        <v>7397</v>
      </c>
      <c r="B7200" t="s">
        <v>7155</v>
      </c>
      <c r="C7200">
        <f t="shared" si="337"/>
        <v>14</v>
      </c>
      <c r="D7200" t="str">
        <f t="shared" si="336"/>
        <v>industria 145</v>
      </c>
      <c r="E7200" t="str">
        <f t="shared" si="338"/>
        <v xml:space="preserve">26 Nov 07 -Feb 08 Diciembre 626 14550 LEÑA(TON) 60 11 4 18 5000 KILOS </v>
      </c>
    </row>
    <row r="7201" spans="1:5">
      <c r="A7201">
        <v>7398</v>
      </c>
      <c r="B7201" t="s">
        <v>7156</v>
      </c>
      <c r="C7201">
        <f t="shared" si="337"/>
        <v>14</v>
      </c>
      <c r="D7201" t="str">
        <f t="shared" si="336"/>
        <v>industria 144</v>
      </c>
      <c r="E7201" t="str">
        <f t="shared" si="338"/>
        <v xml:space="preserve">26 Nov 07 -Feb 08 Diciembre 824 115800 FUEL OIL (LITROS) 40000 26 2 24 60+40 TONELADAS </v>
      </c>
    </row>
    <row r="7202" spans="1:5">
      <c r="A7202">
        <v>7399</v>
      </c>
      <c r="B7202" t="s">
        <v>7157</v>
      </c>
      <c r="C7202">
        <f t="shared" si="337"/>
        <v>14</v>
      </c>
      <c r="D7202" t="str">
        <f t="shared" si="336"/>
        <v>industria 163</v>
      </c>
      <c r="E7202" t="str">
        <f t="shared" si="338"/>
        <v xml:space="preserve">26 Nov 07 -Feb 08 Febrero 6,2 0 2 1 4 31 UNIDADES </v>
      </c>
    </row>
    <row r="7203" spans="1:5">
      <c r="A7203">
        <v>7400</v>
      </c>
      <c r="B7203" t="s">
        <v>7158</v>
      </c>
      <c r="C7203">
        <f t="shared" si="337"/>
        <v>14</v>
      </c>
      <c r="D7203" t="str">
        <f t="shared" si="336"/>
        <v>industria 145</v>
      </c>
      <c r="E7203" t="str">
        <f t="shared" si="338"/>
        <v xml:space="preserve">26 Nov 07 -Feb 08 Enero 643 15600 LEÑA(TON) 60 11 4 22 5000 KILOS </v>
      </c>
    </row>
    <row r="7204" spans="1:5">
      <c r="A7204">
        <v>7401</v>
      </c>
      <c r="B7204" t="s">
        <v>7159</v>
      </c>
      <c r="C7204">
        <f t="shared" si="337"/>
        <v>14</v>
      </c>
      <c r="D7204" t="str">
        <f t="shared" si="336"/>
        <v>industria 135</v>
      </c>
      <c r="E7204" t="str">
        <f t="shared" si="338"/>
        <v xml:space="preserve">26 Nov 07 -Feb 08 Diciembre 452 7700 LITROS 1500 7 2 19 497 TONELADAS </v>
      </c>
    </row>
    <row r="7205" spans="1:5">
      <c r="A7205">
        <v>7402</v>
      </c>
      <c r="B7205" t="s">
        <v>7160</v>
      </c>
      <c r="C7205">
        <f t="shared" si="337"/>
        <v>14</v>
      </c>
      <c r="D7205" t="str">
        <f t="shared" si="336"/>
        <v>industria 145</v>
      </c>
      <c r="E7205" t="str">
        <f t="shared" si="338"/>
        <v xml:space="preserve">26 Nov 07 -Feb 08 Noviembre 613 14500 LEÑA(TON) 60 11 4 21 1000 KILOS </v>
      </c>
    </row>
    <row r="7206" spans="1:5">
      <c r="A7206">
        <v>7403</v>
      </c>
      <c r="B7206" t="s">
        <v>7161</v>
      </c>
      <c r="C7206">
        <f t="shared" si="337"/>
        <v>13</v>
      </c>
      <c r="D7206" t="str">
        <f t="shared" si="336"/>
        <v>industria 36</v>
      </c>
      <c r="E7206" t="str">
        <f t="shared" si="338"/>
        <v xml:space="preserve">26 Nov 07 -Feb 08 Febrero 100 6500 8 2 20 1141 CANTIDAD </v>
      </c>
    </row>
    <row r="7207" spans="1:5">
      <c r="A7207">
        <v>7404</v>
      </c>
      <c r="B7207" t="s">
        <v>7162</v>
      </c>
      <c r="C7207">
        <f t="shared" si="337"/>
        <v>13</v>
      </c>
      <c r="D7207" t="str">
        <f t="shared" si="336"/>
        <v>industria 36</v>
      </c>
      <c r="E7207" t="str">
        <f t="shared" si="338"/>
        <v xml:space="preserve">26 Nov 07 -Feb 08 Enero 100 3500 8 2 10 1926 CANTIDAD </v>
      </c>
    </row>
    <row r="7208" spans="1:5">
      <c r="A7208">
        <v>7405</v>
      </c>
      <c r="B7208" t="s">
        <v>7163</v>
      </c>
      <c r="C7208">
        <f t="shared" si="337"/>
        <v>13</v>
      </c>
      <c r="D7208" t="str">
        <f t="shared" si="336"/>
        <v>industria 36</v>
      </c>
      <c r="E7208" t="str">
        <f t="shared" si="338"/>
        <v xml:space="preserve">26 Nov 07 -Feb 08 Diciembre 100 6300 8 2 20 1273 CANTIDAD </v>
      </c>
    </row>
    <row r="7209" spans="1:5">
      <c r="A7209">
        <v>7406</v>
      </c>
      <c r="B7209" t="s">
        <v>7164</v>
      </c>
      <c r="C7209">
        <f t="shared" si="337"/>
        <v>13</v>
      </c>
      <c r="D7209" t="str">
        <f t="shared" si="336"/>
        <v>industria 36</v>
      </c>
      <c r="E7209" t="str">
        <f t="shared" si="338"/>
        <v xml:space="preserve">26 Nov 07 -Feb 08 Noviembre 100 8 2 20 3072 CANTIDAD </v>
      </c>
    </row>
    <row r="7210" spans="1:5">
      <c r="A7210">
        <v>7407</v>
      </c>
      <c r="B7210" t="s">
        <v>7165</v>
      </c>
      <c r="C7210">
        <f t="shared" si="337"/>
        <v>13</v>
      </c>
      <c r="D7210" t="str">
        <f t="shared" si="336"/>
        <v>industria 37</v>
      </c>
      <c r="E7210" t="str">
        <f t="shared" si="338"/>
        <v xml:space="preserve">26 Nov 07 -Feb 08 Febrero 2666 0 126 10 22 1436+128+28 TONELADAS </v>
      </c>
    </row>
    <row r="7211" spans="1:5">
      <c r="A7211">
        <v>7408</v>
      </c>
      <c r="B7211" t="s">
        <v>7166</v>
      </c>
      <c r="C7211">
        <f t="shared" si="337"/>
        <v>13</v>
      </c>
      <c r="D7211" t="str">
        <f t="shared" si="336"/>
        <v>industria 37</v>
      </c>
      <c r="E7211" t="str">
        <f t="shared" si="338"/>
        <v xml:space="preserve">26 Nov 07 -Feb 08 Enero 575 0 117 10 24 369+17+0,6 TONELADAS </v>
      </c>
    </row>
    <row r="7212" spans="1:5">
      <c r="A7212">
        <v>7409</v>
      </c>
      <c r="B7212" t="s">
        <v>7167</v>
      </c>
      <c r="C7212">
        <f t="shared" si="337"/>
        <v>13</v>
      </c>
      <c r="D7212" t="str">
        <f t="shared" si="336"/>
        <v>industria 37</v>
      </c>
      <c r="E7212" t="str">
        <f t="shared" si="338"/>
        <v xml:space="preserve">26 Nov 07 -Feb 08 Diciembre 1405 0 117 10 20 664+89,7+20 TONELADAS </v>
      </c>
    </row>
    <row r="7213" spans="1:5">
      <c r="A7213">
        <v>7410</v>
      </c>
      <c r="B7213" t="s">
        <v>7168</v>
      </c>
      <c r="C7213">
        <f t="shared" si="337"/>
        <v>13</v>
      </c>
      <c r="D7213" t="str">
        <f t="shared" si="336"/>
        <v>industria 37</v>
      </c>
      <c r="E7213" t="str">
        <f t="shared" si="338"/>
        <v xml:space="preserve">26 Nov 07 -Feb 08 Noviembre 183 0 119 10 23 67+19+2,1 TONELADAS </v>
      </c>
    </row>
    <row r="7214" spans="1:5">
      <c r="A7214">
        <v>7411</v>
      </c>
      <c r="B7214" t="s">
        <v>7169</v>
      </c>
      <c r="C7214">
        <f t="shared" si="337"/>
        <v>14</v>
      </c>
      <c r="D7214" t="str">
        <f t="shared" si="336"/>
        <v>industria 144</v>
      </c>
      <c r="E7214" t="str">
        <f t="shared" si="338"/>
        <v xml:space="preserve">26 Nov 07 -Feb 08 Enero 719 145800 FUEL OIL (LITROS) 40000 26 2 24 55+40 TONELADAS </v>
      </c>
    </row>
    <row r="7215" spans="1:5">
      <c r="A7215">
        <v>7412</v>
      </c>
      <c r="B7215" t="s">
        <v>7170</v>
      </c>
      <c r="C7215">
        <f t="shared" si="337"/>
        <v>14</v>
      </c>
      <c r="D7215" t="str">
        <f t="shared" si="336"/>
        <v>industria 151</v>
      </c>
      <c r="E7215" t="str">
        <f t="shared" si="338"/>
        <v xml:space="preserve">26 Nov 07 -Feb 08 Diciembre 3573 78120 FUEL OIL (LITROS) 20000 60 57 25 20000 KILOS </v>
      </c>
    </row>
    <row r="7216" spans="1:5">
      <c r="A7216">
        <v>7415</v>
      </c>
      <c r="B7216" t="s">
        <v>7171</v>
      </c>
      <c r="C7216">
        <f t="shared" si="337"/>
        <v>13</v>
      </c>
      <c r="D7216" t="str">
        <f t="shared" si="336"/>
        <v>industria 97</v>
      </c>
      <c r="E7216" t="str">
        <f t="shared" si="338"/>
        <v xml:space="preserve">26 Nov 07 -Feb 08 Febrero 445 7920 9 3 16 1960+2990 KILOS </v>
      </c>
    </row>
    <row r="7217" spans="1:5">
      <c r="A7217">
        <v>7416</v>
      </c>
      <c r="B7217" t="s">
        <v>7172</v>
      </c>
      <c r="C7217">
        <f t="shared" si="337"/>
        <v>13</v>
      </c>
      <c r="D7217" t="str">
        <f t="shared" si="336"/>
        <v>industria 10</v>
      </c>
      <c r="E7217" t="str">
        <f t="shared" si="338"/>
        <v>26 Nov 07 -Feb 08 Diciembre 8178 602400 Combustible (Litros) 159057 91 50 30 1857+2170+379 TONELADAS</v>
      </c>
    </row>
    <row r="7218" spans="1:5">
      <c r="A7218">
        <v>7417</v>
      </c>
      <c r="B7218" t="s">
        <v>7173</v>
      </c>
      <c r="C7218">
        <f t="shared" si="337"/>
        <v>13</v>
      </c>
      <c r="D7218" t="str">
        <f t="shared" si="336"/>
        <v>industria 10</v>
      </c>
      <c r="E7218" t="str">
        <f t="shared" si="338"/>
        <v>26 Nov 07 -Feb 08 Noviembre 9289 801600 Combustible (Litros) 227183 89 48 30 2415+2941+462 TONELADAS</v>
      </c>
    </row>
    <row r="7219" spans="1:5">
      <c r="A7219">
        <v>7418</v>
      </c>
      <c r="B7219" t="s">
        <v>7174</v>
      </c>
      <c r="C7219">
        <f t="shared" si="337"/>
        <v>14</v>
      </c>
      <c r="D7219" t="str">
        <f t="shared" si="336"/>
        <v>industria 168</v>
      </c>
      <c r="E7219" t="str">
        <f t="shared" si="338"/>
        <v xml:space="preserve">26 Nov 07 -Feb 08 Febrero 3406 161400 66 4 13 286,3+501,6 TONELADAS </v>
      </c>
    </row>
    <row r="7220" spans="1:5">
      <c r="A7220">
        <v>7419</v>
      </c>
      <c r="B7220" t="s">
        <v>7175</v>
      </c>
      <c r="C7220">
        <f t="shared" si="337"/>
        <v>14</v>
      </c>
      <c r="D7220" t="str">
        <f t="shared" si="336"/>
        <v>industria 168</v>
      </c>
      <c r="E7220" t="str">
        <f t="shared" si="338"/>
        <v xml:space="preserve">26 Nov 07 -Feb 08 Enero 2199 214500 77 4 12 0+585,2 TONELADAS </v>
      </c>
    </row>
    <row r="7221" spans="1:5">
      <c r="A7221">
        <v>7420</v>
      </c>
      <c r="B7221" t="s">
        <v>7176</v>
      </c>
      <c r="C7221">
        <f t="shared" si="337"/>
        <v>14</v>
      </c>
      <c r="D7221" t="str">
        <f t="shared" si="336"/>
        <v>industria 168</v>
      </c>
      <c r="E7221" t="str">
        <f t="shared" si="338"/>
        <v xml:space="preserve">26 Nov 07 -Feb 08 Diciembre 3249 18210 85 4 16 38,5+499,3 TONELADAS </v>
      </c>
    </row>
    <row r="7222" spans="1:5">
      <c r="A7222">
        <v>7421</v>
      </c>
      <c r="B7222" t="s">
        <v>7177</v>
      </c>
      <c r="C7222">
        <f t="shared" si="337"/>
        <v>14</v>
      </c>
      <c r="D7222" t="str">
        <f t="shared" si="336"/>
        <v>industria 168</v>
      </c>
      <c r="E7222" t="str">
        <f t="shared" si="338"/>
        <v xml:space="preserve">26 Nov 07 -Feb 08 Noviembre 2950 202200 74 4 19 82,9+540,2 TONELADAS </v>
      </c>
    </row>
    <row r="7223" spans="1:5">
      <c r="A7223">
        <v>7422</v>
      </c>
      <c r="B7223" t="s">
        <v>7178</v>
      </c>
      <c r="C7223">
        <f t="shared" si="337"/>
        <v>13</v>
      </c>
      <c r="D7223" t="str">
        <f t="shared" si="336"/>
        <v>industria 30</v>
      </c>
      <c r="E7223" t="str">
        <f t="shared" si="338"/>
        <v xml:space="preserve">26 Nov 07 -Feb 08 Febrero 4100 222000 32 0 25 5324 Toneladas </v>
      </c>
    </row>
    <row r="7224" spans="1:5">
      <c r="A7224">
        <v>7423</v>
      </c>
      <c r="B7224" t="s">
        <v>7179</v>
      </c>
      <c r="C7224">
        <f t="shared" si="337"/>
        <v>13</v>
      </c>
      <c r="D7224" t="str">
        <f t="shared" si="336"/>
        <v>industria 30</v>
      </c>
      <c r="E7224" t="str">
        <f t="shared" si="338"/>
        <v xml:space="preserve">26 Nov 07 -Feb 08 Enero 4749 244800 32 0 26 5693 TONELADAS </v>
      </c>
    </row>
    <row r="7225" spans="1:5">
      <c r="A7225">
        <v>7424</v>
      </c>
      <c r="B7225" t="s">
        <v>7180</v>
      </c>
      <c r="C7225">
        <f t="shared" si="337"/>
        <v>13</v>
      </c>
      <c r="D7225" t="str">
        <f t="shared" si="336"/>
        <v>industria 30</v>
      </c>
      <c r="E7225" t="str">
        <f t="shared" si="338"/>
        <v xml:space="preserve">26 Nov 07 -Feb 08 Diciembre 3993 213600 30 0 25 4390 TONELADAS </v>
      </c>
    </row>
    <row r="7226" spans="1:5">
      <c r="A7226">
        <v>7425</v>
      </c>
      <c r="B7226" t="s">
        <v>7181</v>
      </c>
      <c r="C7226">
        <f t="shared" si="337"/>
        <v>13</v>
      </c>
      <c r="D7226" t="str">
        <f t="shared" si="336"/>
        <v>industria 30</v>
      </c>
      <c r="E7226" t="str">
        <f t="shared" si="338"/>
        <v xml:space="preserve">26 Nov 07 -Feb 08 Noviembre 3576 218400 28 0 26 4645 TONELADAS </v>
      </c>
    </row>
    <row r="7227" spans="1:5">
      <c r="A7227">
        <v>7426</v>
      </c>
      <c r="B7227" t="s">
        <v>7182</v>
      </c>
      <c r="C7227">
        <f t="shared" si="337"/>
        <v>13</v>
      </c>
      <c r="D7227" t="str">
        <f t="shared" si="336"/>
        <v>industria 10</v>
      </c>
      <c r="E7227" t="str">
        <f t="shared" si="338"/>
        <v xml:space="preserve">26 Nov 07 -Feb 08 Febrero 10861 801600 Combustible (Litros) 155025 81 50 29 2304+3104+293 TONELADAS </v>
      </c>
    </row>
    <row r="7228" spans="1:5">
      <c r="A7228">
        <v>7427</v>
      </c>
      <c r="B7228" t="s">
        <v>7183</v>
      </c>
      <c r="C7228">
        <f t="shared" si="337"/>
        <v>14</v>
      </c>
      <c r="D7228" t="str">
        <f t="shared" si="336"/>
        <v>industria 151</v>
      </c>
      <c r="E7228" t="str">
        <f t="shared" si="338"/>
        <v xml:space="preserve">26 Nov 07 -Feb 08 Enero 1002 44100 FUEL OIL (LITROS) 10000 59 55 12 11000 KILOS </v>
      </c>
    </row>
    <row r="7229" spans="1:5">
      <c r="A7229">
        <v>7428</v>
      </c>
      <c r="B7229" t="s">
        <v>7184</v>
      </c>
      <c r="C7229">
        <f t="shared" si="337"/>
        <v>13</v>
      </c>
      <c r="D7229" t="str">
        <f t="shared" si="336"/>
        <v>industria 97</v>
      </c>
      <c r="E7229" t="str">
        <f t="shared" si="338"/>
        <v xml:space="preserve">26 Nov 07 -Feb 08 Noviembre 609 12700 9 3 21 2630+3880 KILOS </v>
      </c>
    </row>
    <row r="7230" spans="1:5">
      <c r="A7230">
        <v>7429</v>
      </c>
      <c r="B7230" t="s">
        <v>7185</v>
      </c>
      <c r="C7230">
        <f t="shared" si="337"/>
        <v>14</v>
      </c>
      <c r="D7230" t="str">
        <f t="shared" si="336"/>
        <v>industria 151</v>
      </c>
      <c r="E7230" t="str">
        <f t="shared" si="338"/>
        <v xml:space="preserve">26 Nov 07 -Feb 08 Noviembre 2466 71820 FUEL OIL (LITROS) 20000 57 57 25 22000 KILOS </v>
      </c>
    </row>
    <row r="7231" spans="1:5">
      <c r="A7231">
        <v>7430</v>
      </c>
      <c r="B7231" t="s">
        <v>7186</v>
      </c>
      <c r="C7231">
        <f t="shared" si="337"/>
        <v>14</v>
      </c>
      <c r="D7231" t="str">
        <f t="shared" si="336"/>
        <v>industria 107</v>
      </c>
      <c r="E7231" t="str">
        <f t="shared" si="338"/>
        <v xml:space="preserve">26 Nov 07 -Feb 08 Febrero 2071 355800 LEÑA(TON)+FUEL OIL(LITROS) 98600+0 177 10 25 201200 LITROS </v>
      </c>
    </row>
    <row r="7232" spans="1:5">
      <c r="A7232">
        <v>7431</v>
      </c>
      <c r="B7232" t="s">
        <v>7187</v>
      </c>
      <c r="C7232">
        <f t="shared" si="337"/>
        <v>14</v>
      </c>
      <c r="D7232" t="str">
        <f t="shared" si="336"/>
        <v>industria 107</v>
      </c>
      <c r="E7232" t="str">
        <f t="shared" si="338"/>
        <v xml:space="preserve">26 Nov 07 -Feb 08 Enero 2206 433800 LEÑA(TON)+FUEL OIL(LITROS) 102661+0 186 9 26 226950 LITROS </v>
      </c>
    </row>
    <row r="7233" spans="1:5">
      <c r="A7233">
        <v>7432</v>
      </c>
      <c r="B7233" t="s">
        <v>7188</v>
      </c>
      <c r="C7233">
        <f t="shared" si="337"/>
        <v>14</v>
      </c>
      <c r="D7233" t="str">
        <f t="shared" si="336"/>
        <v>industria 107</v>
      </c>
      <c r="E7233" t="str">
        <f t="shared" si="338"/>
        <v xml:space="preserve">26 Nov 07 -Feb 08 Diciembre 2079 412200 LEÑA(TON)+FUEL OIL(LITROS) 132619+0 187 8 24 280000 LITROS </v>
      </c>
    </row>
    <row r="7234" spans="1:5">
      <c r="A7234">
        <v>7433</v>
      </c>
      <c r="B7234" t="s">
        <v>7189</v>
      </c>
      <c r="C7234">
        <f t="shared" si="337"/>
        <v>14</v>
      </c>
      <c r="D7234" t="str">
        <f t="shared" ref="D7234:D7297" si="339">LEFT(B7234,C7234-1)</f>
        <v>industria 107</v>
      </c>
      <c r="E7234" t="str">
        <f t="shared" si="338"/>
        <v>26 Nov 07 -Feb 08 Noviembre 2133 383800 LEÑA(TON)+FUEL OIL(LITROS) 125751+9950 175 8 26 257750 LITRO</v>
      </c>
    </row>
    <row r="7235" spans="1:5">
      <c r="A7235">
        <v>7434</v>
      </c>
      <c r="B7235" t="s">
        <v>7190</v>
      </c>
      <c r="C7235">
        <f t="shared" ref="C7235:C7298" si="340">FIND(" ",B7235,FIND(" ",B7235)+1)</f>
        <v>13</v>
      </c>
      <c r="D7235" t="str">
        <f t="shared" si="339"/>
        <v>industria 93</v>
      </c>
      <c r="E7235" t="str">
        <f t="shared" ref="E7235:E7298" si="341">MID(B7235,C7235+1,100)</f>
        <v xml:space="preserve">26 Nov 07 -Feb 08 Febrero 1465 123000 FUEL OIL (LITROS) 19955 221 28 25 12071 KILOS </v>
      </c>
    </row>
    <row r="7236" spans="1:5">
      <c r="A7236">
        <v>7435</v>
      </c>
      <c r="B7236" t="s">
        <v>7191</v>
      </c>
      <c r="C7236">
        <f t="shared" si="340"/>
        <v>13</v>
      </c>
      <c r="D7236" t="str">
        <f t="shared" si="339"/>
        <v>industria 93</v>
      </c>
      <c r="E7236" t="str">
        <f t="shared" si="341"/>
        <v xml:space="preserve">26 Nov 07 -Feb 08 Enero 1547 117600 FUEL OIL (LITROS) 21274 234 28 26 13101 KILOS </v>
      </c>
    </row>
    <row r="7237" spans="1:5">
      <c r="A7237">
        <v>7436</v>
      </c>
      <c r="B7237" t="s">
        <v>7192</v>
      </c>
      <c r="C7237">
        <f t="shared" si="340"/>
        <v>13</v>
      </c>
      <c r="D7237" t="str">
        <f t="shared" si="339"/>
        <v>industria 62</v>
      </c>
      <c r="E7237" t="str">
        <f t="shared" si="341"/>
        <v xml:space="preserve">26 Nov 07 -Feb 08 Enero 21446 218700 LITROS 29514 151 18 27 40404 CANTIDAD </v>
      </c>
    </row>
    <row r="7238" spans="1:5">
      <c r="A7238">
        <v>7437</v>
      </c>
      <c r="B7238" t="s">
        <v>7193</v>
      </c>
      <c r="C7238">
        <f t="shared" si="340"/>
        <v>14</v>
      </c>
      <c r="D7238" t="str">
        <f t="shared" si="339"/>
        <v>industria 147</v>
      </c>
      <c r="E7238" t="str">
        <f t="shared" si="341"/>
        <v xml:space="preserve">26 Nov 07 -Feb 08 Enero 1303 21480 COMBUSTIBLE (LITROS) 10000 8 15 22 342 TONELADAS </v>
      </c>
    </row>
    <row r="7239" spans="1:5">
      <c r="A7239">
        <v>7438</v>
      </c>
      <c r="B7239" t="s">
        <v>7194</v>
      </c>
      <c r="C7239">
        <f t="shared" si="340"/>
        <v>13</v>
      </c>
      <c r="D7239" t="str">
        <f t="shared" si="339"/>
        <v>industria 93</v>
      </c>
      <c r="E7239" t="str">
        <f t="shared" si="341"/>
        <v xml:space="preserve">26 Nov 07 -Feb 08 Diciembre 1542 123000 FUEL OIL (LITROS) 20649 222 28 25 10463 KILOS </v>
      </c>
    </row>
    <row r="7240" spans="1:5">
      <c r="A7240">
        <v>7439</v>
      </c>
      <c r="B7240" t="s">
        <v>7195</v>
      </c>
      <c r="C7240">
        <f t="shared" si="340"/>
        <v>13</v>
      </c>
      <c r="D7240" t="str">
        <f t="shared" si="339"/>
        <v>industria 93</v>
      </c>
      <c r="E7240" t="str">
        <f t="shared" si="341"/>
        <v xml:space="preserve">26 Nov 07 -Feb 08 Noviembre 1324 130800 FUEL OIL (LITROS) 19622 226 27 25 8687 KILOS </v>
      </c>
    </row>
    <row r="7241" spans="1:5">
      <c r="A7241">
        <v>7440</v>
      </c>
      <c r="B7241" t="s">
        <v>7196</v>
      </c>
      <c r="C7241">
        <f t="shared" si="340"/>
        <v>13</v>
      </c>
      <c r="D7241" t="str">
        <f t="shared" si="339"/>
        <v>industria 18</v>
      </c>
      <c r="E7241" t="str">
        <f t="shared" si="341"/>
        <v xml:space="preserve">26 Nov 07 -Feb 08 Febrero 900 26600 21 3 25 241 TONELADAS </v>
      </c>
    </row>
    <row r="7242" spans="1:5">
      <c r="A7242">
        <v>7441</v>
      </c>
      <c r="B7242" t="s">
        <v>7197</v>
      </c>
      <c r="C7242">
        <f t="shared" si="340"/>
        <v>14</v>
      </c>
      <c r="D7242" t="str">
        <f t="shared" si="339"/>
        <v>industria 151</v>
      </c>
      <c r="E7242" t="str">
        <f t="shared" si="341"/>
        <v xml:space="preserve">26 Nov 07 -Feb 08 Febrero 3307 68040 FUEL OIL (LITROS) 20000 59 58 23 20000 KILOS </v>
      </c>
    </row>
    <row r="7243" spans="1:5">
      <c r="A7243">
        <v>7442</v>
      </c>
      <c r="B7243" t="s">
        <v>7198</v>
      </c>
      <c r="C7243">
        <f t="shared" si="340"/>
        <v>14</v>
      </c>
      <c r="D7243" t="str">
        <f t="shared" si="339"/>
        <v>industria 175</v>
      </c>
      <c r="E7243" t="str">
        <f t="shared" si="341"/>
        <v xml:space="preserve">26 Nov 07 -Feb 08 Febrero 7674 1566000 6700 </v>
      </c>
    </row>
    <row r="7244" spans="1:5">
      <c r="A7244">
        <v>7443</v>
      </c>
      <c r="B7244" t="s">
        <v>7199</v>
      </c>
      <c r="C7244">
        <f t="shared" si="340"/>
        <v>13</v>
      </c>
      <c r="D7244" t="str">
        <f t="shared" si="339"/>
        <v>industria 66</v>
      </c>
      <c r="E7244" t="str">
        <f t="shared" si="341"/>
        <v xml:space="preserve">26 Nov 07 -Feb 08 Noviembre 985,6 10800 37 35 21 266112+533232 LITROS </v>
      </c>
    </row>
    <row r="7245" spans="1:5">
      <c r="A7245">
        <v>7444</v>
      </c>
      <c r="B7245" t="s">
        <v>7200</v>
      </c>
      <c r="C7245">
        <f t="shared" si="340"/>
        <v>14</v>
      </c>
      <c r="D7245" t="str">
        <f t="shared" si="339"/>
        <v>industria 11b</v>
      </c>
      <c r="E7245" t="str">
        <f t="shared" si="341"/>
        <v xml:space="preserve">26 Nov 07 -Feb 08 Febrero 54733 6552000 FUEL OIL (LITROS) sin dato 1071(total) 28 29900+65000+13400 </v>
      </c>
    </row>
    <row r="7246" spans="1:5">
      <c r="A7246">
        <v>7445</v>
      </c>
      <c r="B7246" t="s">
        <v>7201</v>
      </c>
      <c r="C7246">
        <f t="shared" si="340"/>
        <v>14</v>
      </c>
      <c r="D7246" t="str">
        <f t="shared" si="339"/>
        <v>industria 11b</v>
      </c>
      <c r="E7246" t="str">
        <f t="shared" si="341"/>
        <v>26 Nov 07 -Feb 08 Enero 56595 6912000 FUEL OIL (LITROS) 2241 1071(total) 31 30900+66000+12900 METROS</v>
      </c>
    </row>
    <row r="7247" spans="1:5">
      <c r="A7247">
        <v>7446</v>
      </c>
      <c r="B7247" t="s">
        <v>7202</v>
      </c>
      <c r="C7247">
        <f t="shared" si="340"/>
        <v>14</v>
      </c>
      <c r="D7247" t="str">
        <f t="shared" si="339"/>
        <v>industria 11b</v>
      </c>
      <c r="E7247" t="str">
        <f t="shared" si="341"/>
        <v>26 Nov 07 -Feb 08 Diciembre 57959 6801000 FUEL OIL (LITROS) 2704 1053(total) 31 33500+80000+11500 ME</v>
      </c>
    </row>
    <row r="7248" spans="1:5">
      <c r="A7248">
        <v>7447</v>
      </c>
      <c r="B7248" t="s">
        <v>7203</v>
      </c>
      <c r="C7248">
        <f t="shared" si="340"/>
        <v>14</v>
      </c>
      <c r="D7248" t="str">
        <f t="shared" si="339"/>
        <v>industria 11b</v>
      </c>
      <c r="E7248" t="str">
        <f t="shared" si="341"/>
        <v>26 Nov 07 -Feb 08 Noviembre 57302 6672000 FUEL OIL (LITROS) 3119 1053(total) 30 29600+84000+8600 MET</v>
      </c>
    </row>
    <row r="7249" spans="1:5">
      <c r="A7249">
        <v>7448</v>
      </c>
      <c r="B7249" t="s">
        <v>7204</v>
      </c>
      <c r="C7249">
        <f t="shared" si="340"/>
        <v>13</v>
      </c>
      <c r="D7249" t="str">
        <f t="shared" si="339"/>
        <v>industria 61</v>
      </c>
      <c r="E7249" t="str">
        <f t="shared" si="341"/>
        <v xml:space="preserve">26 Nov 07 -Feb 08 Febrero 189 38400 19 3 21 31257+14588 KILOS </v>
      </c>
    </row>
    <row r="7250" spans="1:5">
      <c r="A7250">
        <v>7449</v>
      </c>
      <c r="B7250" t="s">
        <v>7205</v>
      </c>
      <c r="C7250">
        <f t="shared" si="340"/>
        <v>13</v>
      </c>
      <c r="D7250" t="str">
        <f t="shared" si="339"/>
        <v>industria 61</v>
      </c>
      <c r="E7250" t="str">
        <f t="shared" si="341"/>
        <v xml:space="preserve">26 Nov 07 -Feb 08 Enero 279 49200 19 3 22 43657+22495 KILOS </v>
      </c>
    </row>
    <row r="7251" spans="1:5">
      <c r="A7251">
        <v>7450</v>
      </c>
      <c r="B7251" t="s">
        <v>7206</v>
      </c>
      <c r="C7251">
        <f t="shared" si="340"/>
        <v>13</v>
      </c>
      <c r="D7251" t="str">
        <f t="shared" si="339"/>
        <v>industria 61</v>
      </c>
      <c r="E7251" t="str">
        <f t="shared" si="341"/>
        <v xml:space="preserve">26 Nov 07 -Feb 08 Diciembre 249 43680 19 3 20 36720+20088 KILOS </v>
      </c>
    </row>
    <row r="7252" spans="1:5">
      <c r="A7252">
        <v>7451</v>
      </c>
      <c r="B7252" t="s">
        <v>7207</v>
      </c>
      <c r="C7252">
        <f t="shared" si="340"/>
        <v>13</v>
      </c>
      <c r="D7252" t="str">
        <f t="shared" si="339"/>
        <v>industria 61</v>
      </c>
      <c r="E7252" t="str">
        <f t="shared" si="341"/>
        <v xml:space="preserve">26 Nov 07 -Feb 08 Noviembre 245 56520 19 3 22 48736+19228 KILOS </v>
      </c>
    </row>
    <row r="7253" spans="1:5">
      <c r="A7253">
        <v>7452</v>
      </c>
      <c r="B7253" t="s">
        <v>7208</v>
      </c>
      <c r="C7253">
        <f t="shared" si="340"/>
        <v>13</v>
      </c>
      <c r="D7253" t="str">
        <f t="shared" si="339"/>
        <v>industria 70</v>
      </c>
      <c r="E7253" t="str">
        <f t="shared" si="341"/>
        <v xml:space="preserve">26 Nov 07 -Feb 08 Febrero 2326,5 140400 25 2 25 22754+388,8 TONELADAS </v>
      </c>
    </row>
    <row r="7254" spans="1:5">
      <c r="A7254">
        <v>7453</v>
      </c>
      <c r="B7254" t="s">
        <v>7209</v>
      </c>
      <c r="C7254">
        <f t="shared" si="340"/>
        <v>13</v>
      </c>
      <c r="D7254" t="str">
        <f t="shared" si="339"/>
        <v>industria 70</v>
      </c>
      <c r="E7254" t="str">
        <f t="shared" si="341"/>
        <v xml:space="preserve">26 Nov 07 -Feb 08 Enero 2324 158400 25 2 26 27319+466,8 TONELADAS </v>
      </c>
    </row>
    <row r="7255" spans="1:5">
      <c r="A7255">
        <v>7454</v>
      </c>
      <c r="B7255" t="s">
        <v>7210</v>
      </c>
      <c r="C7255">
        <f t="shared" si="340"/>
        <v>13</v>
      </c>
      <c r="D7255" t="str">
        <f t="shared" si="339"/>
        <v>industria 10</v>
      </c>
      <c r="E7255" t="str">
        <f t="shared" si="341"/>
        <v xml:space="preserve">26 Nov 07 -Feb 08 Enero 9284 717600 Combustible (Litros) 124124 81 50 30 1554+3375+469 TONELADAS </v>
      </c>
    </row>
    <row r="7256" spans="1:5">
      <c r="A7256">
        <v>7455</v>
      </c>
      <c r="B7256" t="s">
        <v>7211</v>
      </c>
      <c r="C7256">
        <f t="shared" si="340"/>
        <v>13</v>
      </c>
      <c r="D7256" t="str">
        <f t="shared" si="339"/>
        <v>industria 70</v>
      </c>
      <c r="E7256" t="str">
        <f t="shared" si="341"/>
        <v xml:space="preserve">26 Nov 07 -Feb 08 Noviembre 2601 154800 25 2 25 29902+510,93 TONELADAS </v>
      </c>
    </row>
    <row r="7257" spans="1:5">
      <c r="A7257">
        <v>7456</v>
      </c>
      <c r="B7257" t="s">
        <v>7212</v>
      </c>
      <c r="C7257">
        <f t="shared" si="340"/>
        <v>13</v>
      </c>
      <c r="D7257" t="str">
        <f t="shared" si="339"/>
        <v>industria 66</v>
      </c>
      <c r="E7257" t="str">
        <f t="shared" si="341"/>
        <v xml:space="preserve">26 Nov 07 -Feb 08 Diciembre 1269,5 12360 40 34 20 333039+843091 LITROS </v>
      </c>
    </row>
    <row r="7258" spans="1:5">
      <c r="A7258">
        <v>7457</v>
      </c>
      <c r="B7258" t="s">
        <v>7213</v>
      </c>
      <c r="C7258">
        <f t="shared" si="340"/>
        <v>14</v>
      </c>
      <c r="D7258" t="str">
        <f t="shared" si="339"/>
        <v>industria 175</v>
      </c>
      <c r="E7258" t="str">
        <f t="shared" si="341"/>
        <v xml:space="preserve">26 Nov 07 -Feb 08 Enero 8994 1696500 </v>
      </c>
    </row>
    <row r="7259" spans="1:5">
      <c r="A7259">
        <v>7458</v>
      </c>
      <c r="B7259" t="s">
        <v>7214</v>
      </c>
      <c r="C7259">
        <f t="shared" si="340"/>
        <v>14</v>
      </c>
      <c r="D7259" t="str">
        <f t="shared" si="339"/>
        <v>industria 175</v>
      </c>
      <c r="E7259" t="str">
        <f t="shared" si="341"/>
        <v xml:space="preserve">26 Nov 07 -Feb 08 Diciembre 7596 1597500 </v>
      </c>
    </row>
    <row r="7260" spans="1:5">
      <c r="A7260">
        <v>7459</v>
      </c>
      <c r="B7260" t="s">
        <v>7215</v>
      </c>
      <c r="C7260">
        <f t="shared" si="340"/>
        <v>14</v>
      </c>
      <c r="D7260" t="str">
        <f t="shared" si="339"/>
        <v>industria 175</v>
      </c>
      <c r="E7260" t="str">
        <f t="shared" si="341"/>
        <v xml:space="preserve">26 Nov 07 -Feb 08 Noviembre 6416 1534500 </v>
      </c>
    </row>
    <row r="7261" spans="1:5">
      <c r="A7261">
        <v>7460</v>
      </c>
      <c r="B7261" t="s">
        <v>7216</v>
      </c>
      <c r="C7261">
        <f t="shared" si="340"/>
        <v>13</v>
      </c>
      <c r="D7261" t="str">
        <f t="shared" si="339"/>
        <v>industria 54</v>
      </c>
      <c r="E7261" t="str">
        <f t="shared" si="341"/>
        <v xml:space="preserve">26 Nov 07 -Feb 08 Febrero 2200 46100 LITROS 23000 35 1 25 21180 CANTIDAD </v>
      </c>
    </row>
    <row r="7262" spans="1:5">
      <c r="A7262">
        <v>7461</v>
      </c>
      <c r="B7262" t="s">
        <v>7217</v>
      </c>
      <c r="C7262">
        <f t="shared" si="340"/>
        <v>13</v>
      </c>
      <c r="D7262" t="str">
        <f t="shared" si="339"/>
        <v>industria 54</v>
      </c>
      <c r="E7262" t="str">
        <f t="shared" si="341"/>
        <v xml:space="preserve">26 Nov 07 -Feb 08 Enero 1650 27600 LITROS 10000 35 1 26 19300 CANTIDAD </v>
      </c>
    </row>
    <row r="7263" spans="1:5">
      <c r="A7263">
        <v>7462</v>
      </c>
      <c r="B7263" t="s">
        <v>7218</v>
      </c>
      <c r="C7263">
        <f t="shared" si="340"/>
        <v>13</v>
      </c>
      <c r="D7263" t="str">
        <f t="shared" si="339"/>
        <v>industria 54</v>
      </c>
      <c r="E7263" t="str">
        <f t="shared" si="341"/>
        <v xml:space="preserve">26 Nov 07 -Feb 08 Diciembre 1730 33800 LITROS 20000 35 1 20 16000 CANTIDAD </v>
      </c>
    </row>
    <row r="7264" spans="1:5">
      <c r="A7264">
        <v>7463</v>
      </c>
      <c r="B7264" t="s">
        <v>7219</v>
      </c>
      <c r="C7264">
        <f t="shared" si="340"/>
        <v>13</v>
      </c>
      <c r="D7264" t="str">
        <f t="shared" si="339"/>
        <v>industria 54</v>
      </c>
      <c r="E7264" t="str">
        <f t="shared" si="341"/>
        <v xml:space="preserve">26 Nov 07 -Feb 08 Noviembre 1710 45900 LITROS 20000 34 1 25 20000 CANTIDAD </v>
      </c>
    </row>
    <row r="7265" spans="1:5">
      <c r="A7265">
        <v>7464</v>
      </c>
      <c r="B7265" t="s">
        <v>7220</v>
      </c>
      <c r="C7265">
        <f t="shared" si="340"/>
        <v>14</v>
      </c>
      <c r="D7265" t="str">
        <f t="shared" si="339"/>
        <v>industria 122</v>
      </c>
      <c r="E7265" t="str">
        <f t="shared" si="341"/>
        <v xml:space="preserve">26 Nov 07 -Feb 08 Febrero 480 1 0 20 350+0 CANTIDAD </v>
      </c>
    </row>
    <row r="7266" spans="1:5">
      <c r="A7266">
        <v>7465</v>
      </c>
      <c r="B7266" t="s">
        <v>7221</v>
      </c>
      <c r="C7266">
        <f t="shared" si="340"/>
        <v>14</v>
      </c>
      <c r="D7266" t="str">
        <f t="shared" si="339"/>
        <v>industria 122</v>
      </c>
      <c r="E7266" t="str">
        <f t="shared" si="341"/>
        <v xml:space="preserve">26 Nov 07 -Feb 08 Enero 560 1 0 22 450+0 CANTIDAD </v>
      </c>
    </row>
    <row r="7267" spans="1:5">
      <c r="A7267">
        <v>7466</v>
      </c>
      <c r="B7267" t="s">
        <v>7222</v>
      </c>
      <c r="C7267">
        <f t="shared" si="340"/>
        <v>14</v>
      </c>
      <c r="D7267" t="str">
        <f t="shared" si="339"/>
        <v>industria 122</v>
      </c>
      <c r="E7267" t="str">
        <f t="shared" si="341"/>
        <v xml:space="preserve">26 Nov 07 -Feb 08 Diciembre 240 1 0 20 150+0 CANTIDAD </v>
      </c>
    </row>
    <row r="7268" spans="1:5">
      <c r="A7268">
        <v>7467</v>
      </c>
      <c r="B7268" t="s">
        <v>7223</v>
      </c>
      <c r="C7268">
        <f t="shared" si="340"/>
        <v>14</v>
      </c>
      <c r="D7268" t="str">
        <f t="shared" si="339"/>
        <v>industria 122</v>
      </c>
      <c r="E7268" t="str">
        <f t="shared" si="341"/>
        <v xml:space="preserve">26 Nov 07 -Feb 08 Noviembre 400 1 0 21 250+0 CANTIDAD </v>
      </c>
    </row>
    <row r="7269" spans="1:5">
      <c r="A7269">
        <v>7468</v>
      </c>
      <c r="B7269" t="s">
        <v>7224</v>
      </c>
      <c r="C7269">
        <f t="shared" si="340"/>
        <v>13</v>
      </c>
      <c r="D7269" t="str">
        <f t="shared" si="339"/>
        <v>industria 97</v>
      </c>
      <c r="E7269" t="str">
        <f t="shared" si="341"/>
        <v xml:space="preserve">26 Nov 07 -Feb 08 Enero 517 11280 9 3 19 1860+3110 KILOS </v>
      </c>
    </row>
    <row r="7270" spans="1:5">
      <c r="A7270">
        <v>7469</v>
      </c>
      <c r="B7270" t="s">
        <v>7225</v>
      </c>
      <c r="C7270">
        <f t="shared" si="340"/>
        <v>13</v>
      </c>
      <c r="D7270" t="str">
        <f t="shared" si="339"/>
        <v>industria 70</v>
      </c>
      <c r="E7270" t="str">
        <f t="shared" si="341"/>
        <v xml:space="preserve">26 Nov 07 -Feb 08 Diciembre 4032 12600 25 2 23 23747+405,76 TONELADAS </v>
      </c>
    </row>
    <row r="7271" spans="1:5">
      <c r="A7271">
        <v>7470</v>
      </c>
      <c r="B7271" t="s">
        <v>7226</v>
      </c>
      <c r="C7271">
        <f t="shared" si="340"/>
        <v>13</v>
      </c>
      <c r="D7271" t="str">
        <f t="shared" si="339"/>
        <v>industria 31</v>
      </c>
      <c r="E7271" t="str">
        <f t="shared" si="341"/>
        <v xml:space="preserve">26 Nov 07 -Feb 08 Noviembre 95 44400 22 5 25 17393,44 KILOS </v>
      </c>
    </row>
    <row r="7272" spans="1:5">
      <c r="A7272">
        <v>7471</v>
      </c>
      <c r="B7272" t="s">
        <v>7227</v>
      </c>
      <c r="C7272">
        <f t="shared" si="340"/>
        <v>13</v>
      </c>
      <c r="D7272" t="str">
        <f t="shared" si="339"/>
        <v>industria 83</v>
      </c>
      <c r="E7272" t="str">
        <f t="shared" si="341"/>
        <v xml:space="preserve">26 Nov 07 -Feb 08 Diciembre 417 468000 Combustible (litros) + leña (ton) 185542 + 0 246 15 25 69491 </v>
      </c>
    </row>
    <row r="7273" spans="1:5">
      <c r="A7273">
        <v>7472</v>
      </c>
      <c r="B7273" t="s">
        <v>7228</v>
      </c>
      <c r="C7273">
        <f t="shared" si="340"/>
        <v>13</v>
      </c>
      <c r="D7273" t="str">
        <f t="shared" si="339"/>
        <v>industria 83</v>
      </c>
      <c r="E7273" t="str">
        <f t="shared" si="341"/>
        <v>26 Nov 07 -Feb 08 Noviembre 681 648000 Combustible (litros) + leña (ton) 219621 + 0 242 15 26 141781</v>
      </c>
    </row>
    <row r="7274" spans="1:5">
      <c r="A7274">
        <v>7473</v>
      </c>
      <c r="B7274" t="s">
        <v>7229</v>
      </c>
      <c r="C7274">
        <f t="shared" si="340"/>
        <v>13</v>
      </c>
      <c r="D7274" t="str">
        <f t="shared" si="339"/>
        <v>industria 53</v>
      </c>
      <c r="E7274" t="str">
        <f t="shared" si="341"/>
        <v xml:space="preserve">26 Nov 07 -Feb 08 Febrero 620 4200 8 2 12 0+3743+45 TONELADAS </v>
      </c>
    </row>
    <row r="7275" spans="1:5">
      <c r="A7275">
        <v>7474</v>
      </c>
      <c r="B7275" t="s">
        <v>7230</v>
      </c>
      <c r="C7275">
        <f t="shared" si="340"/>
        <v>13</v>
      </c>
      <c r="D7275" t="str">
        <f t="shared" si="339"/>
        <v>industria 53</v>
      </c>
      <c r="E7275" t="str">
        <f t="shared" si="341"/>
        <v xml:space="preserve">26 Nov 07 -Feb 08 Enero 714 5000 8 2 20 109,5+3599+92 TONELADAS </v>
      </c>
    </row>
    <row r="7276" spans="1:5">
      <c r="A7276">
        <v>7475</v>
      </c>
      <c r="B7276" t="s">
        <v>7231</v>
      </c>
      <c r="C7276">
        <f t="shared" si="340"/>
        <v>13</v>
      </c>
      <c r="D7276" t="str">
        <f t="shared" si="339"/>
        <v>industria 53</v>
      </c>
      <c r="E7276" t="str">
        <f t="shared" si="341"/>
        <v xml:space="preserve">26 Nov 07 -Feb 08 Diciembre 600 4500 8 2 15 10+3683+0 TONELADAS </v>
      </c>
    </row>
    <row r="7277" spans="1:5">
      <c r="A7277">
        <v>7476</v>
      </c>
      <c r="B7277" t="s">
        <v>7232</v>
      </c>
      <c r="C7277">
        <f t="shared" si="340"/>
        <v>13</v>
      </c>
      <c r="D7277" t="str">
        <f t="shared" si="339"/>
        <v>industria 53</v>
      </c>
      <c r="E7277" t="str">
        <f t="shared" si="341"/>
        <v xml:space="preserve">26 Nov 07 -Feb 08 Noviembre 1150 6800 8 2 21 46+6571+140 TONELADAS </v>
      </c>
    </row>
    <row r="7278" spans="1:5">
      <c r="A7278">
        <v>7477</v>
      </c>
      <c r="B7278" t="s">
        <v>7233</v>
      </c>
      <c r="C7278">
        <f t="shared" si="340"/>
        <v>13</v>
      </c>
      <c r="D7278" t="str">
        <f t="shared" si="339"/>
        <v>industria 19</v>
      </c>
      <c r="E7278" t="str">
        <f t="shared" si="341"/>
        <v xml:space="preserve">26 Nov 07 -Feb 08 Febrero 7757 188100 270 10 25 484819 CANTIDAD </v>
      </c>
    </row>
    <row r="7279" spans="1:5">
      <c r="A7279">
        <v>7478</v>
      </c>
      <c r="B7279" t="s">
        <v>7234</v>
      </c>
      <c r="C7279">
        <f t="shared" si="340"/>
        <v>13</v>
      </c>
      <c r="D7279" t="str">
        <f t="shared" si="339"/>
        <v>industria 19</v>
      </c>
      <c r="E7279" t="str">
        <f t="shared" si="341"/>
        <v xml:space="preserve">26 Nov 07 -Feb 08 Enero 8201 197101 254 10 27 512592 CANTIDAD </v>
      </c>
    </row>
    <row r="7280" spans="1:5">
      <c r="A7280">
        <v>7479</v>
      </c>
      <c r="B7280" t="s">
        <v>7235</v>
      </c>
      <c r="C7280">
        <f t="shared" si="340"/>
        <v>13</v>
      </c>
      <c r="D7280" t="str">
        <f t="shared" si="339"/>
        <v>industria 19</v>
      </c>
      <c r="E7280" t="str">
        <f t="shared" si="341"/>
        <v xml:space="preserve">26 Nov 07 -Feb 08 Diciembre 7825 183000 300 10 24 489077 CANTIDAD </v>
      </c>
    </row>
    <row r="7281" spans="1:5">
      <c r="A7281">
        <v>7482</v>
      </c>
      <c r="B7281" t="s">
        <v>7236</v>
      </c>
      <c r="C7281">
        <f t="shared" si="340"/>
        <v>13</v>
      </c>
      <c r="D7281" t="str">
        <f t="shared" si="339"/>
        <v>industria 19</v>
      </c>
      <c r="E7281" t="str">
        <f t="shared" si="341"/>
        <v xml:space="preserve">26 Nov 07 -Feb 08 Noviembre 7260 185100 291 10 25 453794 CANTIDAD </v>
      </c>
    </row>
    <row r="7282" spans="1:5">
      <c r="A7282">
        <v>7483</v>
      </c>
      <c r="B7282" t="s">
        <v>7237</v>
      </c>
      <c r="C7282">
        <f t="shared" si="340"/>
        <v>13</v>
      </c>
      <c r="D7282" t="str">
        <f t="shared" si="339"/>
        <v>industria 31</v>
      </c>
      <c r="E7282" t="str">
        <f t="shared" si="341"/>
        <v xml:space="preserve">26 Nov 07 -Feb 08 Febrero 95 36400 22 5 25 12023,36 KILOS </v>
      </c>
    </row>
    <row r="7283" spans="1:5">
      <c r="A7283">
        <v>7484</v>
      </c>
      <c r="B7283" t="s">
        <v>7238</v>
      </c>
      <c r="C7283">
        <f t="shared" si="340"/>
        <v>14</v>
      </c>
      <c r="D7283" t="str">
        <f t="shared" si="339"/>
        <v>industria 169</v>
      </c>
      <c r="E7283" t="str">
        <f t="shared" si="341"/>
        <v xml:space="preserve">26 Nov 07 -Feb 08 Enero 683 87885 LITROS 40600 100 8 26 1052,4 TONELADAS </v>
      </c>
    </row>
    <row r="7284" spans="1:5">
      <c r="A7284">
        <v>7485</v>
      </c>
      <c r="B7284" t="s">
        <v>7239</v>
      </c>
      <c r="C7284">
        <f t="shared" si="340"/>
        <v>13</v>
      </c>
      <c r="D7284" t="str">
        <f t="shared" si="339"/>
        <v>industria 31</v>
      </c>
      <c r="E7284" t="str">
        <f t="shared" si="341"/>
        <v xml:space="preserve">26 Nov 07 -Feb 08 Diciembre 95 40800 22 5 25 13516,24 KILOS </v>
      </c>
    </row>
    <row r="7285" spans="1:5">
      <c r="A7285">
        <v>7486</v>
      </c>
      <c r="B7285" t="s">
        <v>7240</v>
      </c>
      <c r="C7285">
        <f t="shared" si="340"/>
        <v>14</v>
      </c>
      <c r="D7285" t="str">
        <f t="shared" si="339"/>
        <v>industria 123</v>
      </c>
      <c r="E7285" t="str">
        <f t="shared" si="341"/>
        <v xml:space="preserve">26 Nov 07 -Feb 08 Noviembre 3 3010 LITROS 39200 30 1 26 170,3 TONELADAS </v>
      </c>
    </row>
    <row r="7286" spans="1:5">
      <c r="A7286">
        <v>7487</v>
      </c>
      <c r="B7286" t="s">
        <v>7241</v>
      </c>
      <c r="C7286">
        <f t="shared" si="340"/>
        <v>14</v>
      </c>
      <c r="D7286" t="str">
        <f t="shared" si="339"/>
        <v>industria 102</v>
      </c>
      <c r="E7286" t="str">
        <f t="shared" si="341"/>
        <v xml:space="preserve">26 Nov 07 -Feb 08 Febrero 9235 456000 LEÑA(TON) 294 62 28 25 874,7 TONELADAS </v>
      </c>
    </row>
    <row r="7287" spans="1:5">
      <c r="A7287">
        <v>7488</v>
      </c>
      <c r="B7287" t="s">
        <v>7242</v>
      </c>
      <c r="C7287">
        <f t="shared" si="340"/>
        <v>14</v>
      </c>
      <c r="D7287" t="str">
        <f t="shared" si="339"/>
        <v>industria 102</v>
      </c>
      <c r="E7287" t="str">
        <f t="shared" si="341"/>
        <v xml:space="preserve">26 Nov 07 -Feb 08 Enero 5136 278400 LEÑA(TON) 168,9 62 28 14 501,3 TONELADAS </v>
      </c>
    </row>
    <row r="7288" spans="1:5">
      <c r="A7288">
        <v>7489</v>
      </c>
      <c r="B7288" t="s">
        <v>7243</v>
      </c>
      <c r="C7288">
        <f t="shared" si="340"/>
        <v>14</v>
      </c>
      <c r="D7288" t="str">
        <f t="shared" si="339"/>
        <v>industria 102</v>
      </c>
      <c r="E7288" t="str">
        <f t="shared" si="341"/>
        <v xml:space="preserve">26 Nov 07 -Feb 08 Diciembre 8024 417600 LEÑA(TON) 292 63 28 23 739,8 TONELADAS </v>
      </c>
    </row>
    <row r="7289" spans="1:5">
      <c r="A7289">
        <v>7490</v>
      </c>
      <c r="B7289" t="s">
        <v>7244</v>
      </c>
      <c r="C7289">
        <f t="shared" si="340"/>
        <v>14</v>
      </c>
      <c r="D7289" t="str">
        <f t="shared" si="339"/>
        <v>industria 102</v>
      </c>
      <c r="E7289" t="str">
        <f t="shared" si="341"/>
        <v xml:space="preserve">26 Nov 07 -Feb 08 Noviembre 9456 465600 LEÑA(TON) 419 63 28 26 905,1 TONELADAS </v>
      </c>
    </row>
    <row r="7290" spans="1:5">
      <c r="A7290">
        <v>7491</v>
      </c>
      <c r="B7290" t="s">
        <v>7245</v>
      </c>
      <c r="C7290">
        <f t="shared" si="340"/>
        <v>14</v>
      </c>
      <c r="D7290" t="str">
        <f t="shared" si="339"/>
        <v>industria 170</v>
      </c>
      <c r="E7290" t="str">
        <f t="shared" si="341"/>
        <v xml:space="preserve">26 Nov 07 -Feb 08 Febrero 182 134400 40 2 19 65656 + 104861 CANTIDAD </v>
      </c>
    </row>
    <row r="7291" spans="1:5">
      <c r="A7291">
        <v>7492</v>
      </c>
      <c r="B7291" t="s">
        <v>7246</v>
      </c>
      <c r="C7291">
        <f t="shared" si="340"/>
        <v>14</v>
      </c>
      <c r="D7291" t="str">
        <f t="shared" si="339"/>
        <v>industria 170</v>
      </c>
      <c r="E7291" t="str">
        <f t="shared" si="341"/>
        <v xml:space="preserve">26 Nov 07 -Feb 08 Enero 0 138300 45 2 20 87334 + 149765 CANTIDAD </v>
      </c>
    </row>
    <row r="7292" spans="1:5">
      <c r="A7292">
        <v>7493</v>
      </c>
      <c r="B7292" t="s">
        <v>7247</v>
      </c>
      <c r="C7292">
        <f t="shared" si="340"/>
        <v>14</v>
      </c>
      <c r="D7292" t="str">
        <f t="shared" si="339"/>
        <v>industria 170</v>
      </c>
      <c r="E7292" t="str">
        <f t="shared" si="341"/>
        <v xml:space="preserve">26 Nov 07 -Feb 08 Diciembre 138300 50 2 25 86864 + 61390 CANTIDAD </v>
      </c>
    </row>
    <row r="7293" spans="1:5">
      <c r="A7293">
        <v>7494</v>
      </c>
      <c r="B7293" t="s">
        <v>7248</v>
      </c>
      <c r="C7293">
        <f t="shared" si="340"/>
        <v>14</v>
      </c>
      <c r="D7293" t="str">
        <f t="shared" si="339"/>
        <v>industria 170</v>
      </c>
      <c r="E7293" t="str">
        <f t="shared" si="341"/>
        <v xml:space="preserve">26 Nov 07 -Feb 08 Noviembre 520 144600 45 2 25 78217 + 81080 CANTIDAD </v>
      </c>
    </row>
    <row r="7294" spans="1:5">
      <c r="A7294">
        <v>7495</v>
      </c>
      <c r="B7294" t="s">
        <v>7249</v>
      </c>
      <c r="C7294">
        <f t="shared" si="340"/>
        <v>14</v>
      </c>
      <c r="D7294" t="str">
        <f t="shared" si="339"/>
        <v>industria 147</v>
      </c>
      <c r="E7294" t="str">
        <f t="shared" si="341"/>
        <v xml:space="preserve">26 Nov 07 -Feb 08 Febrero 1098 17680 COMBUSTIBLE (LITROS) 10000 8 15 19 273 TONELADAS </v>
      </c>
    </row>
    <row r="7295" spans="1:5">
      <c r="A7295">
        <v>7496</v>
      </c>
      <c r="B7295" t="s">
        <v>7250</v>
      </c>
      <c r="C7295">
        <f t="shared" si="340"/>
        <v>14</v>
      </c>
      <c r="D7295" t="str">
        <f t="shared" si="339"/>
        <v>industria 147</v>
      </c>
      <c r="E7295" t="str">
        <f t="shared" si="341"/>
        <v xml:space="preserve">26 Nov 07 -Feb 08 Diciembre 905 17320 COMBUSTIBLE (LITROS) 10000 8 15 20 206 TONELADAS </v>
      </c>
    </row>
    <row r="7296" spans="1:5">
      <c r="A7296">
        <v>7497</v>
      </c>
      <c r="B7296" t="s">
        <v>7251</v>
      </c>
      <c r="C7296">
        <f t="shared" si="340"/>
        <v>14</v>
      </c>
      <c r="D7296" t="str">
        <f t="shared" si="339"/>
        <v>industria 147</v>
      </c>
      <c r="E7296" t="str">
        <f t="shared" si="341"/>
        <v xml:space="preserve">26 Nov 07 -Feb 08 Noviembre 970 18000 COMBUSTIBLE (LITROS) 10000 8 15 21 284 TONELADAS </v>
      </c>
    </row>
    <row r="7297" spans="1:5">
      <c r="A7297">
        <v>7498</v>
      </c>
      <c r="B7297" t="s">
        <v>7252</v>
      </c>
      <c r="C7297">
        <f t="shared" si="340"/>
        <v>13</v>
      </c>
      <c r="D7297" t="str">
        <f t="shared" si="339"/>
        <v>industria 31</v>
      </c>
      <c r="E7297" t="str">
        <f t="shared" si="341"/>
        <v xml:space="preserve">26 Nov 07 -Feb 08 Enero 95 26800 22 5 25 10223,00 KILOS </v>
      </c>
    </row>
    <row r="7298" spans="1:5">
      <c r="A7298">
        <v>7499</v>
      </c>
      <c r="B7298" t="s">
        <v>7253</v>
      </c>
      <c r="C7298">
        <f t="shared" si="340"/>
        <v>14</v>
      </c>
      <c r="D7298" t="str">
        <f t="shared" ref="D7298:D7361" si="342">LEFT(B7298,C7298-1)</f>
        <v>industria 103</v>
      </c>
      <c r="E7298" t="str">
        <f t="shared" si="341"/>
        <v xml:space="preserve">26 Nov 07 -Feb 08 Noviembre 240 5386 LITROS 7300 4 3 21 58620 </v>
      </c>
    </row>
    <row r="7299" spans="1:5">
      <c r="A7299">
        <v>7500</v>
      </c>
      <c r="B7299" t="s">
        <v>7254</v>
      </c>
      <c r="C7299">
        <f t="shared" ref="C7299:C7362" si="343">FIND(" ",B7299,FIND(" ",B7299)+1)</f>
        <v>13</v>
      </c>
      <c r="D7299" t="str">
        <f t="shared" si="342"/>
        <v>industria 99</v>
      </c>
      <c r="E7299" t="str">
        <f t="shared" ref="E7299:E7362" si="344">MID(B7299,C7299+1,100)</f>
        <v xml:space="preserve">26 Nov 07 -Feb 08 Noviembre 732 41120 LITROS 5883 31 5 22 100582+1330 KILOS </v>
      </c>
    </row>
    <row r="7300" spans="1:5">
      <c r="A7300">
        <v>7501</v>
      </c>
      <c r="B7300" t="s">
        <v>7255</v>
      </c>
      <c r="C7300">
        <f t="shared" si="343"/>
        <v>14</v>
      </c>
      <c r="D7300" t="str">
        <f t="shared" si="342"/>
        <v>industria 116</v>
      </c>
      <c r="E7300" t="str">
        <f t="shared" si="344"/>
        <v>26 Nov 07 -Feb 08 Diciembre 25318 1080000 LEÑA(KG)+GAS NATURAL(NM3) 1002000+0 18 44 24 5211 TONELADA</v>
      </c>
    </row>
    <row r="7301" spans="1:5">
      <c r="A7301">
        <v>7502</v>
      </c>
      <c r="B7301" t="s">
        <v>7256</v>
      </c>
      <c r="C7301">
        <f t="shared" si="343"/>
        <v>13</v>
      </c>
      <c r="D7301" t="str">
        <f t="shared" si="342"/>
        <v>industria 18</v>
      </c>
      <c r="E7301" t="str">
        <f t="shared" si="344"/>
        <v xml:space="preserve">26 Nov 07 -Feb 08 Enero 847 27200 17 4 24 119 TONELADAS </v>
      </c>
    </row>
    <row r="7302" spans="1:5">
      <c r="A7302">
        <v>7503</v>
      </c>
      <c r="B7302" t="s">
        <v>7257</v>
      </c>
      <c r="C7302">
        <f t="shared" si="343"/>
        <v>14</v>
      </c>
      <c r="D7302" t="str">
        <f t="shared" si="342"/>
        <v>industria 108</v>
      </c>
      <c r="E7302" t="str">
        <f t="shared" si="344"/>
        <v xml:space="preserve">26 Nov 07 -Feb 08 Enero 692 62550 COMBUSTIBLE (LITROS) 2800 40 46 25 </v>
      </c>
    </row>
    <row r="7303" spans="1:5">
      <c r="A7303">
        <v>7504</v>
      </c>
      <c r="B7303" t="s">
        <v>7258</v>
      </c>
      <c r="C7303">
        <f t="shared" si="343"/>
        <v>14</v>
      </c>
      <c r="D7303" t="str">
        <f t="shared" si="342"/>
        <v>industria 108</v>
      </c>
      <c r="E7303" t="str">
        <f t="shared" si="344"/>
        <v xml:space="preserve">26 Nov 07 -Feb 08 Diciembre 835 56550 COMBUSTIBLE (LITROS) 1900 40 46 25 </v>
      </c>
    </row>
    <row r="7304" spans="1:5">
      <c r="A7304">
        <v>7505</v>
      </c>
      <c r="B7304" t="s">
        <v>7259</v>
      </c>
      <c r="C7304">
        <f t="shared" si="343"/>
        <v>14</v>
      </c>
      <c r="D7304" t="str">
        <f t="shared" si="342"/>
        <v>industria 108</v>
      </c>
      <c r="E7304" t="str">
        <f t="shared" si="344"/>
        <v xml:space="preserve">26 Nov 07 -Feb 08 Noviembre 655 60750 COMBUSTIBLE (LITROS) 2803 40 46 27 </v>
      </c>
    </row>
    <row r="7305" spans="1:5">
      <c r="A7305">
        <v>7506</v>
      </c>
      <c r="B7305" t="s">
        <v>7260</v>
      </c>
      <c r="C7305">
        <f t="shared" si="343"/>
        <v>13</v>
      </c>
      <c r="D7305" t="str">
        <f t="shared" si="342"/>
        <v>industria 84</v>
      </c>
      <c r="E7305" t="str">
        <f t="shared" si="344"/>
        <v xml:space="preserve">26 Nov 07 -Feb 08 Febrero 398 18000 LITROS 18000 65 8 24 400+50+29 TONELADAS </v>
      </c>
    </row>
    <row r="7306" spans="1:5">
      <c r="A7306">
        <v>7507</v>
      </c>
      <c r="B7306" t="s">
        <v>7261</v>
      </c>
      <c r="C7306">
        <f t="shared" si="343"/>
        <v>13</v>
      </c>
      <c r="D7306" t="str">
        <f t="shared" si="342"/>
        <v>industria 84</v>
      </c>
      <c r="E7306" t="str">
        <f t="shared" si="344"/>
        <v xml:space="preserve">26 Nov 07 -Feb 08 Enero 711 18380 LITROS 18000 80 7 22 450+50+30 TONELADAS </v>
      </c>
    </row>
    <row r="7307" spans="1:5">
      <c r="A7307">
        <v>7508</v>
      </c>
      <c r="B7307" t="s">
        <v>7262</v>
      </c>
      <c r="C7307">
        <f t="shared" si="343"/>
        <v>13</v>
      </c>
      <c r="D7307" t="str">
        <f t="shared" si="342"/>
        <v>industria 84</v>
      </c>
      <c r="E7307" t="str">
        <f t="shared" si="344"/>
        <v xml:space="preserve">26 Nov 07 -Feb 08 Diciembre 530 11720 LITROS 14000 70 8 20 450+48+32 TONELADAS </v>
      </c>
    </row>
    <row r="7308" spans="1:5">
      <c r="A7308">
        <v>7509</v>
      </c>
      <c r="B7308" t="s">
        <v>7263</v>
      </c>
      <c r="C7308">
        <f t="shared" si="343"/>
        <v>13</v>
      </c>
      <c r="D7308" t="str">
        <f t="shared" si="342"/>
        <v>industria 84</v>
      </c>
      <c r="E7308" t="str">
        <f t="shared" si="344"/>
        <v xml:space="preserve">26 Nov 07 -Feb 08 Noviembre 660 15140 LITROS 12000 69 8 21 400+50+32 TONELADAS </v>
      </c>
    </row>
    <row r="7309" spans="1:5">
      <c r="A7309">
        <v>7510</v>
      </c>
      <c r="B7309" t="s">
        <v>7264</v>
      </c>
      <c r="C7309">
        <f t="shared" si="343"/>
        <v>14</v>
      </c>
      <c r="D7309" t="str">
        <f t="shared" si="342"/>
        <v>industria 103</v>
      </c>
      <c r="E7309" t="str">
        <f t="shared" si="344"/>
        <v xml:space="preserve">26 Nov 07 -Feb 08 Febrero 180 4755 LITROS 9000 4 3 18 43210 </v>
      </c>
    </row>
    <row r="7310" spans="1:5">
      <c r="A7310">
        <v>7511</v>
      </c>
      <c r="B7310" t="s">
        <v>7265</v>
      </c>
      <c r="C7310">
        <f t="shared" si="343"/>
        <v>13</v>
      </c>
      <c r="D7310" t="str">
        <f t="shared" si="342"/>
        <v>industria 83</v>
      </c>
      <c r="E7310" t="str">
        <f t="shared" si="344"/>
        <v>26 Nov 07 -Feb 08 Enero 505 402000 Combustible (litros) + leña (ton) 152622 + 100,92 237 15 25 50243</v>
      </c>
    </row>
    <row r="7311" spans="1:5">
      <c r="A7311">
        <v>7512</v>
      </c>
      <c r="B7311" t="s">
        <v>7266</v>
      </c>
      <c r="C7311">
        <f t="shared" si="343"/>
        <v>14</v>
      </c>
      <c r="D7311" t="str">
        <f t="shared" si="342"/>
        <v>industria 103</v>
      </c>
      <c r="E7311" t="str">
        <f t="shared" si="344"/>
        <v xml:space="preserve">26 Nov 07 -Feb 08 Diciembre 240 5186 LITROS 9000 4 3 21 56680 </v>
      </c>
    </row>
    <row r="7312" spans="1:5">
      <c r="A7312">
        <v>7513</v>
      </c>
      <c r="B7312" t="s">
        <v>7267</v>
      </c>
      <c r="C7312">
        <f t="shared" si="343"/>
        <v>13</v>
      </c>
      <c r="D7312" t="str">
        <f t="shared" si="342"/>
        <v>industria 83</v>
      </c>
      <c r="E7312" t="str">
        <f t="shared" si="344"/>
        <v xml:space="preserve">26 Nov 07 -Feb 08 Febrero 369 504000 Combustible (litros) + leña (ton) 0 + 595,02 239 15 25 94099 + </v>
      </c>
    </row>
    <row r="7313" spans="1:5">
      <c r="A7313">
        <v>7514</v>
      </c>
      <c r="B7313" t="s">
        <v>7268</v>
      </c>
      <c r="C7313">
        <f t="shared" si="343"/>
        <v>13</v>
      </c>
      <c r="D7313" t="str">
        <f t="shared" si="342"/>
        <v>industria 35</v>
      </c>
      <c r="E7313" t="str">
        <f t="shared" si="344"/>
        <v xml:space="preserve">26 Nov 07 -Feb 08 Febrero 346 238800 28 2 25 38244 TONELADAS </v>
      </c>
    </row>
    <row r="7314" spans="1:5">
      <c r="A7314">
        <v>7515</v>
      </c>
      <c r="B7314" t="s">
        <v>7269</v>
      </c>
      <c r="C7314">
        <f t="shared" si="343"/>
        <v>13</v>
      </c>
      <c r="D7314" t="str">
        <f t="shared" si="342"/>
        <v>industria 35</v>
      </c>
      <c r="E7314" t="str">
        <f t="shared" si="344"/>
        <v xml:space="preserve">26 Nov 07 -Feb 08 Enero 346 230400 28 2 26 38124 TONELADAS </v>
      </c>
    </row>
    <row r="7315" spans="1:5">
      <c r="A7315">
        <v>7516</v>
      </c>
      <c r="B7315" t="s">
        <v>7270</v>
      </c>
      <c r="C7315">
        <f t="shared" si="343"/>
        <v>13</v>
      </c>
      <c r="D7315" t="str">
        <f t="shared" si="342"/>
        <v>industria 35</v>
      </c>
      <c r="E7315" t="str">
        <f t="shared" si="344"/>
        <v xml:space="preserve">26 Nov 07 -Feb 08 Diciembre 346 198000 24 2 26 36725 TONELADAS </v>
      </c>
    </row>
    <row r="7316" spans="1:5">
      <c r="A7316">
        <v>7517</v>
      </c>
      <c r="B7316" t="s">
        <v>7271</v>
      </c>
      <c r="C7316">
        <f t="shared" si="343"/>
        <v>13</v>
      </c>
      <c r="D7316" t="str">
        <f t="shared" si="342"/>
        <v>industria 35</v>
      </c>
      <c r="E7316" t="str">
        <f t="shared" si="344"/>
        <v xml:space="preserve">26 Nov 07 -Feb 08 Noviembre 346 253200 24 2 26 42786 TONELADAS </v>
      </c>
    </row>
    <row r="7317" spans="1:5">
      <c r="A7317">
        <v>7518</v>
      </c>
      <c r="B7317" t="s">
        <v>7272</v>
      </c>
      <c r="C7317">
        <f t="shared" si="343"/>
        <v>14</v>
      </c>
      <c r="D7317" t="str">
        <f t="shared" si="342"/>
        <v>industria 130</v>
      </c>
      <c r="E7317" t="str">
        <f t="shared" si="344"/>
        <v xml:space="preserve">26 Nov 07 -Feb 08 Febrero 154 1071 LITROS 4000 10 6 15 5271+1632+1257 CANTIDAD </v>
      </c>
    </row>
    <row r="7318" spans="1:5">
      <c r="A7318">
        <v>7519</v>
      </c>
      <c r="B7318" t="s">
        <v>7273</v>
      </c>
      <c r="C7318">
        <f t="shared" si="343"/>
        <v>14</v>
      </c>
      <c r="D7318" t="str">
        <f t="shared" si="342"/>
        <v>industria 130</v>
      </c>
      <c r="E7318" t="str">
        <f t="shared" si="344"/>
        <v xml:space="preserve">26 Nov 07 -Feb 08 Enero 366 3133 LITROS 4000 10 6 23 473+2102+1319 CANTIDAD </v>
      </c>
    </row>
    <row r="7319" spans="1:5">
      <c r="A7319">
        <v>7520</v>
      </c>
      <c r="B7319" t="s">
        <v>7274</v>
      </c>
      <c r="C7319">
        <f t="shared" si="343"/>
        <v>14</v>
      </c>
      <c r="D7319" t="str">
        <f t="shared" si="342"/>
        <v>industria 130</v>
      </c>
      <c r="E7319" t="str">
        <f t="shared" si="344"/>
        <v xml:space="preserve">26 Nov 07 -Feb 08 Diciembre 595 4083 LITROS 8000 22 6 23 20490+2544+1495 CANTIDAD </v>
      </c>
    </row>
    <row r="7320" spans="1:5">
      <c r="A7320">
        <v>7521</v>
      </c>
      <c r="B7320" t="s">
        <v>7275</v>
      </c>
      <c r="C7320">
        <f t="shared" si="343"/>
        <v>14</v>
      </c>
      <c r="D7320" t="str">
        <f t="shared" si="342"/>
        <v>industria 130</v>
      </c>
      <c r="E7320" t="str">
        <f t="shared" si="344"/>
        <v xml:space="preserve">26 Nov 07 -Feb 08 Noviembre 495 4953 LITROS 8000 23 6 25 26979+2072+1737 CANTIDAD </v>
      </c>
    </row>
    <row r="7321" spans="1:5">
      <c r="A7321">
        <v>7522</v>
      </c>
      <c r="B7321" t="s">
        <v>7276</v>
      </c>
      <c r="C7321">
        <f t="shared" si="343"/>
        <v>14</v>
      </c>
      <c r="D7321" t="str">
        <f t="shared" si="342"/>
        <v>industria 123</v>
      </c>
      <c r="E7321" t="str">
        <f t="shared" si="344"/>
        <v xml:space="preserve">26 Nov 07 -Feb 08 Febrero 3 2720 LITROS 34800 29 1 22 141,0 Toneladas </v>
      </c>
    </row>
    <row r="7322" spans="1:5">
      <c r="A7322">
        <v>7523</v>
      </c>
      <c r="B7322" t="s">
        <v>7277</v>
      </c>
      <c r="C7322">
        <f t="shared" si="343"/>
        <v>14</v>
      </c>
      <c r="D7322" t="str">
        <f t="shared" si="342"/>
        <v>industria 123</v>
      </c>
      <c r="E7322" t="str">
        <f t="shared" si="344"/>
        <v xml:space="preserve">26 Nov 07 -Feb 08 Enero 3 3040 LITROS 40600 25 1 24 186,1 TONELADAS </v>
      </c>
    </row>
    <row r="7323" spans="1:5">
      <c r="A7323">
        <v>7524</v>
      </c>
      <c r="B7323" t="s">
        <v>7278</v>
      </c>
      <c r="C7323">
        <f t="shared" si="343"/>
        <v>14</v>
      </c>
      <c r="D7323" t="str">
        <f t="shared" si="342"/>
        <v>industria 123</v>
      </c>
      <c r="E7323" t="str">
        <f t="shared" si="344"/>
        <v xml:space="preserve">26 Nov 07 -Feb 08 Diciembre 3 3000 LITROS 39100 27 1 25 169,8 TONELADAS </v>
      </c>
    </row>
    <row r="7324" spans="1:5">
      <c r="A7324">
        <v>7525</v>
      </c>
      <c r="B7324" t="s">
        <v>7279</v>
      </c>
      <c r="C7324">
        <f t="shared" si="343"/>
        <v>14</v>
      </c>
      <c r="D7324" t="str">
        <f t="shared" si="342"/>
        <v>industria 169</v>
      </c>
      <c r="E7324" t="str">
        <f t="shared" si="344"/>
        <v xml:space="preserve">26 Nov 07 -Feb 08 Diciembre 609 80325 LITROS 39100 115 8 25 928,1 TONELADAS </v>
      </c>
    </row>
    <row r="7325" spans="1:5">
      <c r="A7325">
        <v>7526</v>
      </c>
      <c r="B7325" t="s">
        <v>7280</v>
      </c>
      <c r="C7325">
        <f t="shared" si="343"/>
        <v>14</v>
      </c>
      <c r="D7325" t="str">
        <f t="shared" si="342"/>
        <v>industria 103</v>
      </c>
      <c r="E7325" t="str">
        <f t="shared" si="344"/>
        <v xml:space="preserve">26 Nov 07 -Feb 08 Enero 190 4544 LITROS 9500 4 3 20 46780 </v>
      </c>
    </row>
    <row r="7326" spans="1:5">
      <c r="A7326">
        <v>7527</v>
      </c>
      <c r="B7326" t="s">
        <v>7281</v>
      </c>
      <c r="C7326">
        <f t="shared" si="343"/>
        <v>14</v>
      </c>
      <c r="D7326" t="str">
        <f t="shared" si="342"/>
        <v>industria 160</v>
      </c>
      <c r="E7326" t="str">
        <f t="shared" si="344"/>
        <v xml:space="preserve">26 Nov 07 -Feb 08 Febrero 1913 94892 FUEL OIL (LITROS) 12100 6 2 23 23+58,954 </v>
      </c>
    </row>
    <row r="7327" spans="1:5">
      <c r="A7327">
        <v>7528</v>
      </c>
      <c r="B7327" t="s">
        <v>7282</v>
      </c>
      <c r="C7327">
        <f t="shared" si="343"/>
        <v>14</v>
      </c>
      <c r="D7327" t="str">
        <f t="shared" si="342"/>
        <v>industria 146</v>
      </c>
      <c r="E7327" t="str">
        <f t="shared" si="344"/>
        <v xml:space="preserve">26 Nov 07 -Feb 08 Noviembre 1951 11400 12 5 26 223879+690+1627830 KILOS </v>
      </c>
    </row>
    <row r="7328" spans="1:5">
      <c r="A7328">
        <v>7529</v>
      </c>
      <c r="B7328" t="s">
        <v>7283</v>
      </c>
      <c r="C7328">
        <f t="shared" si="343"/>
        <v>13</v>
      </c>
      <c r="D7328" t="str">
        <f t="shared" si="342"/>
        <v>industria 55</v>
      </c>
      <c r="E7328" t="str">
        <f t="shared" si="344"/>
        <v xml:space="preserve">26 Nov 07 -Feb 08 Febrero 0 800 0 2 0 CANTIDAD </v>
      </c>
    </row>
    <row r="7329" spans="1:5">
      <c r="A7329">
        <v>7530</v>
      </c>
      <c r="B7329" t="s">
        <v>7284</v>
      </c>
      <c r="C7329">
        <f t="shared" si="343"/>
        <v>13</v>
      </c>
      <c r="D7329" t="str">
        <f t="shared" si="342"/>
        <v>industria 55</v>
      </c>
      <c r="E7329" t="str">
        <f t="shared" si="344"/>
        <v xml:space="preserve">26 Nov 07 -Feb 08 Enero 0 1680 0 2 0 CANTIDAD </v>
      </c>
    </row>
    <row r="7330" spans="1:5">
      <c r="A7330">
        <v>7531</v>
      </c>
      <c r="B7330" t="s">
        <v>7285</v>
      </c>
      <c r="C7330">
        <f t="shared" si="343"/>
        <v>13</v>
      </c>
      <c r="D7330" t="str">
        <f t="shared" si="342"/>
        <v>industria 55</v>
      </c>
      <c r="E7330" t="str">
        <f t="shared" si="344"/>
        <v xml:space="preserve">26 Nov 07 -Feb 08 Diciembre 3 2960 0 2 0 CANTIDAD </v>
      </c>
    </row>
    <row r="7331" spans="1:5">
      <c r="A7331">
        <v>7532</v>
      </c>
      <c r="B7331" t="s">
        <v>7286</v>
      </c>
      <c r="C7331">
        <f t="shared" si="343"/>
        <v>13</v>
      </c>
      <c r="D7331" t="str">
        <f t="shared" si="342"/>
        <v>industria 55</v>
      </c>
      <c r="E7331" t="str">
        <f t="shared" si="344"/>
        <v xml:space="preserve">26 Nov 07 -Feb 08 Noviembre 8 3360 0 2 0 CANTIDAD </v>
      </c>
    </row>
    <row r="7332" spans="1:5">
      <c r="A7332">
        <v>7533</v>
      </c>
      <c r="B7332" t="s">
        <v>7287</v>
      </c>
      <c r="C7332">
        <f t="shared" si="343"/>
        <v>13</v>
      </c>
      <c r="D7332" t="str">
        <f t="shared" si="342"/>
        <v>industria 82</v>
      </c>
      <c r="E7332" t="str">
        <f t="shared" si="344"/>
        <v>26 Nov 07 -Feb 08 Febrero 27778 1128000 GAS NATURAL (M3) 12300 2188 46 25 138+423+1219+18+30+3 TONEL</v>
      </c>
    </row>
    <row r="7333" spans="1:5">
      <c r="A7333">
        <v>7534</v>
      </c>
      <c r="B7333" t="s">
        <v>7288</v>
      </c>
      <c r="C7333">
        <f t="shared" si="343"/>
        <v>13</v>
      </c>
      <c r="D7333" t="str">
        <f t="shared" si="342"/>
        <v>industria 82</v>
      </c>
      <c r="E7333" t="str">
        <f t="shared" si="344"/>
        <v>26 Nov 07 -Feb 08 Enero 26092 1008000 GAS NATURAL (M3) 11973 2206 50 25 147+139+951+15+12+1 TONELADA</v>
      </c>
    </row>
    <row r="7334" spans="1:5">
      <c r="A7334">
        <v>7535</v>
      </c>
      <c r="B7334" t="s">
        <v>7289</v>
      </c>
      <c r="C7334">
        <f t="shared" si="343"/>
        <v>13</v>
      </c>
      <c r="D7334" t="str">
        <f t="shared" si="342"/>
        <v>industria 82</v>
      </c>
      <c r="E7334" t="str">
        <f t="shared" si="344"/>
        <v>26 Nov 07 -Feb 08 Diciembre 32888 1032000 GAS NATURAL (M3) 7000 2053 46 24 316+90+1033+0+0+0 TONELAD</v>
      </c>
    </row>
    <row r="7335" spans="1:5">
      <c r="A7335">
        <v>7536</v>
      </c>
      <c r="B7335" t="s">
        <v>7290</v>
      </c>
      <c r="C7335">
        <f t="shared" si="343"/>
        <v>13</v>
      </c>
      <c r="D7335" t="str">
        <f t="shared" si="342"/>
        <v>industria 82</v>
      </c>
      <c r="E7335" t="str">
        <f t="shared" si="344"/>
        <v>26 Nov 07 -Feb 08 Noviembre 23535 1038000 GAS NATURAL (M3) 15553 2122 45 25 257+0+1223+0+28+0 TONELA</v>
      </c>
    </row>
    <row r="7336" spans="1:5">
      <c r="A7336">
        <v>7537</v>
      </c>
      <c r="B7336" t="s">
        <v>7291</v>
      </c>
      <c r="C7336">
        <f t="shared" si="343"/>
        <v>14</v>
      </c>
      <c r="D7336" t="str">
        <f t="shared" si="342"/>
        <v>industria 153</v>
      </c>
      <c r="E7336" t="str">
        <f t="shared" si="344"/>
        <v xml:space="preserve">26 Nov 07 -Feb 08 Febrero 727 45200 LITROS 14000 85 10 25 211423 KILOS </v>
      </c>
    </row>
    <row r="7337" spans="1:5">
      <c r="A7337">
        <v>7538</v>
      </c>
      <c r="B7337" t="s">
        <v>7292</v>
      </c>
      <c r="C7337">
        <f t="shared" si="343"/>
        <v>14</v>
      </c>
      <c r="D7337" t="str">
        <f t="shared" si="342"/>
        <v>industria 153</v>
      </c>
      <c r="E7337" t="str">
        <f t="shared" si="344"/>
        <v xml:space="preserve">26 Nov 07 -Feb 08 Enero 1757 45200 LITROS 14000 83 10 26 203512 KILOS </v>
      </c>
    </row>
    <row r="7338" spans="1:5">
      <c r="A7338">
        <v>7539</v>
      </c>
      <c r="B7338" t="s">
        <v>7293</v>
      </c>
      <c r="C7338">
        <f t="shared" si="343"/>
        <v>14</v>
      </c>
      <c r="D7338" t="str">
        <f t="shared" si="342"/>
        <v>industria 169</v>
      </c>
      <c r="E7338" t="str">
        <f t="shared" si="344"/>
        <v xml:space="preserve">26 Nov 07 -Feb 08 Febrero 638 76545 LITROS 34800 104 8 25 916,6 TONELADAS </v>
      </c>
    </row>
    <row r="7339" spans="1:5">
      <c r="A7339">
        <v>7540</v>
      </c>
      <c r="B7339" t="s">
        <v>7294</v>
      </c>
      <c r="C7339">
        <f t="shared" si="343"/>
        <v>14</v>
      </c>
      <c r="D7339" t="str">
        <f t="shared" si="342"/>
        <v>industria 153</v>
      </c>
      <c r="E7339" t="str">
        <f t="shared" si="344"/>
        <v xml:space="preserve">26 Nov 07 -Feb 08 Noviembre 366 101200 LITROS 14000 90 10 25 195577 KILOS </v>
      </c>
    </row>
    <row r="7340" spans="1:5">
      <c r="A7340">
        <v>7541</v>
      </c>
      <c r="B7340" t="s">
        <v>7295</v>
      </c>
      <c r="C7340">
        <f t="shared" si="343"/>
        <v>14</v>
      </c>
      <c r="D7340" t="str">
        <f t="shared" si="342"/>
        <v>industria 146</v>
      </c>
      <c r="E7340" t="str">
        <f t="shared" si="344"/>
        <v xml:space="preserve">26 Nov 07 -Feb 08 Febrero 1992 10600 12 5 23 179710+570+1753690 KILOS </v>
      </c>
    </row>
    <row r="7341" spans="1:5">
      <c r="A7341">
        <v>7542</v>
      </c>
      <c r="B7341" t="s">
        <v>7296</v>
      </c>
      <c r="C7341">
        <f t="shared" si="343"/>
        <v>14</v>
      </c>
      <c r="D7341" t="str">
        <f t="shared" si="342"/>
        <v>industria 160</v>
      </c>
      <c r="E7341" t="str">
        <f t="shared" si="344"/>
        <v xml:space="preserve">26 Nov 07 -Feb 08 Enero 2280 99400 FUEL OIL (LITROS) 12900 6 2 24 20+60,286 </v>
      </c>
    </row>
    <row r="7342" spans="1:5">
      <c r="A7342">
        <v>7543</v>
      </c>
      <c r="B7342" t="s">
        <v>7297</v>
      </c>
      <c r="C7342">
        <f t="shared" si="343"/>
        <v>14</v>
      </c>
      <c r="D7342" t="str">
        <f t="shared" si="342"/>
        <v>industria 160</v>
      </c>
      <c r="E7342" t="str">
        <f t="shared" si="344"/>
        <v xml:space="preserve">26 Nov 07 -Feb 08 Diciembre 1846 99500 FUEL OIL (LITROS) 11100 6 2 20 17+50,114 </v>
      </c>
    </row>
    <row r="7343" spans="1:5">
      <c r="A7343">
        <v>7544</v>
      </c>
      <c r="B7343" t="s">
        <v>7298</v>
      </c>
      <c r="C7343">
        <f t="shared" si="343"/>
        <v>14</v>
      </c>
      <c r="D7343" t="str">
        <f t="shared" si="342"/>
        <v>industria 160</v>
      </c>
      <c r="E7343" t="str">
        <f t="shared" si="344"/>
        <v xml:space="preserve">26 Nov 07 -Feb 08 Noviembre 2102 98800 FUEL OIL (LITROS) 9400 6 2 24 24+36,631 </v>
      </c>
    </row>
    <row r="7344" spans="1:5">
      <c r="A7344">
        <v>7545</v>
      </c>
      <c r="B7344" t="s">
        <v>7299</v>
      </c>
      <c r="C7344">
        <f t="shared" si="343"/>
        <v>13</v>
      </c>
      <c r="D7344" t="str">
        <f t="shared" si="342"/>
        <v>industria 81</v>
      </c>
      <c r="E7344" t="str">
        <f t="shared" si="344"/>
        <v xml:space="preserve">26 Nov 07 -Feb 08 Febrero 850 39500 LEÑA(TON) 147,2 9 1 23 82,9+4,9 Toneladas </v>
      </c>
    </row>
    <row r="7345" spans="1:5">
      <c r="A7345">
        <v>7546</v>
      </c>
      <c r="B7345" t="s">
        <v>7300</v>
      </c>
      <c r="C7345">
        <f t="shared" si="343"/>
        <v>13</v>
      </c>
      <c r="D7345" t="str">
        <f t="shared" si="342"/>
        <v>industria 81</v>
      </c>
      <c r="E7345" t="str">
        <f t="shared" si="344"/>
        <v xml:space="preserve">26 Nov 07 -Feb 08 Enero 828 35500 LEÑA(TON) 150,4 9 1 25 78,4+3 TONELADAS </v>
      </c>
    </row>
    <row r="7346" spans="1:5">
      <c r="A7346">
        <v>7549</v>
      </c>
      <c r="B7346" t="s">
        <v>7301</v>
      </c>
      <c r="C7346">
        <f t="shared" si="343"/>
        <v>13</v>
      </c>
      <c r="D7346" t="str">
        <f t="shared" si="342"/>
        <v>industria 81</v>
      </c>
      <c r="E7346" t="str">
        <f t="shared" si="344"/>
        <v xml:space="preserve">26 Nov 07 -Feb 08 Diciembre 580 33390 LEÑA(TON) 156,5 9 7 25 71,8+1,5 TONELADAS </v>
      </c>
    </row>
    <row r="7347" spans="1:5">
      <c r="A7347">
        <v>7550</v>
      </c>
      <c r="B7347" t="s">
        <v>7302</v>
      </c>
      <c r="C7347">
        <f t="shared" si="343"/>
        <v>13</v>
      </c>
      <c r="D7347" t="str">
        <f t="shared" si="342"/>
        <v>industria 81</v>
      </c>
      <c r="E7347" t="str">
        <f t="shared" si="344"/>
        <v xml:space="preserve">26 Nov 07 -Feb 08 Noviembre 925 36540 LEÑA(TON) 171 9 1 26 77,2+1,6 TONELADAS </v>
      </c>
    </row>
    <row r="7348" spans="1:5">
      <c r="A7348">
        <v>7551</v>
      </c>
      <c r="B7348" t="s">
        <v>7303</v>
      </c>
      <c r="C7348">
        <f t="shared" si="343"/>
        <v>12</v>
      </c>
      <c r="D7348" t="str">
        <f t="shared" si="342"/>
        <v>industria 9</v>
      </c>
      <c r="E7348" t="str">
        <f t="shared" si="344"/>
        <v xml:space="preserve">26 Nov 07 -Feb 08 Febrero 6514 1003474 LITROS 41146 171 78 25 150,8+123+209,6 </v>
      </c>
    </row>
    <row r="7349" spans="1:5">
      <c r="A7349">
        <v>7552</v>
      </c>
      <c r="B7349" t="s">
        <v>7304</v>
      </c>
      <c r="C7349">
        <f t="shared" si="343"/>
        <v>12</v>
      </c>
      <c r="D7349" t="str">
        <f t="shared" si="342"/>
        <v>industria 9</v>
      </c>
      <c r="E7349" t="str">
        <f t="shared" si="344"/>
        <v xml:space="preserve">26 Nov 07 -Feb 08 Enero 7231 1081552 LITROS 52631 172 80 26 173,2+139,4+424,7 </v>
      </c>
    </row>
    <row r="7350" spans="1:5">
      <c r="A7350">
        <v>7553</v>
      </c>
      <c r="B7350" t="s">
        <v>7305</v>
      </c>
      <c r="C7350">
        <f t="shared" si="343"/>
        <v>12</v>
      </c>
      <c r="D7350" t="str">
        <f t="shared" si="342"/>
        <v>industria 9</v>
      </c>
      <c r="E7350" t="str">
        <f t="shared" si="344"/>
        <v xml:space="preserve">26 Nov 07 -Feb 08 Diciembre 6457 919187 LITROS 41182 173 78 25 120,6+102,8+286,5 </v>
      </c>
    </row>
    <row r="7351" spans="1:5">
      <c r="A7351">
        <v>7554</v>
      </c>
      <c r="B7351" t="s">
        <v>7306</v>
      </c>
      <c r="C7351">
        <f t="shared" si="343"/>
        <v>12</v>
      </c>
      <c r="D7351" t="str">
        <f t="shared" si="342"/>
        <v>industria 9</v>
      </c>
      <c r="E7351" t="str">
        <f t="shared" si="344"/>
        <v xml:space="preserve">26 Nov 07 -Feb 08 Noviembre 6463 876925 LITROS 41143 173 77 25 84,9+84,2+246,4 </v>
      </c>
    </row>
    <row r="7352" spans="1:5">
      <c r="A7352">
        <v>7555</v>
      </c>
      <c r="B7352" t="s">
        <v>7307</v>
      </c>
      <c r="C7352">
        <f t="shared" si="343"/>
        <v>14</v>
      </c>
      <c r="D7352" t="str">
        <f t="shared" si="342"/>
        <v>industria 153</v>
      </c>
      <c r="E7352" t="str">
        <f t="shared" si="344"/>
        <v xml:space="preserve">26 Nov 07 -Feb 08 Diciembre 394 82000 LITROS 14000 90 10 25 214051 KILOS </v>
      </c>
    </row>
    <row r="7353" spans="1:5">
      <c r="A7353">
        <v>7556</v>
      </c>
      <c r="B7353" t="s">
        <v>7308</v>
      </c>
      <c r="C7353">
        <f t="shared" si="343"/>
        <v>14</v>
      </c>
      <c r="D7353" t="str">
        <f t="shared" si="342"/>
        <v>industria 149</v>
      </c>
      <c r="E7353" t="str">
        <f t="shared" si="344"/>
        <v xml:space="preserve">26 Nov 07 -Feb 08 Febrero 1067 77400 28 45 25 2485 TONELADAS </v>
      </c>
    </row>
    <row r="7354" spans="1:5">
      <c r="A7354">
        <v>7557</v>
      </c>
      <c r="B7354" t="s">
        <v>7309</v>
      </c>
      <c r="C7354">
        <f t="shared" si="343"/>
        <v>14</v>
      </c>
      <c r="D7354" t="str">
        <f t="shared" si="342"/>
        <v>industria 169</v>
      </c>
      <c r="E7354" t="str">
        <f t="shared" si="344"/>
        <v xml:space="preserve">26 Nov 07 -Feb 08 Noviembre 621 88830 LITROS 39200 102 8 26 1027.9 TONELADAS </v>
      </c>
    </row>
    <row r="7355" spans="1:5">
      <c r="A7355">
        <v>7558</v>
      </c>
      <c r="B7355" t="s">
        <v>7310</v>
      </c>
      <c r="C7355">
        <f t="shared" si="343"/>
        <v>13</v>
      </c>
      <c r="D7355" t="str">
        <f t="shared" si="342"/>
        <v>industria 94</v>
      </c>
      <c r="E7355" t="str">
        <f t="shared" si="344"/>
        <v xml:space="preserve">26 Nov 07 -Feb 08 Febrero 183 19200 25 2 25 8174 CANTIDAD </v>
      </c>
    </row>
    <row r="7356" spans="1:5">
      <c r="A7356">
        <v>7559</v>
      </c>
      <c r="B7356" t="s">
        <v>7311</v>
      </c>
      <c r="C7356">
        <f t="shared" si="343"/>
        <v>13</v>
      </c>
      <c r="D7356" t="str">
        <f t="shared" si="342"/>
        <v>industria 94</v>
      </c>
      <c r="E7356" t="str">
        <f t="shared" si="344"/>
        <v xml:space="preserve">26 Nov 07 -Feb 08 Enero 425 26900 23 2 24 13588 CANTIDAD </v>
      </c>
    </row>
    <row r="7357" spans="1:5">
      <c r="A7357">
        <v>7560</v>
      </c>
      <c r="B7357" t="s">
        <v>7312</v>
      </c>
      <c r="C7357">
        <f t="shared" si="343"/>
        <v>13</v>
      </c>
      <c r="D7357" t="str">
        <f t="shared" si="342"/>
        <v>industria 94</v>
      </c>
      <c r="E7357" t="str">
        <f t="shared" si="344"/>
        <v xml:space="preserve">26 Nov 07 -Feb 08 Diciembre 196 21800 21 1 24 7412 CANTIDAD </v>
      </c>
    </row>
    <row r="7358" spans="1:5">
      <c r="A7358">
        <v>7561</v>
      </c>
      <c r="B7358" t="s">
        <v>7313</v>
      </c>
      <c r="C7358">
        <f t="shared" si="343"/>
        <v>13</v>
      </c>
      <c r="D7358" t="str">
        <f t="shared" si="342"/>
        <v>industria 94</v>
      </c>
      <c r="E7358" t="str">
        <f t="shared" si="344"/>
        <v xml:space="preserve">26 Nov 07 -Feb 08 Noviembre 183 15000 12 1 24 4636 CANTIDAD </v>
      </c>
    </row>
    <row r="7359" spans="1:5">
      <c r="A7359">
        <v>7562</v>
      </c>
      <c r="B7359" t="s">
        <v>7314</v>
      </c>
      <c r="C7359">
        <f t="shared" si="343"/>
        <v>14</v>
      </c>
      <c r="D7359" t="str">
        <f t="shared" si="342"/>
        <v>industria 113</v>
      </c>
      <c r="E7359" t="str">
        <f t="shared" si="344"/>
        <v xml:space="preserve">26 Nov 07 -Feb 08 Febrero 161 1240 14 1 25 2988 CANTIDAD </v>
      </c>
    </row>
    <row r="7360" spans="1:5">
      <c r="A7360">
        <v>7563</v>
      </c>
      <c r="B7360" t="s">
        <v>7315</v>
      </c>
      <c r="C7360">
        <f t="shared" si="343"/>
        <v>14</v>
      </c>
      <c r="D7360" t="str">
        <f t="shared" si="342"/>
        <v>industria 113</v>
      </c>
      <c r="E7360" t="str">
        <f t="shared" si="344"/>
        <v xml:space="preserve">26 Nov 07 -Feb 08 Enero 472 12880 18 1 24 8742 CANTIDAD </v>
      </c>
    </row>
    <row r="7361" spans="1:5">
      <c r="A7361">
        <v>7564</v>
      </c>
      <c r="B7361" t="s">
        <v>7316</v>
      </c>
      <c r="C7361">
        <f t="shared" si="343"/>
        <v>14</v>
      </c>
      <c r="D7361" t="str">
        <f t="shared" si="342"/>
        <v>industria 113</v>
      </c>
      <c r="E7361" t="str">
        <f t="shared" si="344"/>
        <v xml:space="preserve">26 Nov 07 -Feb 08 Diciembre 393 8272 20 1 24 7287 CANTIDAD </v>
      </c>
    </row>
    <row r="7362" spans="1:5">
      <c r="A7362">
        <v>7565</v>
      </c>
      <c r="B7362" t="s">
        <v>7317</v>
      </c>
      <c r="C7362">
        <f t="shared" si="343"/>
        <v>14</v>
      </c>
      <c r="D7362" t="str">
        <f t="shared" ref="D7362:D7425" si="345">LEFT(B7362,C7362-1)</f>
        <v>industria 113</v>
      </c>
      <c r="E7362" t="str">
        <f t="shared" si="344"/>
        <v xml:space="preserve">26 Nov 07 -Feb 08 Noviembre 437 8392 25 1 24 8093 CANTIDAD </v>
      </c>
    </row>
    <row r="7363" spans="1:5">
      <c r="A7363">
        <v>7566</v>
      </c>
      <c r="B7363" t="s">
        <v>7318</v>
      </c>
      <c r="C7363">
        <f t="shared" ref="C7363:C7426" si="346">FIND(" ",B7363,FIND(" ",B7363)+1)</f>
        <v>14</v>
      </c>
      <c r="D7363" t="str">
        <f t="shared" si="345"/>
        <v>industria 110</v>
      </c>
      <c r="E7363" t="str">
        <f t="shared" ref="E7363:E7426" si="347">MID(B7363,C7363+1,100)</f>
        <v xml:space="preserve">26 Nov 07 -Feb 08 Febrero 728 9100 LITROS 300 10 2 22 605+1310 CANTIDAD </v>
      </c>
    </row>
    <row r="7364" spans="1:5">
      <c r="A7364">
        <v>7567</v>
      </c>
      <c r="B7364" t="s">
        <v>7319</v>
      </c>
      <c r="C7364">
        <f t="shared" si="346"/>
        <v>14</v>
      </c>
      <c r="D7364" t="str">
        <f t="shared" si="345"/>
        <v>industria 110</v>
      </c>
      <c r="E7364" t="str">
        <f t="shared" si="347"/>
        <v xml:space="preserve">26 Nov 07 -Feb 08 Enero 518 6660 LITROS 300 10 2 15 762+1110 CANTIDAD </v>
      </c>
    </row>
    <row r="7365" spans="1:5">
      <c r="A7365">
        <v>7568</v>
      </c>
      <c r="B7365" t="s">
        <v>7320</v>
      </c>
      <c r="C7365">
        <f t="shared" si="346"/>
        <v>14</v>
      </c>
      <c r="D7365" t="str">
        <f t="shared" si="345"/>
        <v>industria 146</v>
      </c>
      <c r="E7365" t="str">
        <f t="shared" si="347"/>
        <v xml:space="preserve">26 Nov 07 -Feb 08 Diciembre 1674 7800 12 5 26 173852+325+1459170 KILOS </v>
      </c>
    </row>
    <row r="7366" spans="1:5">
      <c r="A7366">
        <v>7569</v>
      </c>
      <c r="B7366" t="s">
        <v>7321</v>
      </c>
      <c r="C7366">
        <f t="shared" si="346"/>
        <v>14</v>
      </c>
      <c r="D7366" t="str">
        <f t="shared" si="345"/>
        <v>industria 110</v>
      </c>
      <c r="E7366" t="str">
        <f t="shared" si="347"/>
        <v xml:space="preserve">26 Nov 07 -Feb 08 Noviembre 271 6960 LITROS 300 10 2 24 1206+2125 CANTIDAD </v>
      </c>
    </row>
    <row r="7367" spans="1:5">
      <c r="A7367">
        <v>7570</v>
      </c>
      <c r="B7367" t="s">
        <v>7322</v>
      </c>
      <c r="C7367">
        <f t="shared" si="346"/>
        <v>14</v>
      </c>
      <c r="D7367" t="str">
        <f t="shared" si="345"/>
        <v>industria 146</v>
      </c>
      <c r="E7367" t="str">
        <f t="shared" si="347"/>
        <v xml:space="preserve">26 Nov 07 -Feb 08 Enero 2154 10800 12 5 26 211637+630+1905850 KILOS </v>
      </c>
    </row>
    <row r="7368" spans="1:5">
      <c r="A7368">
        <v>7571</v>
      </c>
      <c r="B7368" t="s">
        <v>7323</v>
      </c>
      <c r="C7368">
        <f t="shared" si="346"/>
        <v>14</v>
      </c>
      <c r="D7368" t="str">
        <f t="shared" si="345"/>
        <v>industria 149</v>
      </c>
      <c r="E7368" t="str">
        <f t="shared" si="347"/>
        <v xml:space="preserve">26 Nov 07 -Feb 08 Enero 943 78600 27 46 26 2365 TONELADAS </v>
      </c>
    </row>
    <row r="7369" spans="1:5">
      <c r="A7369">
        <v>7572</v>
      </c>
      <c r="B7369" t="s">
        <v>7324</v>
      </c>
      <c r="C7369">
        <f t="shared" si="346"/>
        <v>14</v>
      </c>
      <c r="D7369" t="str">
        <f t="shared" si="345"/>
        <v>industria 149</v>
      </c>
      <c r="E7369" t="str">
        <f t="shared" si="347"/>
        <v xml:space="preserve">26 Nov 07 -Feb 08 Diciembre 802 78600 30 47 25 2572 TONELADAS </v>
      </c>
    </row>
    <row r="7370" spans="1:5">
      <c r="A7370">
        <v>7573</v>
      </c>
      <c r="B7370" t="s">
        <v>7325</v>
      </c>
      <c r="C7370">
        <f t="shared" si="346"/>
        <v>14</v>
      </c>
      <c r="D7370" t="str">
        <f t="shared" si="345"/>
        <v>industria 149</v>
      </c>
      <c r="E7370" t="str">
        <f t="shared" si="347"/>
        <v xml:space="preserve">26 Nov 07 -Feb 08 Noviembre 1092 75600 31 47 26 2644 TONELADAS </v>
      </c>
    </row>
    <row r="7371" spans="1:5">
      <c r="A7371">
        <v>7574</v>
      </c>
      <c r="B7371" t="s">
        <v>7326</v>
      </c>
      <c r="C7371">
        <f t="shared" si="346"/>
        <v>13</v>
      </c>
      <c r="D7371" t="str">
        <f t="shared" si="345"/>
        <v>industria 72</v>
      </c>
      <c r="E7371" t="str">
        <f t="shared" si="347"/>
        <v xml:space="preserve">26 Nov 07 -Feb 08 Febrero 1000 19400 LITROS+GLP(KILOS) 0+1030 15 4 23 77340+7377+3623 KILOS </v>
      </c>
    </row>
    <row r="7372" spans="1:5">
      <c r="A7372">
        <v>7575</v>
      </c>
      <c r="B7372" t="s">
        <v>7327</v>
      </c>
      <c r="C7372">
        <f t="shared" si="346"/>
        <v>13</v>
      </c>
      <c r="D7372" t="str">
        <f t="shared" si="345"/>
        <v>industria 72</v>
      </c>
      <c r="E7372" t="str">
        <f t="shared" si="347"/>
        <v xml:space="preserve">26 Nov 07 -Feb 08 Enero 880 17320 LITROS+GLP(KILOS) 0+1166 15 4 23 67387+7769+2289 KILOS </v>
      </c>
    </row>
    <row r="7373" spans="1:5">
      <c r="A7373">
        <v>7576</v>
      </c>
      <c r="B7373" t="s">
        <v>7328</v>
      </c>
      <c r="C7373">
        <f t="shared" si="346"/>
        <v>13</v>
      </c>
      <c r="D7373" t="str">
        <f t="shared" si="345"/>
        <v>industria 72</v>
      </c>
      <c r="E7373" t="str">
        <f t="shared" si="347"/>
        <v xml:space="preserve">26 Nov 07 -Feb 08 Diciembre 1165 20440 LITROS+GLP(KILOS) 0+1608 15 4 25 890795+11003+3483 KILOS </v>
      </c>
    </row>
    <row r="7374" spans="1:5">
      <c r="A7374">
        <v>7577</v>
      </c>
      <c r="B7374" t="s">
        <v>7329</v>
      </c>
      <c r="C7374">
        <f t="shared" si="346"/>
        <v>13</v>
      </c>
      <c r="D7374" t="str">
        <f t="shared" si="345"/>
        <v>industria 72</v>
      </c>
      <c r="E7374" t="str">
        <f t="shared" si="347"/>
        <v xml:space="preserve">26 Nov 07 -Feb 08 Noviembre 1200 16840 LITROS+GLP(KILOS) 1450+718 15 4 26 94897+8695+2907 KILOS </v>
      </c>
    </row>
    <row r="7375" spans="1:5">
      <c r="A7375">
        <v>7578</v>
      </c>
      <c r="B7375" t="s">
        <v>7330</v>
      </c>
      <c r="C7375">
        <f t="shared" si="346"/>
        <v>13</v>
      </c>
      <c r="D7375" t="str">
        <f t="shared" si="345"/>
        <v>industria 16</v>
      </c>
      <c r="E7375" t="str">
        <f t="shared" si="347"/>
        <v xml:space="preserve">26 Nov 07 -Feb 08 Febrero 560 68160 LITROS 5600 59 6 17 85826 TONELADAS </v>
      </c>
    </row>
    <row r="7376" spans="1:5">
      <c r="A7376">
        <v>7579</v>
      </c>
      <c r="B7376" t="s">
        <v>7331</v>
      </c>
      <c r="C7376">
        <f t="shared" si="346"/>
        <v>13</v>
      </c>
      <c r="D7376" t="str">
        <f t="shared" si="345"/>
        <v>industria 16</v>
      </c>
      <c r="E7376" t="str">
        <f t="shared" si="347"/>
        <v xml:space="preserve">26 Nov 07 -Feb 08 Enero 640 70880 LITROS 7300 58 5 20 103156 TONELADAS </v>
      </c>
    </row>
    <row r="7377" spans="1:5">
      <c r="A7377">
        <v>7580</v>
      </c>
      <c r="B7377" t="s">
        <v>7332</v>
      </c>
      <c r="C7377">
        <f t="shared" si="346"/>
        <v>13</v>
      </c>
      <c r="D7377" t="str">
        <f t="shared" si="345"/>
        <v>industria 16</v>
      </c>
      <c r="E7377" t="str">
        <f t="shared" si="347"/>
        <v xml:space="preserve">26 Nov 07 -Feb 08 Diciembre 725 70880 LITROS 9550 57 5 23 126030 TONELADAS </v>
      </c>
    </row>
    <row r="7378" spans="1:5">
      <c r="A7378">
        <v>7581</v>
      </c>
      <c r="B7378" t="s">
        <v>7333</v>
      </c>
      <c r="C7378">
        <f t="shared" si="346"/>
        <v>13</v>
      </c>
      <c r="D7378" t="str">
        <f t="shared" si="345"/>
        <v>industria 16</v>
      </c>
      <c r="E7378" t="str">
        <f t="shared" si="347"/>
        <v xml:space="preserve">26 Nov 07 -Feb 08 Noviembre 769 78320 LITROS 10850 56 5 26 151056 TONELADAS </v>
      </c>
    </row>
    <row r="7379" spans="1:5">
      <c r="A7379">
        <v>7582</v>
      </c>
      <c r="B7379" t="s">
        <v>7334</v>
      </c>
      <c r="C7379">
        <f t="shared" si="346"/>
        <v>13</v>
      </c>
      <c r="D7379" t="str">
        <f t="shared" si="345"/>
        <v>industria 62</v>
      </c>
      <c r="E7379" t="str">
        <f t="shared" si="347"/>
        <v xml:space="preserve">26 Nov 07 -Feb 08 Febrero 16830 213750 LITROS 24896 144 17 25 28084 CANTIDAD </v>
      </c>
    </row>
    <row r="7380" spans="1:5">
      <c r="A7380">
        <v>7583</v>
      </c>
      <c r="B7380" t="s">
        <v>7335</v>
      </c>
      <c r="C7380">
        <f t="shared" si="346"/>
        <v>14</v>
      </c>
      <c r="D7380" t="str">
        <f t="shared" si="345"/>
        <v>industria 110</v>
      </c>
      <c r="E7380" t="str">
        <f t="shared" si="347"/>
        <v xml:space="preserve">26 Nov 07 -Feb 08 Diciembre 1202 7580 LITROS 300 10 2 24 525+1650 CANTIDAD </v>
      </c>
    </row>
    <row r="7381" spans="1:5">
      <c r="A7381">
        <v>7584</v>
      </c>
      <c r="B7381" t="s">
        <v>7336</v>
      </c>
      <c r="C7381">
        <f t="shared" si="346"/>
        <v>13</v>
      </c>
      <c r="D7381" t="str">
        <f t="shared" si="345"/>
        <v>industria 80</v>
      </c>
      <c r="E7381" t="str">
        <f t="shared" si="347"/>
        <v xml:space="preserve">26 Nov 07 -Feb 08 Noviembre 14104 306000 LEÑA(KG) 72030 24 17 22 7052 CANTIDAD </v>
      </c>
    </row>
    <row r="7382" spans="1:5">
      <c r="A7382">
        <v>7585</v>
      </c>
      <c r="B7382" t="s">
        <v>7337</v>
      </c>
      <c r="C7382">
        <f t="shared" si="346"/>
        <v>14</v>
      </c>
      <c r="D7382" t="str">
        <f t="shared" si="345"/>
        <v>industria 136</v>
      </c>
      <c r="E7382" t="str">
        <f t="shared" si="347"/>
        <v xml:space="preserve">26 Nov 07 -Feb 08 Noviembre 4198 178920 138 18 26 472332 KILOS </v>
      </c>
    </row>
    <row r="7383" spans="1:5">
      <c r="A7383">
        <v>7586</v>
      </c>
      <c r="B7383" t="s">
        <v>7338</v>
      </c>
      <c r="C7383">
        <f t="shared" si="346"/>
        <v>14</v>
      </c>
      <c r="D7383" t="str">
        <f t="shared" si="345"/>
        <v>industria 143</v>
      </c>
      <c r="E7383" t="str">
        <f t="shared" si="347"/>
        <v xml:space="preserve">26 Nov 07 -Feb 08 Febrero 69300 GAS OIL (LITROS) 3000 53 36 21 337069+20655 KILOS </v>
      </c>
    </row>
    <row r="7384" spans="1:5">
      <c r="A7384">
        <v>7587</v>
      </c>
      <c r="B7384" t="s">
        <v>7339</v>
      </c>
      <c r="C7384">
        <f t="shared" si="346"/>
        <v>14</v>
      </c>
      <c r="D7384" t="str">
        <f t="shared" si="345"/>
        <v>industria 143</v>
      </c>
      <c r="E7384" t="str">
        <f t="shared" si="347"/>
        <v xml:space="preserve">26 Nov 07 -Feb 08 Enero 216 67726 GAS OIL (LITROS) 55 39 22 363357+20952 KILOS </v>
      </c>
    </row>
    <row r="7385" spans="1:5">
      <c r="A7385">
        <v>7588</v>
      </c>
      <c r="B7385" t="s">
        <v>7340</v>
      </c>
      <c r="C7385">
        <f t="shared" si="346"/>
        <v>14</v>
      </c>
      <c r="D7385" t="str">
        <f t="shared" si="345"/>
        <v>industria 143</v>
      </c>
      <c r="E7385" t="str">
        <f t="shared" si="347"/>
        <v xml:space="preserve">26 Nov 07 -Feb 08 Diciembre 214 59850 GAS OIL (LITROS) 48 35 20 273050+23268 KILOS </v>
      </c>
    </row>
    <row r="7386" spans="1:5">
      <c r="A7386">
        <v>7589</v>
      </c>
      <c r="B7386" t="s">
        <v>7341</v>
      </c>
      <c r="C7386">
        <f t="shared" si="346"/>
        <v>14</v>
      </c>
      <c r="D7386" t="str">
        <f t="shared" si="345"/>
        <v>industria 143</v>
      </c>
      <c r="E7386" t="str">
        <f t="shared" si="347"/>
        <v xml:space="preserve">26 Nov 07 -Feb 08 Noviembre 203 55125 GAS OIL (LITROS) 42 37 21 238154+21484 KILOS </v>
      </c>
    </row>
    <row r="7387" spans="1:5">
      <c r="A7387">
        <v>7590</v>
      </c>
      <c r="B7387" t="s">
        <v>7342</v>
      </c>
      <c r="C7387">
        <f t="shared" si="346"/>
        <v>14</v>
      </c>
      <c r="D7387" t="str">
        <f t="shared" si="345"/>
        <v>industria 143</v>
      </c>
      <c r="E7387" t="str">
        <f t="shared" si="347"/>
        <v xml:space="preserve">26 Nov 07 -Feb 08 Octubre 200 </v>
      </c>
    </row>
    <row r="7388" spans="1:5">
      <c r="A7388">
        <v>7591</v>
      </c>
      <c r="B7388" t="s">
        <v>7343</v>
      </c>
      <c r="C7388">
        <f t="shared" si="346"/>
        <v>13</v>
      </c>
      <c r="D7388" t="str">
        <f t="shared" si="345"/>
        <v>industria 13</v>
      </c>
      <c r="E7388" t="str">
        <f t="shared" si="347"/>
        <v xml:space="preserve">26 Nov 07 -Feb 08 Febrero 6326 47700 FUEL OIL (LITROS) 10763 5 14 27 1789 Cantidad </v>
      </c>
    </row>
    <row r="7389" spans="1:5">
      <c r="A7389">
        <v>7592</v>
      </c>
      <c r="B7389" t="s">
        <v>7344</v>
      </c>
      <c r="C7389">
        <f t="shared" si="346"/>
        <v>13</v>
      </c>
      <c r="D7389" t="str">
        <f t="shared" si="345"/>
        <v>industria 13</v>
      </c>
      <c r="E7389" t="str">
        <f t="shared" si="347"/>
        <v xml:space="preserve">26 Nov 07 -Feb 08 Enero 8006 53250 FUEL OIL (LITROS) 17572 5 14 25 2158 CANTIDAD </v>
      </c>
    </row>
    <row r="7390" spans="1:5">
      <c r="A7390">
        <v>7593</v>
      </c>
      <c r="B7390" t="s">
        <v>7345</v>
      </c>
      <c r="C7390">
        <f t="shared" si="346"/>
        <v>13</v>
      </c>
      <c r="D7390" t="str">
        <f t="shared" si="345"/>
        <v>industria 13</v>
      </c>
      <c r="E7390" t="str">
        <f t="shared" si="347"/>
        <v xml:space="preserve">26 Nov 07 -Feb 08 Diciembre 7183 42750 FUEL OIL (LITROS) 11757 5 14 26 1592 CANTIDAD </v>
      </c>
    </row>
    <row r="7391" spans="1:5">
      <c r="A7391">
        <v>7594</v>
      </c>
      <c r="B7391" t="s">
        <v>7346</v>
      </c>
      <c r="C7391">
        <f t="shared" si="346"/>
        <v>13</v>
      </c>
      <c r="D7391" t="str">
        <f t="shared" si="345"/>
        <v>industria 13</v>
      </c>
      <c r="E7391" t="str">
        <f t="shared" si="347"/>
        <v xml:space="preserve">26 Nov 07 -Feb 08 Noviembre 8178 51000 FUEL OIL (LITROS) 15654 5 14 25 2255 CANTIDAD </v>
      </c>
    </row>
    <row r="7392" spans="1:5">
      <c r="A7392">
        <v>7595</v>
      </c>
      <c r="B7392" t="s">
        <v>7347</v>
      </c>
      <c r="C7392">
        <f t="shared" si="346"/>
        <v>13</v>
      </c>
      <c r="D7392" t="str">
        <f t="shared" si="345"/>
        <v>industria 80</v>
      </c>
      <c r="E7392" t="str">
        <f t="shared" si="347"/>
        <v xml:space="preserve">26 Nov 07 -Feb 08 Febrero 13204 333000 LEÑA(KG) 24 17 21 6602 CANTIDAD </v>
      </c>
    </row>
    <row r="7393" spans="1:5">
      <c r="A7393">
        <v>7596</v>
      </c>
      <c r="B7393" t="s">
        <v>7348</v>
      </c>
      <c r="C7393">
        <f t="shared" si="346"/>
        <v>13</v>
      </c>
      <c r="D7393" t="str">
        <f t="shared" si="345"/>
        <v>industria 23</v>
      </c>
      <c r="E7393" t="str">
        <f t="shared" si="347"/>
        <v xml:space="preserve">26 Nov 07 -Feb 08 Noviembre 42646 1572432 FUEL OIL (M3) 28 738 63 48 64138 + 64412 +88079 CANTIDAD </v>
      </c>
    </row>
    <row r="7394" spans="1:5">
      <c r="A7394">
        <v>7597</v>
      </c>
      <c r="B7394" t="s">
        <v>7349</v>
      </c>
      <c r="C7394">
        <f t="shared" si="346"/>
        <v>13</v>
      </c>
      <c r="D7394" t="str">
        <f t="shared" si="345"/>
        <v>industria 80</v>
      </c>
      <c r="E7394" t="str">
        <f t="shared" si="347"/>
        <v xml:space="preserve">26 Nov 07 -Feb 08 Diciembre 10834 273000 LEÑA(KG) 108550 24 17 17 5417 CANTIDAD </v>
      </c>
    </row>
    <row r="7395" spans="1:5">
      <c r="A7395">
        <v>7598</v>
      </c>
      <c r="B7395" t="s">
        <v>7350</v>
      </c>
      <c r="C7395">
        <f t="shared" si="346"/>
        <v>14</v>
      </c>
      <c r="D7395" t="str">
        <f t="shared" si="345"/>
        <v>industria 136</v>
      </c>
      <c r="E7395" t="str">
        <f t="shared" si="347"/>
        <v xml:space="preserve">26 Nov 07 -Feb 08 Febrero 4478 196560 141 18 25 437132 KILOS </v>
      </c>
    </row>
    <row r="7396" spans="1:5">
      <c r="A7396">
        <v>7599</v>
      </c>
      <c r="B7396" t="s">
        <v>7351</v>
      </c>
      <c r="C7396">
        <f t="shared" si="346"/>
        <v>14</v>
      </c>
      <c r="D7396" t="str">
        <f t="shared" si="345"/>
        <v>industria 155</v>
      </c>
      <c r="E7396" t="str">
        <f t="shared" si="347"/>
        <v xml:space="preserve">26 Nov 07 -Feb 08 Febrero 18288 246980 194 10 22 6588+727 CANTIDAD </v>
      </c>
    </row>
    <row r="7397" spans="1:5">
      <c r="A7397">
        <v>7600</v>
      </c>
      <c r="B7397" t="s">
        <v>7352</v>
      </c>
      <c r="C7397">
        <f t="shared" si="346"/>
        <v>14</v>
      </c>
      <c r="D7397" t="str">
        <f t="shared" si="345"/>
        <v>industria 155</v>
      </c>
      <c r="E7397" t="str">
        <f t="shared" si="347"/>
        <v>26 Nov 07 -Feb 08 Enero 19535 279720 LEÑA(KG) + GAS OIL (LITROS) 118030+5000 199 11 21 7258+556 CANT</v>
      </c>
    </row>
    <row r="7398" spans="1:5">
      <c r="A7398">
        <v>7601</v>
      </c>
      <c r="B7398" t="s">
        <v>7353</v>
      </c>
      <c r="C7398">
        <f t="shared" si="346"/>
        <v>14</v>
      </c>
      <c r="D7398" t="str">
        <f t="shared" si="345"/>
        <v>industria 155</v>
      </c>
      <c r="E7398" t="str">
        <f t="shared" si="347"/>
        <v>26 Nov 07 -Feb 08 Diciembre 20005 270900 LEÑA(KG) + GAS OIL (LITROS) 97480+5000 199 10 23 7510+492 C</v>
      </c>
    </row>
    <row r="7399" spans="1:5">
      <c r="A7399">
        <v>7602</v>
      </c>
      <c r="B7399" t="s">
        <v>7354</v>
      </c>
      <c r="C7399">
        <f t="shared" si="346"/>
        <v>14</v>
      </c>
      <c r="D7399" t="str">
        <f t="shared" si="345"/>
        <v>industria 155</v>
      </c>
      <c r="E7399" t="str">
        <f t="shared" si="347"/>
        <v xml:space="preserve">26 Nov 07 -Feb 08 Noviembre 21120 262000 LEÑA(KG) 140020 201 13 21 7930+518 CANTIDAD </v>
      </c>
    </row>
    <row r="7400" spans="1:5">
      <c r="A7400">
        <v>7603</v>
      </c>
      <c r="B7400" t="s">
        <v>7355</v>
      </c>
      <c r="C7400">
        <f t="shared" si="346"/>
        <v>13</v>
      </c>
      <c r="D7400" t="str">
        <f t="shared" si="345"/>
        <v>industria 89</v>
      </c>
      <c r="E7400" t="str">
        <f t="shared" si="347"/>
        <v xml:space="preserve">26 Nov 07 -Feb 08 Febrero 2250 229320 LITROS 264160 6 25 1251+1192+93 TONELADAS </v>
      </c>
    </row>
    <row r="7401" spans="1:5">
      <c r="A7401">
        <v>7604</v>
      </c>
      <c r="B7401" t="s">
        <v>7356</v>
      </c>
      <c r="C7401">
        <f t="shared" si="346"/>
        <v>13</v>
      </c>
      <c r="D7401" t="str">
        <f t="shared" si="345"/>
        <v>industria 89</v>
      </c>
      <c r="E7401" t="str">
        <f t="shared" si="347"/>
        <v xml:space="preserve">26 Nov 07 -Feb 08 Enero 2904 316260 LITROS 344720 6 26 1680+1887+129 TONELADAS </v>
      </c>
    </row>
    <row r="7402" spans="1:5">
      <c r="A7402">
        <v>7605</v>
      </c>
      <c r="B7402" t="s">
        <v>7357</v>
      </c>
      <c r="C7402">
        <f t="shared" si="346"/>
        <v>13</v>
      </c>
      <c r="D7402" t="str">
        <f t="shared" si="345"/>
        <v>industria 89</v>
      </c>
      <c r="E7402" t="str">
        <f t="shared" si="347"/>
        <v xml:space="preserve">26 Nov 07 -Feb 08 Diciembre 2535 218980 LITROS 295664 6 27 1294+1391+100 TONELADAS </v>
      </c>
    </row>
    <row r="7403" spans="1:5">
      <c r="A7403">
        <v>7606</v>
      </c>
      <c r="B7403" t="s">
        <v>7358</v>
      </c>
      <c r="C7403">
        <f t="shared" si="346"/>
        <v>13</v>
      </c>
      <c r="D7403" t="str">
        <f t="shared" si="345"/>
        <v>industria 89</v>
      </c>
      <c r="E7403" t="str">
        <f t="shared" si="347"/>
        <v xml:space="preserve">26 Nov 07 -Feb 08 Noviembre 2957 240660 LITROS 280870 6 26 1432+1206+85 TONELADAS </v>
      </c>
    </row>
    <row r="7404" spans="1:5">
      <c r="A7404">
        <v>7607</v>
      </c>
      <c r="B7404" t="s">
        <v>7359</v>
      </c>
      <c r="C7404">
        <f t="shared" si="346"/>
        <v>13</v>
      </c>
      <c r="D7404" t="str">
        <f t="shared" si="345"/>
        <v>industria 23</v>
      </c>
      <c r="E7404" t="str">
        <f t="shared" si="347"/>
        <v xml:space="preserve">26 Nov 07 -Feb 08 Febrero 42195 0 742 65 50 62915 + 64045 + 89234 CANTIDAD </v>
      </c>
    </row>
    <row r="7405" spans="1:5">
      <c r="A7405">
        <v>7608</v>
      </c>
      <c r="B7405" t="s">
        <v>7360</v>
      </c>
      <c r="C7405">
        <f t="shared" si="346"/>
        <v>13</v>
      </c>
      <c r="D7405" t="str">
        <f t="shared" si="345"/>
        <v>industria 23</v>
      </c>
      <c r="E7405" t="str">
        <f t="shared" si="347"/>
        <v xml:space="preserve">26 Nov 07 -Feb 08 Enero 37742 1488902 FUEL OIL (M3) 20 743 61 44 75351 + 57744 + 86778 CANTIDAD </v>
      </c>
    </row>
    <row r="7406" spans="1:5">
      <c r="A7406">
        <v>7609</v>
      </c>
      <c r="B7406" t="s">
        <v>7361</v>
      </c>
      <c r="C7406">
        <f t="shared" si="346"/>
        <v>14</v>
      </c>
      <c r="D7406" t="str">
        <f t="shared" si="345"/>
        <v>industria 158</v>
      </c>
      <c r="E7406" t="str">
        <f t="shared" si="347"/>
        <v xml:space="preserve">26 Nov 07 -Feb 08 Febrero 26160 COMBUSTIBLE (LITROS) 400 640 798 1213083 KILOS </v>
      </c>
    </row>
    <row r="7407" spans="1:5">
      <c r="A7407">
        <v>7610</v>
      </c>
      <c r="B7407" t="s">
        <v>7362</v>
      </c>
      <c r="C7407">
        <f t="shared" si="346"/>
        <v>13</v>
      </c>
      <c r="D7407" t="str">
        <f t="shared" si="345"/>
        <v>industria 80</v>
      </c>
      <c r="E7407" t="str">
        <f t="shared" si="347"/>
        <v xml:space="preserve">26 Nov 07 -Feb 08 Enero 15440 334500 LEÑA(KG) 24 17 25 7720 CANTIDAD </v>
      </c>
    </row>
    <row r="7408" spans="1:5">
      <c r="A7408">
        <v>7611</v>
      </c>
      <c r="B7408" t="s">
        <v>7363</v>
      </c>
      <c r="C7408">
        <f t="shared" si="346"/>
        <v>14</v>
      </c>
      <c r="D7408" t="str">
        <f t="shared" si="345"/>
        <v>industria 125</v>
      </c>
      <c r="E7408" t="str">
        <f t="shared" si="347"/>
        <v xml:space="preserve">26 Nov 07 -Feb 08 Febrero 13900 FUEL OIL (LITROS) 30 2 10 9600+3583+0+183 CANTIDAD </v>
      </c>
    </row>
    <row r="7409" spans="1:5">
      <c r="A7409">
        <v>7612</v>
      </c>
      <c r="B7409" t="s">
        <v>7364</v>
      </c>
      <c r="C7409">
        <f t="shared" si="346"/>
        <v>14</v>
      </c>
      <c r="D7409" t="str">
        <f t="shared" si="345"/>
        <v>industria 116</v>
      </c>
      <c r="E7409" t="str">
        <f t="shared" si="347"/>
        <v>26 Nov 07 -Feb 08 Febrero 23597 1092000 LEÑA(KG)+GAS NATURAL(NM3) 1122390+7000 18 44 25 4817 TONELAD</v>
      </c>
    </row>
    <row r="7410" spans="1:5">
      <c r="A7410">
        <v>7613</v>
      </c>
      <c r="B7410" t="s">
        <v>7365</v>
      </c>
      <c r="C7410">
        <f t="shared" si="346"/>
        <v>14</v>
      </c>
      <c r="D7410" t="str">
        <f t="shared" si="345"/>
        <v>industria 158</v>
      </c>
      <c r="E7410" t="str">
        <f t="shared" si="347"/>
        <v xml:space="preserve">26 Nov 07 -Feb 08 Diciembre 15474 23420 COMBUSTIBLE (LITROS) 200 630 630 882756 KILOS </v>
      </c>
    </row>
    <row r="7411" spans="1:5">
      <c r="A7411">
        <v>7616</v>
      </c>
      <c r="B7411" t="s">
        <v>7366</v>
      </c>
      <c r="C7411">
        <f t="shared" si="346"/>
        <v>14</v>
      </c>
      <c r="D7411" t="str">
        <f t="shared" si="345"/>
        <v>industria 158</v>
      </c>
      <c r="E7411" t="str">
        <f t="shared" si="347"/>
        <v xml:space="preserve">26 Nov 07 -Feb 08 Noviembre 23148 28128 COMBUSTIBLE (LITROS) 400 875 735 1182372 KILOS </v>
      </c>
    </row>
    <row r="7412" spans="1:5">
      <c r="A7412">
        <v>7617</v>
      </c>
      <c r="B7412" t="s">
        <v>7367</v>
      </c>
      <c r="C7412">
        <f t="shared" si="346"/>
        <v>14</v>
      </c>
      <c r="D7412" t="str">
        <f t="shared" si="345"/>
        <v>industria 167</v>
      </c>
      <c r="E7412" t="str">
        <f t="shared" si="347"/>
        <v xml:space="preserve">26 Nov 07 -Feb 08 Febrero 209100 LEÑA(TON)+FUEL OIL(LITROS) 162+0 118 13 25 400142 KILOS </v>
      </c>
    </row>
    <row r="7413" spans="1:5">
      <c r="A7413">
        <v>7618</v>
      </c>
      <c r="B7413" t="s">
        <v>7368</v>
      </c>
      <c r="C7413">
        <f t="shared" si="346"/>
        <v>14</v>
      </c>
      <c r="D7413" t="str">
        <f t="shared" si="345"/>
        <v>industria 167</v>
      </c>
      <c r="E7413" t="str">
        <f t="shared" si="347"/>
        <v xml:space="preserve">26 Nov 07 -Feb 08 Enero 5539 145500 LEÑA(TON)+FUEL OIL(LITROS) 105+1500 123 13 22 370740 KILOS </v>
      </c>
    </row>
    <row r="7414" spans="1:5">
      <c r="A7414">
        <v>7619</v>
      </c>
      <c r="B7414" t="s">
        <v>7369</v>
      </c>
      <c r="C7414">
        <f t="shared" si="346"/>
        <v>14</v>
      </c>
      <c r="D7414" t="str">
        <f t="shared" si="345"/>
        <v>industria 167</v>
      </c>
      <c r="E7414" t="str">
        <f t="shared" si="347"/>
        <v xml:space="preserve">26 Nov 07 -Feb 08 Diciembre 4718 137700 LEÑA(TON)+FUEL OIL(LITROS) 114+2000 122 14 17 271454 KILOS </v>
      </c>
    </row>
    <row r="7415" spans="1:5">
      <c r="A7415">
        <v>7620</v>
      </c>
      <c r="B7415" t="s">
        <v>7370</v>
      </c>
      <c r="C7415">
        <f t="shared" si="346"/>
        <v>14</v>
      </c>
      <c r="D7415" t="str">
        <f t="shared" si="345"/>
        <v>industria 167</v>
      </c>
      <c r="E7415" t="str">
        <f t="shared" si="347"/>
        <v xml:space="preserve">26 Nov 07 -Feb 08 Noviembre 7085 234300 LEÑA(TON)+FUEL OIL(LITROS) 173+1500 124 14 26 422111 KILOS </v>
      </c>
    </row>
    <row r="7416" spans="1:5">
      <c r="A7416">
        <v>7621</v>
      </c>
      <c r="B7416" t="s">
        <v>7371</v>
      </c>
      <c r="C7416">
        <f t="shared" si="346"/>
        <v>14</v>
      </c>
      <c r="D7416" t="str">
        <f t="shared" si="345"/>
        <v>industria 116</v>
      </c>
      <c r="E7416" t="str">
        <f t="shared" si="347"/>
        <v>26 Nov 07 -Feb 08 Enero 24655 1110000 LEÑA(KG)+GAS NATURAL(NM3) 1038020+49585 18 44 26 5045 TONELADA</v>
      </c>
    </row>
    <row r="7417" spans="1:5">
      <c r="A7417">
        <v>7622</v>
      </c>
      <c r="B7417" t="s">
        <v>7372</v>
      </c>
      <c r="C7417">
        <f t="shared" si="346"/>
        <v>14</v>
      </c>
      <c r="D7417" t="str">
        <f t="shared" si="345"/>
        <v>industria 116</v>
      </c>
      <c r="E7417" t="str">
        <f t="shared" si="347"/>
        <v>26 Nov 07 -Feb 08 Noviembre 25200 888000 LEÑA(KG)+GAS NATURAL(NM3) 1188000+33080 18 44 26 5027 TONEL</v>
      </c>
    </row>
    <row r="7418" spans="1:5">
      <c r="A7418">
        <v>7623</v>
      </c>
      <c r="B7418" t="s">
        <v>7373</v>
      </c>
      <c r="C7418">
        <f t="shared" si="346"/>
        <v>13</v>
      </c>
      <c r="D7418" t="str">
        <f t="shared" si="345"/>
        <v>industria 60</v>
      </c>
      <c r="E7418" t="str">
        <f t="shared" si="347"/>
        <v xml:space="preserve">26 Nov 07 -Feb 08 Febrero 440 42600 GAS NATURAL (M3) 8 2 25 690811 LITROS </v>
      </c>
    </row>
    <row r="7419" spans="1:5">
      <c r="A7419">
        <v>7624</v>
      </c>
      <c r="B7419" t="s">
        <v>7374</v>
      </c>
      <c r="C7419">
        <f t="shared" si="346"/>
        <v>13</v>
      </c>
      <c r="D7419" t="str">
        <f t="shared" si="345"/>
        <v>industria 60</v>
      </c>
      <c r="E7419" t="str">
        <f t="shared" si="347"/>
        <v xml:space="preserve">26 Nov 07 -Feb 08 Enero 470 47400 GAS NATURAL (M3) 71249 8 2 26 882422 LITROS </v>
      </c>
    </row>
    <row r="7420" spans="1:5">
      <c r="A7420">
        <v>7625</v>
      </c>
      <c r="B7420" t="s">
        <v>7375</v>
      </c>
      <c r="C7420">
        <f t="shared" si="346"/>
        <v>14</v>
      </c>
      <c r="D7420" t="str">
        <f t="shared" si="345"/>
        <v>industria 136</v>
      </c>
      <c r="E7420" t="str">
        <f t="shared" si="347"/>
        <v xml:space="preserve">26 Nov 07 -Feb 08 Diciembre 3785 196560 136 18 25 532959 KILOS </v>
      </c>
    </row>
    <row r="7421" spans="1:5">
      <c r="A7421">
        <v>7626</v>
      </c>
      <c r="B7421" t="s">
        <v>7376</v>
      </c>
      <c r="C7421">
        <f t="shared" si="346"/>
        <v>13</v>
      </c>
      <c r="D7421" t="str">
        <f t="shared" si="345"/>
        <v>industria 60</v>
      </c>
      <c r="E7421" t="str">
        <f t="shared" si="347"/>
        <v xml:space="preserve">26 Nov 07 -Feb 08 Noviembre 450 42000 GAS NATURAL (M3) 61947 8 2 26 752347 LITROS </v>
      </c>
    </row>
    <row r="7422" spans="1:5">
      <c r="A7422">
        <v>7627</v>
      </c>
      <c r="B7422" t="s">
        <v>7377</v>
      </c>
      <c r="C7422">
        <f t="shared" si="346"/>
        <v>14</v>
      </c>
      <c r="D7422" t="str">
        <f t="shared" si="345"/>
        <v>industria 136</v>
      </c>
      <c r="E7422" t="str">
        <f t="shared" si="347"/>
        <v xml:space="preserve">26 Nov 07 -Feb 08 Enero 4846 209160 139 18 26 456794 KILOS </v>
      </c>
    </row>
    <row r="7423" spans="1:5">
      <c r="A7423">
        <v>7628</v>
      </c>
      <c r="B7423" t="s">
        <v>7378</v>
      </c>
      <c r="C7423">
        <f t="shared" si="346"/>
        <v>14</v>
      </c>
      <c r="D7423" t="str">
        <f t="shared" si="345"/>
        <v>industria 125</v>
      </c>
      <c r="E7423" t="str">
        <f t="shared" si="347"/>
        <v xml:space="preserve">26 Nov 07 -Feb 08 Enero 1104 20300 FUEL OIL (LITROS) 10000 30 2 22 4800+9816+950+1261 CANTIDAD </v>
      </c>
    </row>
    <row r="7424" spans="1:5">
      <c r="A7424">
        <v>7629</v>
      </c>
      <c r="B7424" t="s">
        <v>7379</v>
      </c>
      <c r="C7424">
        <f t="shared" si="346"/>
        <v>14</v>
      </c>
      <c r="D7424" t="str">
        <f t="shared" si="345"/>
        <v>industria 125</v>
      </c>
      <c r="E7424" t="str">
        <f t="shared" si="347"/>
        <v xml:space="preserve">26 Nov 07 -Feb 08 Diciembre 952 16800 FUEL OIL (LITROS) 10000 30 2 19 7200+3975+2000+1058 CANTIDAD </v>
      </c>
    </row>
    <row r="7425" spans="1:5">
      <c r="A7425">
        <v>7630</v>
      </c>
      <c r="B7425" t="s">
        <v>7380</v>
      </c>
      <c r="C7425">
        <f t="shared" si="346"/>
        <v>14</v>
      </c>
      <c r="D7425" t="str">
        <f t="shared" si="345"/>
        <v>industria 125</v>
      </c>
      <c r="E7425" t="str">
        <f t="shared" si="347"/>
        <v xml:space="preserve">26 Nov 07 -Feb 08 Noviembre 1053 26300 FUEL OIL (LITROS) 10000 30 2 21 2400+7839+3000+2369 CANTIDAD </v>
      </c>
    </row>
    <row r="7426" spans="1:5">
      <c r="A7426">
        <v>7631</v>
      </c>
      <c r="B7426" t="s">
        <v>7381</v>
      </c>
      <c r="C7426">
        <f t="shared" si="346"/>
        <v>13</v>
      </c>
      <c r="D7426" t="str">
        <f t="shared" ref="D7426:D7489" si="348">LEFT(B7426,C7426-1)</f>
        <v>industria 57</v>
      </c>
      <c r="E7426" t="str">
        <f t="shared" si="347"/>
        <v xml:space="preserve">26 Nov 07 -Feb 08 Febrero 2069+ose 0 FUEL OIL (LITROS) 10000 53 3 13 15503+8640 CANTIDAD </v>
      </c>
    </row>
    <row r="7427" spans="1:5">
      <c r="A7427">
        <v>7632</v>
      </c>
      <c r="B7427" t="s">
        <v>7382</v>
      </c>
      <c r="C7427">
        <f t="shared" ref="C7427:C7490" si="349">FIND(" ",B7427,FIND(" ",B7427)+1)</f>
        <v>13</v>
      </c>
      <c r="D7427" t="str">
        <f t="shared" si="348"/>
        <v>industria 57</v>
      </c>
      <c r="E7427" t="str">
        <f t="shared" ref="E7427:E7490" si="350">MID(B7427,C7427+1,100)</f>
        <v xml:space="preserve">26 Nov 07 -Feb 08 Enero 803 0 FUEL OIL (LITROS) 10000 52 3 14 3200+8000 CANTIDAD </v>
      </c>
    </row>
    <row r="7428" spans="1:5">
      <c r="A7428">
        <v>7633</v>
      </c>
      <c r="B7428" t="s">
        <v>7383</v>
      </c>
      <c r="C7428">
        <f t="shared" si="349"/>
        <v>13</v>
      </c>
      <c r="D7428" t="str">
        <f t="shared" si="348"/>
        <v>industria 57</v>
      </c>
      <c r="E7428" t="str">
        <f t="shared" si="350"/>
        <v xml:space="preserve">26 Nov 07 -Feb 08 Diciembre 661 27000 FUEL OIL (LITROS) 10000 58 3 10 2400+6755 CANTIDAD </v>
      </c>
    </row>
    <row r="7429" spans="1:5">
      <c r="A7429">
        <v>7634</v>
      </c>
      <c r="B7429" t="s">
        <v>7384</v>
      </c>
      <c r="C7429">
        <f t="shared" si="349"/>
        <v>13</v>
      </c>
      <c r="D7429" t="str">
        <f t="shared" si="348"/>
        <v>industria 57</v>
      </c>
      <c r="E7429" t="str">
        <f t="shared" si="350"/>
        <v xml:space="preserve">26 Nov 07 -Feb 08 Noviembre 412 405000 FUEL OIL (LITROS) 20000 69 3 21 0+6754 CANTIDAD </v>
      </c>
    </row>
    <row r="7430" spans="1:5">
      <c r="A7430">
        <v>7635</v>
      </c>
      <c r="B7430" t="s">
        <v>7385</v>
      </c>
      <c r="C7430">
        <f t="shared" si="349"/>
        <v>13</v>
      </c>
      <c r="D7430" t="str">
        <f t="shared" si="348"/>
        <v>industria 33</v>
      </c>
      <c r="E7430" t="str">
        <f t="shared" si="350"/>
        <v xml:space="preserve">26 Nov 07 -Feb 08 Febrero 3750 164400 LEÑA(KG) 149610 145 23 25 301000 KILOS </v>
      </c>
    </row>
    <row r="7431" spans="1:5">
      <c r="A7431">
        <v>7636</v>
      </c>
      <c r="B7431" t="s">
        <v>7386</v>
      </c>
      <c r="C7431">
        <f t="shared" si="349"/>
        <v>13</v>
      </c>
      <c r="D7431" t="str">
        <f t="shared" si="348"/>
        <v>industria 33</v>
      </c>
      <c r="E7431" t="str">
        <f t="shared" si="350"/>
        <v xml:space="preserve">26 Nov 07 -Feb 08 Enero 3750 193200 LEÑA(KG) 0 145 23 25 327000 KILOS </v>
      </c>
    </row>
    <row r="7432" spans="1:5">
      <c r="A7432">
        <v>7637</v>
      </c>
      <c r="B7432" t="s">
        <v>7387</v>
      </c>
      <c r="C7432">
        <f t="shared" si="349"/>
        <v>13</v>
      </c>
      <c r="D7432" t="str">
        <f t="shared" si="348"/>
        <v>industria 33</v>
      </c>
      <c r="E7432" t="str">
        <f t="shared" si="350"/>
        <v xml:space="preserve">26 Nov 07 -Feb 08 Diciembre 3750 197700 LEÑA(KG) 161400 147 24 25 349000 KILOS </v>
      </c>
    </row>
    <row r="7433" spans="1:5">
      <c r="A7433">
        <v>7638</v>
      </c>
      <c r="B7433" t="s">
        <v>7388</v>
      </c>
      <c r="C7433">
        <f t="shared" si="349"/>
        <v>13</v>
      </c>
      <c r="D7433" t="str">
        <f t="shared" si="348"/>
        <v>industria 33</v>
      </c>
      <c r="E7433" t="str">
        <f t="shared" si="350"/>
        <v xml:space="preserve">26 Nov 07 -Feb 08 Noviembre 3750 163500 LEÑA(KG) 111630 146 26 25 278000 KILOS </v>
      </c>
    </row>
    <row r="7434" spans="1:5">
      <c r="A7434">
        <v>7639</v>
      </c>
      <c r="B7434" t="s">
        <v>7389</v>
      </c>
      <c r="C7434">
        <f t="shared" si="349"/>
        <v>14</v>
      </c>
      <c r="D7434" t="str">
        <f t="shared" si="348"/>
        <v>industria 127</v>
      </c>
      <c r="E7434" t="str">
        <f t="shared" si="350"/>
        <v>26 Nov 07 -Feb 08 Febrero 17112 1080000 LEÑA(TON)+FUEL OIL(LITROS) 194 + 10101 41298 78837 25 157656</v>
      </c>
    </row>
    <row r="7435" spans="1:5">
      <c r="A7435">
        <v>7640</v>
      </c>
      <c r="B7435" t="s">
        <v>7390</v>
      </c>
      <c r="C7435">
        <f t="shared" si="349"/>
        <v>13</v>
      </c>
      <c r="D7435" t="str">
        <f t="shared" si="348"/>
        <v>industria 60</v>
      </c>
      <c r="E7435" t="str">
        <f t="shared" si="350"/>
        <v xml:space="preserve">26 Nov 07 -Feb 08 Diciembre 430 39000 GAS NATURAL (M3) 51696 8 2 25 754719 LITROS </v>
      </c>
    </row>
    <row r="7436" spans="1:5">
      <c r="A7436">
        <v>7641</v>
      </c>
      <c r="B7436" t="s">
        <v>7391</v>
      </c>
      <c r="C7436">
        <f t="shared" si="349"/>
        <v>13</v>
      </c>
      <c r="D7436" t="str">
        <f t="shared" si="348"/>
        <v>industria 85</v>
      </c>
      <c r="E7436" t="str">
        <f t="shared" si="350"/>
        <v xml:space="preserve">26 Nov 07 -Feb 08 Diciembre 2187 24960 LITROS 8000 15 5 20 511000+170000+73000 LITROS </v>
      </c>
    </row>
    <row r="7437" spans="1:5">
      <c r="A7437">
        <v>7642</v>
      </c>
      <c r="B7437" t="s">
        <v>7392</v>
      </c>
      <c r="C7437">
        <f t="shared" si="349"/>
        <v>13</v>
      </c>
      <c r="D7437" t="str">
        <f t="shared" si="348"/>
        <v>industria 50</v>
      </c>
      <c r="E7437" t="str">
        <f t="shared" si="350"/>
        <v xml:space="preserve">26 Nov 07 -Feb 08 Enero 98 10860 22 17 22 32900 + 27071 CANTIDAD </v>
      </c>
    </row>
    <row r="7438" spans="1:5">
      <c r="A7438">
        <v>7643</v>
      </c>
      <c r="B7438" t="s">
        <v>7393</v>
      </c>
      <c r="C7438">
        <f t="shared" si="349"/>
        <v>13</v>
      </c>
      <c r="D7438" t="str">
        <f t="shared" si="348"/>
        <v>industria 50</v>
      </c>
      <c r="E7438" t="str">
        <f t="shared" si="350"/>
        <v xml:space="preserve">26 Nov 07 -Feb 08 Diciembre 98 9780 22 17 20 37409 + 26086 CANTIDAD </v>
      </c>
    </row>
    <row r="7439" spans="1:5">
      <c r="A7439">
        <v>7644</v>
      </c>
      <c r="B7439" t="s">
        <v>7394</v>
      </c>
      <c r="C7439">
        <f t="shared" si="349"/>
        <v>13</v>
      </c>
      <c r="D7439" t="str">
        <f t="shared" si="348"/>
        <v>industria 50</v>
      </c>
      <c r="E7439" t="str">
        <f t="shared" si="350"/>
        <v xml:space="preserve">26 Nov 07 -Feb 08 Noviembre 98 11520 22 17 21 24334 + 21086 CANTIDAD </v>
      </c>
    </row>
    <row r="7440" spans="1:5">
      <c r="A7440">
        <v>7645</v>
      </c>
      <c r="B7440" t="s">
        <v>7395</v>
      </c>
      <c r="C7440">
        <f t="shared" si="349"/>
        <v>13</v>
      </c>
      <c r="D7440" t="str">
        <f t="shared" si="348"/>
        <v>industria 63</v>
      </c>
      <c r="E7440" t="str">
        <f t="shared" si="350"/>
        <v xml:space="preserve">26 Nov 07 -Feb 08 Febrero LITROS 20000 70 1 25 260 + 18 + x + 54 TONELADAS </v>
      </c>
    </row>
    <row r="7441" spans="1:5">
      <c r="A7441">
        <v>7646</v>
      </c>
      <c r="B7441" t="s">
        <v>7396</v>
      </c>
      <c r="C7441">
        <f t="shared" si="349"/>
        <v>13</v>
      </c>
      <c r="D7441" t="str">
        <f t="shared" si="348"/>
        <v>industria 63</v>
      </c>
      <c r="E7441" t="str">
        <f t="shared" si="350"/>
        <v xml:space="preserve">26 Nov 07 -Feb 08 Enero 1180 102000 LITROS 20000 60 1 26 219 + 9 + X + 33 TONELADAS </v>
      </c>
    </row>
    <row r="7442" spans="1:5">
      <c r="A7442">
        <v>7647</v>
      </c>
      <c r="B7442" t="s">
        <v>7397</v>
      </c>
      <c r="C7442">
        <f t="shared" si="349"/>
        <v>13</v>
      </c>
      <c r="D7442" t="str">
        <f t="shared" si="348"/>
        <v>industria 63</v>
      </c>
      <c r="E7442" t="str">
        <f t="shared" si="350"/>
        <v xml:space="preserve">26 Nov 07 -Feb 08 Diciembre 1703 141000 LITROS 25000 130 2 24 187 + 120 + 70 + 35 TONELADAS </v>
      </c>
    </row>
    <row r="7443" spans="1:5">
      <c r="A7443">
        <v>7648</v>
      </c>
      <c r="B7443" t="s">
        <v>7398</v>
      </c>
      <c r="C7443">
        <f t="shared" si="349"/>
        <v>13</v>
      </c>
      <c r="D7443" t="str">
        <f t="shared" si="348"/>
        <v>industria 63</v>
      </c>
      <c r="E7443" t="str">
        <f t="shared" si="350"/>
        <v xml:space="preserve">26 Nov 07 -Feb 08 Noviembre 1676 156000 LITROS 25000 130 3 26 163 + 140 + 176 + 28 TONELADAS </v>
      </c>
    </row>
    <row r="7444" spans="1:5">
      <c r="A7444">
        <v>7649</v>
      </c>
      <c r="B7444" t="s">
        <v>7399</v>
      </c>
      <c r="C7444">
        <f t="shared" si="349"/>
        <v>14</v>
      </c>
      <c r="D7444" t="str">
        <f t="shared" si="348"/>
        <v>industria 150</v>
      </c>
      <c r="E7444" t="str">
        <f t="shared" si="350"/>
        <v xml:space="preserve">26 Nov 07 -Feb 08 Febrero 60 3120 3 1 23 13+22+8 CANTIDAD </v>
      </c>
    </row>
    <row r="7445" spans="1:5">
      <c r="A7445">
        <v>7650</v>
      </c>
      <c r="B7445" t="s">
        <v>7400</v>
      </c>
      <c r="C7445">
        <f t="shared" si="349"/>
        <v>14</v>
      </c>
      <c r="D7445" t="str">
        <f t="shared" si="348"/>
        <v>industria 150</v>
      </c>
      <c r="E7445" t="str">
        <f t="shared" si="350"/>
        <v xml:space="preserve">26 Nov 07 -Feb 08 Enero 105 2700 3 1 26 11+12+8 CANTIDAD </v>
      </c>
    </row>
    <row r="7446" spans="1:5">
      <c r="A7446">
        <v>7651</v>
      </c>
      <c r="B7446" t="s">
        <v>7401</v>
      </c>
      <c r="C7446">
        <f t="shared" si="349"/>
        <v>14</v>
      </c>
      <c r="D7446" t="str">
        <f t="shared" si="348"/>
        <v>industria 150</v>
      </c>
      <c r="E7446" t="str">
        <f t="shared" si="350"/>
        <v xml:space="preserve">26 Nov 07 -Feb 08 Diciembre 101 3240 3 1 25 14+8+8 CANTIDAD </v>
      </c>
    </row>
    <row r="7447" spans="1:5">
      <c r="A7447">
        <v>7652</v>
      </c>
      <c r="B7447" t="s">
        <v>7402</v>
      </c>
      <c r="C7447">
        <f t="shared" si="349"/>
        <v>14</v>
      </c>
      <c r="D7447" t="str">
        <f t="shared" si="348"/>
        <v>industria 150</v>
      </c>
      <c r="E7447" t="str">
        <f t="shared" si="350"/>
        <v xml:space="preserve">26 Nov 07 -Feb 08 Noviembre 127 3660 3 1 25 13+15+8 CANTIDAD </v>
      </c>
    </row>
    <row r="7448" spans="1:5">
      <c r="A7448">
        <v>7653</v>
      </c>
      <c r="B7448" t="s">
        <v>7403</v>
      </c>
      <c r="C7448">
        <f t="shared" si="349"/>
        <v>13</v>
      </c>
      <c r="D7448" t="str">
        <f t="shared" si="348"/>
        <v>industria 23</v>
      </c>
      <c r="E7448" t="str">
        <f t="shared" si="350"/>
        <v xml:space="preserve">26 Nov 07 -Feb 08 Diciembre 32964 1159573 FUEL OIL (M3) 37 744 63 38 59904 + 39739 + 57078 CANTIDAD </v>
      </c>
    </row>
    <row r="7449" spans="1:5">
      <c r="A7449">
        <v>7654</v>
      </c>
      <c r="B7449" t="s">
        <v>7404</v>
      </c>
      <c r="C7449">
        <f t="shared" si="349"/>
        <v>13</v>
      </c>
      <c r="D7449" t="str">
        <f t="shared" si="348"/>
        <v>industria 85</v>
      </c>
      <c r="E7449" t="str">
        <f t="shared" si="350"/>
        <v xml:space="preserve">26 Nov 07 -Feb 08 Enero 2677 29440 LITROS 6000 15 5 22 640000+210000+73000 LITROS </v>
      </c>
    </row>
    <row r="7450" spans="1:5">
      <c r="A7450">
        <v>7655</v>
      </c>
      <c r="B7450" t="s">
        <v>7405</v>
      </c>
      <c r="C7450">
        <f t="shared" si="349"/>
        <v>13</v>
      </c>
      <c r="D7450" t="str">
        <f t="shared" si="348"/>
        <v>industria 56</v>
      </c>
      <c r="E7450" t="str">
        <f t="shared" si="350"/>
        <v xml:space="preserve">26 Nov 07 -Feb 08 Diciembre 10690 243900 LEÑA(KG) 177 231 19 25 15700+19270 CANTIDAD </v>
      </c>
    </row>
    <row r="7451" spans="1:5">
      <c r="A7451">
        <v>7656</v>
      </c>
      <c r="B7451" t="s">
        <v>7406</v>
      </c>
      <c r="C7451">
        <f t="shared" si="349"/>
        <v>13</v>
      </c>
      <c r="D7451" t="str">
        <f t="shared" si="348"/>
        <v>industria 85</v>
      </c>
      <c r="E7451" t="str">
        <f t="shared" si="350"/>
        <v xml:space="preserve">26 Nov 07 -Feb 08 Noviembre 2390 LITROS 6000 15 5 22 560000+186000+78000 LITROS </v>
      </c>
    </row>
    <row r="7452" spans="1:5">
      <c r="A7452">
        <v>7657</v>
      </c>
      <c r="B7452" t="s">
        <v>7407</v>
      </c>
      <c r="C7452">
        <f t="shared" si="349"/>
        <v>14</v>
      </c>
      <c r="D7452" t="str">
        <f t="shared" si="348"/>
        <v>industria 161</v>
      </c>
      <c r="E7452" t="str">
        <f t="shared" si="350"/>
        <v xml:space="preserve">26 Nov 07 -Feb 08 Febrero 0 13 6 19 4947 CANTIDAD </v>
      </c>
    </row>
    <row r="7453" spans="1:5">
      <c r="A7453">
        <v>7658</v>
      </c>
      <c r="B7453" t="s">
        <v>7408</v>
      </c>
      <c r="C7453">
        <f t="shared" si="349"/>
        <v>14</v>
      </c>
      <c r="D7453" t="str">
        <f t="shared" si="348"/>
        <v>industria 161</v>
      </c>
      <c r="E7453" t="str">
        <f t="shared" si="350"/>
        <v xml:space="preserve">26 Nov 07 -Feb 08 Enero 211 13084 13 6 14 2541 CANTIDAD </v>
      </c>
    </row>
    <row r="7454" spans="1:5">
      <c r="A7454">
        <v>7659</v>
      </c>
      <c r="B7454" t="s">
        <v>7409</v>
      </c>
      <c r="C7454">
        <f t="shared" si="349"/>
        <v>14</v>
      </c>
      <c r="D7454" t="str">
        <f t="shared" si="348"/>
        <v>industria 161</v>
      </c>
      <c r="E7454" t="str">
        <f t="shared" si="350"/>
        <v xml:space="preserve">26 Nov 07 -Feb 08 Diciembre 227 13460 13 6 15 3250 CANTIDAD </v>
      </c>
    </row>
    <row r="7455" spans="1:5">
      <c r="A7455">
        <v>7660</v>
      </c>
      <c r="B7455" t="s">
        <v>7410</v>
      </c>
      <c r="C7455">
        <f t="shared" si="349"/>
        <v>14</v>
      </c>
      <c r="D7455" t="str">
        <f t="shared" si="348"/>
        <v>industria 161</v>
      </c>
      <c r="E7455" t="str">
        <f t="shared" si="350"/>
        <v xml:space="preserve">26 Nov 07 -Feb 08 Noviembre 240 21057 13 6 21 4749 CANTIDAD </v>
      </c>
    </row>
    <row r="7456" spans="1:5">
      <c r="A7456">
        <v>7661</v>
      </c>
      <c r="B7456" t="s">
        <v>7411</v>
      </c>
      <c r="C7456">
        <f t="shared" si="349"/>
        <v>13</v>
      </c>
      <c r="D7456" t="str">
        <f t="shared" si="348"/>
        <v>industria 98</v>
      </c>
      <c r="E7456" t="str">
        <f t="shared" si="350"/>
        <v xml:space="preserve">26 Nov 07 -Feb 08 Febrero 12966 LITROS 1300 10 2 16 16591 + 112 CANTIDAD </v>
      </c>
    </row>
    <row r="7457" spans="1:5">
      <c r="A7457">
        <v>7662</v>
      </c>
      <c r="B7457" t="s">
        <v>7412</v>
      </c>
      <c r="C7457">
        <f t="shared" si="349"/>
        <v>13</v>
      </c>
      <c r="D7457" t="str">
        <f t="shared" si="348"/>
        <v>industria 98</v>
      </c>
      <c r="E7457" t="str">
        <f t="shared" si="350"/>
        <v xml:space="preserve">26 Nov 07 -Feb 08 Enero 152 17269 LITROS 1500 10 2 22 20773 + 295 CANTIDAD </v>
      </c>
    </row>
    <row r="7458" spans="1:5">
      <c r="A7458">
        <v>7663</v>
      </c>
      <c r="B7458" t="s">
        <v>7413</v>
      </c>
      <c r="C7458">
        <f t="shared" si="349"/>
        <v>13</v>
      </c>
      <c r="D7458" t="str">
        <f t="shared" si="348"/>
        <v>industria 98</v>
      </c>
      <c r="E7458" t="str">
        <f t="shared" si="350"/>
        <v xml:space="preserve">26 Nov 07 -Feb 08 Diciembre 257 17214 LITROS 800 10 2 19 16499 + 187 CANTIDAD </v>
      </c>
    </row>
    <row r="7459" spans="1:5">
      <c r="A7459">
        <v>7664</v>
      </c>
      <c r="B7459" t="s">
        <v>7414</v>
      </c>
      <c r="C7459">
        <f t="shared" si="349"/>
        <v>13</v>
      </c>
      <c r="D7459" t="str">
        <f t="shared" si="348"/>
        <v>industria 98</v>
      </c>
      <c r="E7459" t="str">
        <f t="shared" si="350"/>
        <v xml:space="preserve">26 Nov 07 -Feb 08 Noviembre 284 16099 LITROS 800 10 2 21 12677 + 313 CANTIDAD </v>
      </c>
    </row>
    <row r="7460" spans="1:5">
      <c r="A7460">
        <v>7665</v>
      </c>
      <c r="B7460" t="s">
        <v>7415</v>
      </c>
      <c r="C7460">
        <f t="shared" si="349"/>
        <v>13</v>
      </c>
      <c r="D7460" t="str">
        <f t="shared" si="348"/>
        <v>industria 99</v>
      </c>
      <c r="E7460" t="str">
        <f t="shared" si="350"/>
        <v xml:space="preserve">26 Nov 07 -Feb 08 Enero 744 40080 LITROS 8931 31 5 22 116335+675 KILOS </v>
      </c>
    </row>
    <row r="7461" spans="1:5">
      <c r="A7461">
        <v>7666</v>
      </c>
      <c r="B7461" t="s">
        <v>7416</v>
      </c>
      <c r="C7461">
        <f t="shared" si="349"/>
        <v>13</v>
      </c>
      <c r="D7461" t="str">
        <f t="shared" si="348"/>
        <v>industria 99</v>
      </c>
      <c r="E7461" t="str">
        <f t="shared" si="350"/>
        <v xml:space="preserve">26 Nov 07 -Feb 08 Diciembre 729 43760 LITROS 5946 31 5 22 127385+0 KILOS </v>
      </c>
    </row>
    <row r="7462" spans="1:5">
      <c r="A7462">
        <v>7667</v>
      </c>
      <c r="B7462" t="s">
        <v>7417</v>
      </c>
      <c r="C7462">
        <f t="shared" si="349"/>
        <v>13</v>
      </c>
      <c r="D7462" t="str">
        <f t="shared" si="348"/>
        <v>industria 85</v>
      </c>
      <c r="E7462" t="str">
        <f t="shared" si="350"/>
        <v xml:space="preserve">26 Nov 07 -Feb 08 Febrero 1289 24960 LITROS 8000 15 5 19 540000+158000+60000 LITROS </v>
      </c>
    </row>
    <row r="7463" spans="1:5">
      <c r="A7463">
        <v>7668</v>
      </c>
      <c r="B7463" t="s">
        <v>7418</v>
      </c>
      <c r="C7463">
        <f t="shared" si="349"/>
        <v>14</v>
      </c>
      <c r="D7463" t="str">
        <f t="shared" si="348"/>
        <v>industria 154</v>
      </c>
      <c r="E7463" t="str">
        <f t="shared" si="350"/>
        <v>26 Nov 07 -Feb 08 Diciembre 8989 270900 LEÑA (KG) + FUEL OIL (LITROS) 97480+11819 124 12 23 771278 K</v>
      </c>
    </row>
    <row r="7464" spans="1:5">
      <c r="A7464">
        <v>7669</v>
      </c>
      <c r="B7464" t="s">
        <v>7419</v>
      </c>
      <c r="C7464">
        <f t="shared" si="349"/>
        <v>14</v>
      </c>
      <c r="D7464" t="str">
        <f t="shared" si="348"/>
        <v>industria 127</v>
      </c>
      <c r="E7464" t="str">
        <f t="shared" si="350"/>
        <v xml:space="preserve">26 Nov 07 -Feb 08 Enero 43708 1122000 LEÑA(TON)+FUEL OIL(LITROS) 174 + 9028 42336 87798 26 13678143 </v>
      </c>
    </row>
    <row r="7465" spans="1:5">
      <c r="A7465">
        <v>7670</v>
      </c>
      <c r="B7465" t="s">
        <v>7420</v>
      </c>
      <c r="C7465">
        <f t="shared" si="349"/>
        <v>14</v>
      </c>
      <c r="D7465" t="str">
        <f t="shared" si="348"/>
        <v>industria 127</v>
      </c>
      <c r="E7465" t="str">
        <f t="shared" si="350"/>
        <v>26 Nov 07 -Feb 08 Diciembre 50801 1128000 LEÑA(TON)+FUEL OIL(LITROS) 293 + 20716 45574 93864 26 2419</v>
      </c>
    </row>
    <row r="7466" spans="1:5">
      <c r="A7466">
        <v>7671</v>
      </c>
      <c r="B7466" t="s">
        <v>7421</v>
      </c>
      <c r="C7466">
        <f t="shared" si="349"/>
        <v>14</v>
      </c>
      <c r="D7466" t="str">
        <f t="shared" si="348"/>
        <v>industria 127</v>
      </c>
      <c r="E7466" t="str">
        <f t="shared" si="350"/>
        <v>26 Nov 07 -Feb 08 Noviembre 52317 1116000 LEÑA(TON)+FUEL OIL(LITROS) 229 + 21250 45266 86622 23 1937</v>
      </c>
    </row>
    <row r="7467" spans="1:5">
      <c r="A7467">
        <v>7672</v>
      </c>
      <c r="B7467" t="s">
        <v>7422</v>
      </c>
      <c r="C7467">
        <f t="shared" si="349"/>
        <v>14</v>
      </c>
      <c r="D7467" t="str">
        <f t="shared" si="348"/>
        <v>industria 142</v>
      </c>
      <c r="E7467" t="str">
        <f t="shared" si="350"/>
        <v xml:space="preserve">26 Nov 07 -Feb 08 Febrero 2743 168240 FUEL OIL+GAS OIL(LITROS) 13005+2398 89 113 19 2222 TONELADAS </v>
      </c>
    </row>
    <row r="7468" spans="1:5">
      <c r="A7468">
        <v>7673</v>
      </c>
      <c r="B7468" t="s">
        <v>7423</v>
      </c>
      <c r="C7468">
        <f t="shared" si="349"/>
        <v>14</v>
      </c>
      <c r="D7468" t="str">
        <f t="shared" si="348"/>
        <v>industria 142</v>
      </c>
      <c r="E7468" t="str">
        <f t="shared" si="350"/>
        <v xml:space="preserve">26 Nov 07 -Feb 08 Enero 3050 158660 FUEL OIL+GAS OIL(LITROS) 14030+2015 89 113 22 2766 TONELADAS </v>
      </c>
    </row>
    <row r="7469" spans="1:5">
      <c r="A7469">
        <v>7674</v>
      </c>
      <c r="B7469" t="s">
        <v>7424</v>
      </c>
      <c r="C7469">
        <f t="shared" si="349"/>
        <v>14</v>
      </c>
      <c r="D7469" t="str">
        <f t="shared" si="348"/>
        <v>industria 142</v>
      </c>
      <c r="E7469" t="str">
        <f t="shared" si="350"/>
        <v>26 Nov 07 -Feb 08 Diciembre 2557 200963 FUEL OIL+GAS OIL(LITROS) 15665+2137 89 113 20 2247 TONELADAS</v>
      </c>
    </row>
    <row r="7470" spans="1:5">
      <c r="A7470">
        <v>7675</v>
      </c>
      <c r="B7470" t="s">
        <v>7425</v>
      </c>
      <c r="C7470">
        <f t="shared" si="349"/>
        <v>14</v>
      </c>
      <c r="D7470" t="str">
        <f t="shared" si="348"/>
        <v>industria 142</v>
      </c>
      <c r="E7470" t="str">
        <f t="shared" si="350"/>
        <v>26 Nov 07 -Feb 08 Noviembre 3072 194833 FUEL OIL+GAS OIL(LITROS) 17245+2175 89 113 21 2803 TONELADAS</v>
      </c>
    </row>
    <row r="7471" spans="1:5">
      <c r="A7471">
        <v>7676</v>
      </c>
      <c r="B7471" t="s">
        <v>7426</v>
      </c>
      <c r="C7471">
        <f t="shared" si="349"/>
        <v>12</v>
      </c>
      <c r="D7471" t="str">
        <f t="shared" si="348"/>
        <v>industria 1</v>
      </c>
      <c r="E7471" t="str">
        <f t="shared" si="350"/>
        <v xml:space="preserve">26 Nov 07 -Feb 08 Febrero 206 6400 FUEL OIL (LITROS) 7000 7 2 25 2403 METROS CÚBICOS </v>
      </c>
    </row>
    <row r="7472" spans="1:5">
      <c r="A7472">
        <v>7677</v>
      </c>
      <c r="B7472" t="s">
        <v>7427</v>
      </c>
      <c r="C7472">
        <f t="shared" si="349"/>
        <v>12</v>
      </c>
      <c r="D7472" t="str">
        <f t="shared" si="348"/>
        <v>industria 1</v>
      </c>
      <c r="E7472" t="str">
        <f t="shared" si="350"/>
        <v xml:space="preserve">26 Nov 07 -Feb 08 Enero 194 6203 FUEL OIL (LITROS) 7000 7 2 27 2382 METROS CÚBICOS </v>
      </c>
    </row>
    <row r="7473" spans="1:5">
      <c r="A7473">
        <v>7678</v>
      </c>
      <c r="B7473" t="s">
        <v>7428</v>
      </c>
      <c r="C7473">
        <f t="shared" si="349"/>
        <v>12</v>
      </c>
      <c r="D7473" t="str">
        <f t="shared" si="348"/>
        <v>industria 1</v>
      </c>
      <c r="E7473" t="str">
        <f t="shared" si="350"/>
        <v xml:space="preserve">26 Nov 07 -Feb 08 Diciembre 174 5281 FUEL OIL (LITROS) 7000 7 2 25 2240 METROS CÚBICOS </v>
      </c>
    </row>
    <row r="7474" spans="1:5">
      <c r="A7474">
        <v>7679</v>
      </c>
      <c r="B7474" t="s">
        <v>7429</v>
      </c>
      <c r="C7474">
        <f t="shared" si="349"/>
        <v>12</v>
      </c>
      <c r="D7474" t="str">
        <f t="shared" si="348"/>
        <v>industria 1</v>
      </c>
      <c r="E7474" t="str">
        <f t="shared" si="350"/>
        <v xml:space="preserve">26 Nov 07 -Feb 08 Noviembre 224 6432 FUEL OIL (LITROS) 7000 7 2 26 2457 METROS CÚBICOS </v>
      </c>
    </row>
    <row r="7475" spans="1:5">
      <c r="A7475">
        <v>7680</v>
      </c>
      <c r="B7475" t="s">
        <v>7430</v>
      </c>
      <c r="C7475">
        <f t="shared" si="349"/>
        <v>13</v>
      </c>
      <c r="D7475" t="str">
        <f t="shared" si="348"/>
        <v>industria 50</v>
      </c>
      <c r="E7475" t="str">
        <f t="shared" si="350"/>
        <v xml:space="preserve">26 Nov 07 -Feb 08 Febrero 10020 22 17 19 27066 + 21898 CANTIDAD </v>
      </c>
    </row>
    <row r="7476" spans="1:5">
      <c r="A7476">
        <v>7683</v>
      </c>
      <c r="B7476" t="s">
        <v>7431</v>
      </c>
      <c r="C7476">
        <f t="shared" si="349"/>
        <v>14</v>
      </c>
      <c r="D7476" t="str">
        <f t="shared" si="348"/>
        <v>industria 154</v>
      </c>
      <c r="E7476" t="str">
        <f t="shared" si="350"/>
        <v>26 Nov 07 -Feb 08 Enero 9887 279720 LEÑA (KG) + FUEL OIL (LITROS) 118030+7908 124 12 21 774118 KILOS</v>
      </c>
    </row>
    <row r="7477" spans="1:5">
      <c r="A7477">
        <v>7684</v>
      </c>
      <c r="B7477" t="s">
        <v>7432</v>
      </c>
      <c r="C7477">
        <f t="shared" si="349"/>
        <v>13</v>
      </c>
      <c r="D7477" t="str">
        <f t="shared" si="348"/>
        <v>industria 56</v>
      </c>
      <c r="E7477" t="str">
        <f t="shared" si="350"/>
        <v xml:space="preserve">26 Nov 07 -Feb 08 Noviembre 13744 282600 LEÑA(KG) 533 231 19 26 37650+14584 CANTIDAD </v>
      </c>
    </row>
    <row r="7478" spans="1:5">
      <c r="A7478">
        <v>7685</v>
      </c>
      <c r="B7478" t="s">
        <v>7433</v>
      </c>
      <c r="C7478">
        <f t="shared" si="349"/>
        <v>14</v>
      </c>
      <c r="D7478" t="str">
        <f t="shared" si="348"/>
        <v>industria 154</v>
      </c>
      <c r="E7478" t="str">
        <f t="shared" si="350"/>
        <v xml:space="preserve">26 Nov 07 -Feb 08 Noviembre 7053 252000 LEÑA (KG) + FUEL OIL (LITROS) 140020+14834 125 12 21 696600 </v>
      </c>
    </row>
    <row r="7479" spans="1:5">
      <c r="A7479">
        <v>7686</v>
      </c>
      <c r="B7479" t="s">
        <v>7434</v>
      </c>
      <c r="C7479">
        <f t="shared" si="349"/>
        <v>14</v>
      </c>
      <c r="D7479" t="str">
        <f t="shared" si="348"/>
        <v>industria 101</v>
      </c>
      <c r="E7479" t="str">
        <f t="shared" si="350"/>
        <v xml:space="preserve">26 Nov 07 -Feb 08 Febrero 36 48 150000+0+0 CANTIDAD </v>
      </c>
    </row>
    <row r="7480" spans="1:5">
      <c r="A7480">
        <v>7687</v>
      </c>
      <c r="B7480" t="s">
        <v>7435</v>
      </c>
      <c r="C7480">
        <f t="shared" si="349"/>
        <v>14</v>
      </c>
      <c r="D7480" t="str">
        <f t="shared" si="348"/>
        <v>industria 101</v>
      </c>
      <c r="E7480" t="str">
        <f t="shared" si="350"/>
        <v xml:space="preserve">26 Nov 07 -Feb 08 Enero 1000 510400 35 45 50000+0+0 CANTIDAD </v>
      </c>
    </row>
    <row r="7481" spans="1:5">
      <c r="A7481">
        <v>7688</v>
      </c>
      <c r="B7481" t="s">
        <v>7436</v>
      </c>
      <c r="C7481">
        <f t="shared" si="349"/>
        <v>14</v>
      </c>
      <c r="D7481" t="str">
        <f t="shared" si="348"/>
        <v>industria 101</v>
      </c>
      <c r="E7481" t="str">
        <f t="shared" si="350"/>
        <v xml:space="preserve">26 Nov 07 -Feb 08 Diciembre 977 303600 35 45 400000+0+0 CANTIDAD </v>
      </c>
    </row>
    <row r="7482" spans="1:5">
      <c r="A7482">
        <v>7689</v>
      </c>
      <c r="B7482" t="s">
        <v>7437</v>
      </c>
      <c r="C7482">
        <f t="shared" si="349"/>
        <v>14</v>
      </c>
      <c r="D7482" t="str">
        <f t="shared" si="348"/>
        <v>industria 101</v>
      </c>
      <c r="E7482" t="str">
        <f t="shared" si="350"/>
        <v xml:space="preserve">26 Nov 07 -Feb 08 Noviembre 777 237600 35 41 0+0+0 CANTIDAD </v>
      </c>
    </row>
    <row r="7483" spans="1:5">
      <c r="A7483">
        <v>7690</v>
      </c>
      <c r="B7483" t="s">
        <v>7438</v>
      </c>
      <c r="C7483">
        <f t="shared" si="349"/>
        <v>12</v>
      </c>
      <c r="D7483" t="str">
        <f t="shared" si="348"/>
        <v>industria 5</v>
      </c>
      <c r="E7483" t="str">
        <f t="shared" si="350"/>
        <v xml:space="preserve">26 Nov 07 -Feb 08 Febrero 170 2 1 25 3058 KILOS </v>
      </c>
    </row>
    <row r="7484" spans="1:5">
      <c r="A7484">
        <v>7691</v>
      </c>
      <c r="B7484" t="s">
        <v>7439</v>
      </c>
      <c r="C7484">
        <f t="shared" si="349"/>
        <v>12</v>
      </c>
      <c r="D7484" t="str">
        <f t="shared" si="348"/>
        <v>industria 5</v>
      </c>
      <c r="E7484" t="str">
        <f t="shared" si="350"/>
        <v xml:space="preserve">26 Nov 07 -Feb 08 Enero 138 2 1 28 4041 KILOS </v>
      </c>
    </row>
    <row r="7485" spans="1:5">
      <c r="A7485">
        <v>7692</v>
      </c>
      <c r="B7485" t="s">
        <v>7440</v>
      </c>
      <c r="C7485">
        <f t="shared" si="349"/>
        <v>12</v>
      </c>
      <c r="D7485" t="str">
        <f t="shared" si="348"/>
        <v>industria 5</v>
      </c>
      <c r="E7485" t="str">
        <f t="shared" si="350"/>
        <v xml:space="preserve">26 Nov 07 -Feb 08 Diciembre 150 2 1 26 2960 KILOS </v>
      </c>
    </row>
    <row r="7486" spans="1:5">
      <c r="A7486">
        <v>7693</v>
      </c>
      <c r="B7486" t="s">
        <v>7441</v>
      </c>
      <c r="C7486">
        <f t="shared" si="349"/>
        <v>12</v>
      </c>
      <c r="D7486" t="str">
        <f t="shared" si="348"/>
        <v>industria 5</v>
      </c>
      <c r="E7486" t="str">
        <f t="shared" si="350"/>
        <v xml:space="preserve">26 Nov 07 -Feb 08 Noviembre 178 2 1 26 4534 KILOS </v>
      </c>
    </row>
    <row r="7487" spans="1:5">
      <c r="A7487">
        <v>7694</v>
      </c>
      <c r="B7487" t="s">
        <v>7442</v>
      </c>
      <c r="C7487">
        <f t="shared" si="349"/>
        <v>13</v>
      </c>
      <c r="D7487" t="str">
        <f t="shared" si="348"/>
        <v>industria 56</v>
      </c>
      <c r="E7487" t="str">
        <f t="shared" si="350"/>
        <v xml:space="preserve">26 Nov 07 -Feb 08 Febrero 9500 251400 LEÑA(KG) 153 244 19 25 27500+12532 CANTIDAD </v>
      </c>
    </row>
    <row r="7488" spans="1:5">
      <c r="A7488">
        <v>7695</v>
      </c>
      <c r="B7488" t="s">
        <v>7443</v>
      </c>
      <c r="C7488">
        <f t="shared" si="349"/>
        <v>13</v>
      </c>
      <c r="D7488" t="str">
        <f t="shared" si="348"/>
        <v>industria 56</v>
      </c>
      <c r="E7488" t="str">
        <f t="shared" si="350"/>
        <v xml:space="preserve">26 Nov 07 -Feb 08 Enero 7639 211500 LEÑA(KG) 116 259 19 26 17850+13190 CANTIDAD </v>
      </c>
    </row>
    <row r="7489" spans="1:5">
      <c r="A7489">
        <v>7696</v>
      </c>
      <c r="B7489" t="s">
        <v>7444</v>
      </c>
      <c r="C7489">
        <f t="shared" si="349"/>
        <v>13</v>
      </c>
      <c r="D7489" t="str">
        <f t="shared" si="348"/>
        <v>industria 74</v>
      </c>
      <c r="E7489" t="str">
        <f t="shared" si="350"/>
        <v xml:space="preserve">26 Nov 07 -Feb 08 Noviembre 1858 95400 GAS NATURAL (M3) 18957 90 5 30 138 TONELADAS </v>
      </c>
    </row>
    <row r="7490" spans="1:5">
      <c r="A7490">
        <v>7697</v>
      </c>
      <c r="B7490" t="s">
        <v>7445</v>
      </c>
      <c r="C7490">
        <f t="shared" si="349"/>
        <v>14</v>
      </c>
      <c r="D7490" t="str">
        <f t="shared" ref="D7490:D7553" si="351">LEFT(B7490,C7490-1)</f>
        <v>industria 154</v>
      </c>
      <c r="E7490" t="str">
        <f t="shared" si="350"/>
        <v xml:space="preserve">26 Nov 07 -Feb 08 Febrero 246960 LEÑA (KG) + FUEL OIL (LITROS) 124 12 22 714998 KILOS </v>
      </c>
    </row>
    <row r="7491" spans="1:5">
      <c r="A7491">
        <v>7698</v>
      </c>
      <c r="B7491" t="s">
        <v>7446</v>
      </c>
      <c r="C7491">
        <f t="shared" ref="C7491:C7554" si="352">FIND(" ",B7491,FIND(" ",B7491)+1)</f>
        <v>14</v>
      </c>
      <c r="D7491" t="str">
        <f t="shared" si="351"/>
        <v>industria 111</v>
      </c>
      <c r="E7491" t="str">
        <f t="shared" ref="E7491:E7554" si="353">MID(B7491,C7491+1,100)</f>
        <v xml:space="preserve">26 Nov 07 -Feb 08 Febrero 20400 760500 LEÑA(TON) 278 246 21 20 8862 CANTIDAD </v>
      </c>
    </row>
    <row r="7492" spans="1:5">
      <c r="A7492">
        <v>7699</v>
      </c>
      <c r="B7492" t="s">
        <v>7447</v>
      </c>
      <c r="C7492">
        <f t="shared" si="352"/>
        <v>14</v>
      </c>
      <c r="D7492" t="str">
        <f t="shared" si="351"/>
        <v>industria 117</v>
      </c>
      <c r="E7492" t="str">
        <f t="shared" si="353"/>
        <v xml:space="preserve">26 Nov 07 -Feb 08 Noviembre 217 8750 30 13 25 2884+33744+7888 UNIDADES </v>
      </c>
    </row>
    <row r="7493" spans="1:5">
      <c r="A7493">
        <v>7700</v>
      </c>
      <c r="B7493" t="s">
        <v>7448</v>
      </c>
      <c r="C7493">
        <f t="shared" si="352"/>
        <v>13</v>
      </c>
      <c r="D7493" t="str">
        <f t="shared" si="351"/>
        <v>industria 15</v>
      </c>
      <c r="E7493" t="str">
        <f t="shared" si="353"/>
        <v xml:space="preserve">26 Nov 07 -Feb 08 Febrero 1495 476280 Combustible (litros) 9600 115 60 30 996+1221+3 TONELADAS </v>
      </c>
    </row>
    <row r="7494" spans="1:5">
      <c r="A7494">
        <v>7701</v>
      </c>
      <c r="B7494" t="s">
        <v>7449</v>
      </c>
      <c r="C7494">
        <f t="shared" si="352"/>
        <v>13</v>
      </c>
      <c r="D7494" t="str">
        <f t="shared" si="351"/>
        <v>industria 15</v>
      </c>
      <c r="E7494" t="str">
        <f t="shared" si="353"/>
        <v xml:space="preserve">26 Nov 07 -Feb 08 Enero 970 269640 Combustible (litros) 4000 60 60 30 408+745+2 TONELADAS </v>
      </c>
    </row>
    <row r="7495" spans="1:5">
      <c r="A7495">
        <v>7702</v>
      </c>
      <c r="B7495" t="s">
        <v>7450</v>
      </c>
      <c r="C7495">
        <f t="shared" si="352"/>
        <v>13</v>
      </c>
      <c r="D7495" t="str">
        <f t="shared" si="351"/>
        <v>industria 15</v>
      </c>
      <c r="E7495" t="str">
        <f t="shared" si="353"/>
        <v xml:space="preserve">26 Nov 07 -Feb 08 Diciembre 1885 345240 Combustible (litros) 6100 115 60 30 756+1058+4 TONELADAS </v>
      </c>
    </row>
    <row r="7496" spans="1:5">
      <c r="A7496">
        <v>7703</v>
      </c>
      <c r="B7496" t="s">
        <v>7451</v>
      </c>
      <c r="C7496">
        <f t="shared" si="352"/>
        <v>13</v>
      </c>
      <c r="D7496" t="str">
        <f t="shared" si="351"/>
        <v>industria 15</v>
      </c>
      <c r="E7496" t="str">
        <f t="shared" si="353"/>
        <v xml:space="preserve">26 Nov 07 -Feb 08 Noviembre 1752 456120 Combustible (litros) 9200 115 60 30 920+1233+6 TONELADAS </v>
      </c>
    </row>
    <row r="7497" spans="1:5">
      <c r="A7497">
        <v>7704</v>
      </c>
      <c r="B7497" t="s">
        <v>7452</v>
      </c>
      <c r="C7497">
        <f t="shared" si="352"/>
        <v>14</v>
      </c>
      <c r="D7497" t="str">
        <f t="shared" si="351"/>
        <v>industria 173</v>
      </c>
      <c r="E7497" t="str">
        <f t="shared" si="353"/>
        <v xml:space="preserve">26 Nov 07 -Feb 08 Febrero 841 166050 56 6 25 21 + 60 TONELADAS </v>
      </c>
    </row>
    <row r="7498" spans="1:5">
      <c r="A7498">
        <v>7705</v>
      </c>
      <c r="B7498" t="s">
        <v>7453</v>
      </c>
      <c r="C7498">
        <f t="shared" si="352"/>
        <v>14</v>
      </c>
      <c r="D7498" t="str">
        <f t="shared" si="351"/>
        <v>industria 173</v>
      </c>
      <c r="E7498" t="str">
        <f t="shared" si="353"/>
        <v xml:space="preserve">26 Nov 07 -Feb 08 Enero 682 113250 56 6 26 15 + 40 TONELADAS </v>
      </c>
    </row>
    <row r="7499" spans="1:5">
      <c r="A7499">
        <v>7706</v>
      </c>
      <c r="B7499" t="s">
        <v>7454</v>
      </c>
      <c r="C7499">
        <f t="shared" si="352"/>
        <v>14</v>
      </c>
      <c r="D7499" t="str">
        <f t="shared" si="351"/>
        <v>industria 173</v>
      </c>
      <c r="E7499" t="str">
        <f t="shared" si="353"/>
        <v xml:space="preserve">26 Nov 07 -Feb 08 Diciembre 496 143400 56 6 25 17 + 40 TONELADAS </v>
      </c>
    </row>
    <row r="7500" spans="1:5">
      <c r="A7500">
        <v>7707</v>
      </c>
      <c r="B7500" t="s">
        <v>7455</v>
      </c>
      <c r="C7500">
        <f t="shared" si="352"/>
        <v>14</v>
      </c>
      <c r="D7500" t="str">
        <f t="shared" si="351"/>
        <v>industria 173</v>
      </c>
      <c r="E7500" t="str">
        <f t="shared" si="353"/>
        <v xml:space="preserve">26 Nov 07 -Feb 08 Noviembre 599 159900 56 6 26 19 + 50 TONELADAS </v>
      </c>
    </row>
    <row r="7501" spans="1:5">
      <c r="A7501">
        <v>7708</v>
      </c>
      <c r="B7501" t="s">
        <v>7456</v>
      </c>
      <c r="C7501">
        <f t="shared" si="352"/>
        <v>14</v>
      </c>
      <c r="D7501" t="str">
        <f t="shared" si="351"/>
        <v>industria 174</v>
      </c>
      <c r="E7501" t="str">
        <f t="shared" si="353"/>
        <v xml:space="preserve">26 Nov 07 -Feb 08 Febrero 436 25200 56 3 21 396045 KILOS </v>
      </c>
    </row>
    <row r="7502" spans="1:5">
      <c r="A7502">
        <v>7709</v>
      </c>
      <c r="B7502" t="s">
        <v>7457</v>
      </c>
      <c r="C7502">
        <f t="shared" si="352"/>
        <v>14</v>
      </c>
      <c r="D7502" t="str">
        <f t="shared" si="351"/>
        <v>industria 174</v>
      </c>
      <c r="E7502" t="str">
        <f t="shared" si="353"/>
        <v xml:space="preserve">26 Nov 07 -Feb 08 Enero 444 26640 46 3 22 386234 KILOS </v>
      </c>
    </row>
    <row r="7503" spans="1:5">
      <c r="A7503">
        <v>7710</v>
      </c>
      <c r="B7503" t="s">
        <v>7458</v>
      </c>
      <c r="C7503">
        <f t="shared" si="352"/>
        <v>13</v>
      </c>
      <c r="D7503" t="str">
        <f t="shared" si="351"/>
        <v>industria 39</v>
      </c>
      <c r="E7503" t="str">
        <f t="shared" si="353"/>
        <v xml:space="preserve">26 Nov 07 -Feb 08 Febrero 4643 36400 248 8 25 84517+33124+11382 CANTIDAD </v>
      </c>
    </row>
    <row r="7504" spans="1:5">
      <c r="A7504">
        <v>7711</v>
      </c>
      <c r="B7504" t="s">
        <v>7459</v>
      </c>
      <c r="C7504">
        <f t="shared" si="352"/>
        <v>14</v>
      </c>
      <c r="D7504" t="str">
        <f t="shared" si="351"/>
        <v>industria 174</v>
      </c>
      <c r="E7504" t="str">
        <f t="shared" si="353"/>
        <v xml:space="preserve">26 Nov 07 -Feb 08 Noviembre 404 25560 46 3 22 325812 KILOS </v>
      </c>
    </row>
    <row r="7505" spans="1:5">
      <c r="A7505">
        <v>7712</v>
      </c>
      <c r="B7505" t="s">
        <v>7460</v>
      </c>
      <c r="C7505">
        <f t="shared" si="352"/>
        <v>14</v>
      </c>
      <c r="D7505" t="str">
        <f t="shared" si="351"/>
        <v>industria 117</v>
      </c>
      <c r="E7505" t="str">
        <f t="shared" si="353"/>
        <v xml:space="preserve">26 Nov 07 -Feb 08 Febrero 268 9450 30 13 21 2414+30029+5941 UNIDADES </v>
      </c>
    </row>
    <row r="7506" spans="1:5">
      <c r="A7506">
        <v>7713</v>
      </c>
      <c r="B7506" t="s">
        <v>7461</v>
      </c>
      <c r="C7506">
        <f t="shared" si="352"/>
        <v>14</v>
      </c>
      <c r="D7506" t="str">
        <f t="shared" si="351"/>
        <v>industria 111</v>
      </c>
      <c r="E7506" t="str">
        <f t="shared" si="353"/>
        <v xml:space="preserve">26 Nov 07 -Feb 08 Enero 21931 703500 LEÑA(TON) 165 248 21 20 9533 CANTIDAD </v>
      </c>
    </row>
    <row r="7507" spans="1:5">
      <c r="A7507">
        <v>7714</v>
      </c>
      <c r="B7507" t="s">
        <v>7462</v>
      </c>
      <c r="C7507">
        <f t="shared" si="352"/>
        <v>14</v>
      </c>
      <c r="D7507" t="str">
        <f t="shared" si="351"/>
        <v>industria 111</v>
      </c>
      <c r="E7507" t="str">
        <f t="shared" si="353"/>
        <v xml:space="preserve">26 Nov 07 -Feb 08 Diciembre 17974 613500 LEÑA(TON) 194 247 21 20 7181 CANTIDAD </v>
      </c>
    </row>
    <row r="7508" spans="1:5">
      <c r="A7508">
        <v>7715</v>
      </c>
      <c r="B7508" t="s">
        <v>7463</v>
      </c>
      <c r="C7508">
        <f t="shared" si="352"/>
        <v>14</v>
      </c>
      <c r="D7508" t="str">
        <f t="shared" si="351"/>
        <v>industria 111</v>
      </c>
      <c r="E7508" t="str">
        <f t="shared" si="353"/>
        <v xml:space="preserve">26 Nov 07 -Feb 08 Noviembre 16610 594000 LEÑA(TON) 180 246 21 20 6646 CANTIDAD </v>
      </c>
    </row>
    <row r="7509" spans="1:5">
      <c r="A7509">
        <v>7716</v>
      </c>
      <c r="B7509" t="s">
        <v>7464</v>
      </c>
      <c r="C7509">
        <f t="shared" si="352"/>
        <v>14</v>
      </c>
      <c r="D7509" t="str">
        <f t="shared" si="351"/>
        <v>industria 134</v>
      </c>
      <c r="E7509" t="str">
        <f t="shared" si="353"/>
        <v xml:space="preserve">26 Nov 07 -Feb 08 Febrero 194 220800 Kg GLP 8000 10 1 22 64 CANTIDAD </v>
      </c>
    </row>
    <row r="7510" spans="1:5">
      <c r="A7510">
        <v>7717</v>
      </c>
      <c r="B7510" t="s">
        <v>7465</v>
      </c>
      <c r="C7510">
        <f t="shared" si="352"/>
        <v>14</v>
      </c>
      <c r="D7510" t="str">
        <f t="shared" si="351"/>
        <v>industria 134</v>
      </c>
      <c r="E7510" t="str">
        <f t="shared" si="353"/>
        <v xml:space="preserve">26 Nov 07 -Feb 08 Enero 340 228000 Kg GLP 4000 10 1 22 79 CANTIDAD </v>
      </c>
    </row>
    <row r="7511" spans="1:5">
      <c r="A7511">
        <v>7718</v>
      </c>
      <c r="B7511" t="s">
        <v>7466</v>
      </c>
      <c r="C7511">
        <f t="shared" si="352"/>
        <v>14</v>
      </c>
      <c r="D7511" t="str">
        <f t="shared" si="351"/>
        <v>industria 134</v>
      </c>
      <c r="E7511" t="str">
        <f t="shared" si="353"/>
        <v xml:space="preserve">26 Nov 07 -Feb 08 Diciembre 480 218400 Kg GLP 8000 10 1 22 77 CANTIDAD </v>
      </c>
    </row>
    <row r="7512" spans="1:5">
      <c r="A7512">
        <v>7719</v>
      </c>
      <c r="B7512" t="s">
        <v>7467</v>
      </c>
      <c r="C7512">
        <f t="shared" si="352"/>
        <v>14</v>
      </c>
      <c r="D7512" t="str">
        <f t="shared" si="351"/>
        <v>industria 134</v>
      </c>
      <c r="E7512" t="str">
        <f t="shared" si="353"/>
        <v xml:space="preserve">26 Nov 07 -Feb 08 Noviembre 443 247200 Kg GLP 8000 10 1 22 59 CANTIDAD </v>
      </c>
    </row>
    <row r="7513" spans="1:5">
      <c r="A7513">
        <v>7720</v>
      </c>
      <c r="B7513" t="s">
        <v>7468</v>
      </c>
      <c r="C7513">
        <f t="shared" si="352"/>
        <v>13</v>
      </c>
      <c r="D7513" t="str">
        <f t="shared" si="351"/>
        <v>industria 22</v>
      </c>
      <c r="E7513" t="str">
        <f t="shared" si="353"/>
        <v xml:space="preserve">26 Nov 07 -Feb 08 Febrero 3279 38520 LEÑA(TON) 99 33 22 23 472549+3503+373300 CANTIDAD </v>
      </c>
    </row>
    <row r="7514" spans="1:5">
      <c r="A7514">
        <v>7721</v>
      </c>
      <c r="B7514" t="s">
        <v>7469</v>
      </c>
      <c r="C7514">
        <f t="shared" si="352"/>
        <v>13</v>
      </c>
      <c r="D7514" t="str">
        <f t="shared" si="351"/>
        <v>industria 22</v>
      </c>
      <c r="E7514" t="str">
        <f t="shared" si="353"/>
        <v xml:space="preserve">26 Nov 07 -Feb 08 Enero 3335 39480 LEÑA(TON) 109 23 22 26 624883+10313+29500 CANTIDAD </v>
      </c>
    </row>
    <row r="7515" spans="1:5">
      <c r="A7515">
        <v>7722</v>
      </c>
      <c r="B7515" t="s">
        <v>7470</v>
      </c>
      <c r="C7515">
        <f t="shared" si="352"/>
        <v>13</v>
      </c>
      <c r="D7515" t="str">
        <f t="shared" si="351"/>
        <v>industria 22</v>
      </c>
      <c r="E7515" t="str">
        <f t="shared" si="353"/>
        <v xml:space="preserve">26 Nov 07 -Feb 08 Diciembre 2941 29460 LEÑA(TON) 89 23 22 21 416872+19508+0 CANTIDAD </v>
      </c>
    </row>
    <row r="7516" spans="1:5">
      <c r="A7516">
        <v>7723</v>
      </c>
      <c r="B7516" t="s">
        <v>7471</v>
      </c>
      <c r="C7516">
        <f t="shared" si="352"/>
        <v>14</v>
      </c>
      <c r="D7516" t="str">
        <f t="shared" si="351"/>
        <v>industria 158</v>
      </c>
      <c r="E7516" t="str">
        <f t="shared" si="353"/>
        <v xml:space="preserve">26 Nov 07 -Feb 08 Enero 19358 27940 COMBUSTIBLE (LITROS) 200 656 798 972535 KILOS </v>
      </c>
    </row>
    <row r="7517" spans="1:5">
      <c r="A7517">
        <v>7724</v>
      </c>
      <c r="B7517" t="s">
        <v>7472</v>
      </c>
      <c r="C7517">
        <f t="shared" si="352"/>
        <v>14</v>
      </c>
      <c r="D7517" t="str">
        <f t="shared" si="351"/>
        <v>industria 174</v>
      </c>
      <c r="E7517" t="str">
        <f t="shared" si="353"/>
        <v xml:space="preserve">26 Nov 07 -Feb 08 Diciembre 274 18360 48 3 20 205194 KILOS </v>
      </c>
    </row>
    <row r="7518" spans="1:5">
      <c r="A7518">
        <v>7725</v>
      </c>
      <c r="B7518" t="s">
        <v>7473</v>
      </c>
      <c r="C7518">
        <f t="shared" si="352"/>
        <v>13</v>
      </c>
      <c r="D7518" t="str">
        <f t="shared" si="351"/>
        <v>industria 78</v>
      </c>
      <c r="E7518" t="str">
        <f t="shared" si="353"/>
        <v xml:space="preserve">26 Nov 07 -Feb 08 Febrero 3550 194480 Combustible (l/mes) 21500 121 16 25 503000 KILOS </v>
      </c>
    </row>
    <row r="7519" spans="1:5">
      <c r="A7519">
        <v>7726</v>
      </c>
      <c r="B7519" t="s">
        <v>7474</v>
      </c>
      <c r="C7519">
        <f t="shared" si="352"/>
        <v>13</v>
      </c>
      <c r="D7519" t="str">
        <f t="shared" si="351"/>
        <v>industria 18</v>
      </c>
      <c r="E7519" t="str">
        <f t="shared" si="353"/>
        <v xml:space="preserve">26 Nov 07 -Feb 08 Noviembre 415 22240 22 4 26 47 TONELADAS </v>
      </c>
    </row>
    <row r="7520" spans="1:5">
      <c r="A7520">
        <v>7727</v>
      </c>
      <c r="B7520" t="s">
        <v>7475</v>
      </c>
      <c r="C7520">
        <f t="shared" si="352"/>
        <v>14</v>
      </c>
      <c r="D7520" t="str">
        <f t="shared" si="351"/>
        <v>industria 166</v>
      </c>
      <c r="E7520" t="str">
        <f t="shared" si="353"/>
        <v xml:space="preserve">26 Nov 07 -Feb 08 Febrero 1810 208000 75 2 24 0+730 TONELADAS </v>
      </c>
    </row>
    <row r="7521" spans="1:5">
      <c r="A7521">
        <v>7728</v>
      </c>
      <c r="B7521" t="s">
        <v>7476</v>
      </c>
      <c r="C7521">
        <f t="shared" si="352"/>
        <v>14</v>
      </c>
      <c r="D7521" t="str">
        <f t="shared" si="351"/>
        <v>industria 166</v>
      </c>
      <c r="E7521" t="str">
        <f t="shared" si="353"/>
        <v xml:space="preserve">26 Nov 07 -Feb 08 Enero 1770 219600 70 2 22 0+670 TONELADAS </v>
      </c>
    </row>
    <row r="7522" spans="1:5">
      <c r="A7522">
        <v>7729</v>
      </c>
      <c r="B7522" t="s">
        <v>7477</v>
      </c>
      <c r="C7522">
        <f t="shared" si="352"/>
        <v>14</v>
      </c>
      <c r="D7522" t="str">
        <f t="shared" si="351"/>
        <v>industria 166</v>
      </c>
      <c r="E7522" t="str">
        <f t="shared" si="353"/>
        <v xml:space="preserve">26 Nov 07 -Feb 08 Diciembre 1720 169200 72 2 23 0+672 TONELADAS </v>
      </c>
    </row>
    <row r="7523" spans="1:5">
      <c r="A7523">
        <v>7730</v>
      </c>
      <c r="B7523" t="s">
        <v>7478</v>
      </c>
      <c r="C7523">
        <f t="shared" si="352"/>
        <v>14</v>
      </c>
      <c r="D7523" t="str">
        <f t="shared" si="351"/>
        <v>industria 166</v>
      </c>
      <c r="E7523" t="str">
        <f t="shared" si="353"/>
        <v xml:space="preserve">26 Nov 07 -Feb 08 Noviembre 1620 116400 70 2 24 0+631 TONELADAS </v>
      </c>
    </row>
    <row r="7524" spans="1:5">
      <c r="A7524">
        <v>7731</v>
      </c>
      <c r="B7524" t="s">
        <v>7479</v>
      </c>
      <c r="C7524">
        <f t="shared" si="352"/>
        <v>13</v>
      </c>
      <c r="D7524" t="str">
        <f t="shared" si="351"/>
        <v>industria 49</v>
      </c>
      <c r="E7524" t="str">
        <f t="shared" si="353"/>
        <v>26 Nov 07 -Feb 08 Febrero 27610 1000000 LEÑA (TON) + CÁSCARA (TON) 3336+0 68 37 26 0+1509+0 TONELADA</v>
      </c>
    </row>
    <row r="7525" spans="1:5">
      <c r="A7525">
        <v>7732</v>
      </c>
      <c r="B7525" t="s">
        <v>7480</v>
      </c>
      <c r="C7525">
        <f t="shared" si="352"/>
        <v>13</v>
      </c>
      <c r="D7525" t="str">
        <f t="shared" si="351"/>
        <v>industria 49</v>
      </c>
      <c r="E7525" t="str">
        <f t="shared" si="353"/>
        <v>26 Nov 07 -Feb 08 Enero 27391 1062000 LEÑA (TON) + CÁSCARA (TON) 2678+0 68 37 28 0+2902+150 TONELADA</v>
      </c>
    </row>
    <row r="7526" spans="1:5">
      <c r="A7526">
        <v>7733</v>
      </c>
      <c r="B7526" t="s">
        <v>7481</v>
      </c>
      <c r="C7526">
        <f t="shared" si="352"/>
        <v>13</v>
      </c>
      <c r="D7526" t="str">
        <f t="shared" si="351"/>
        <v>industria 49</v>
      </c>
      <c r="E7526" t="str">
        <f t="shared" si="353"/>
        <v>26 Nov 07 -Feb 08 Diciembre 29491 1272000 LEÑA (TON) + CÁSCARA (TON) 1898+0 68 37 27 0+2191+0 TONELA</v>
      </c>
    </row>
    <row r="7527" spans="1:5">
      <c r="A7527">
        <v>7734</v>
      </c>
      <c r="B7527" t="s">
        <v>7482</v>
      </c>
      <c r="C7527">
        <f t="shared" si="352"/>
        <v>13</v>
      </c>
      <c r="D7527" t="str">
        <f t="shared" si="351"/>
        <v>industria 49</v>
      </c>
      <c r="E7527" t="str">
        <f t="shared" si="353"/>
        <v>26 Nov 07 -Feb 08 Noviembre 25195 978000 LEÑA (TON) + CÁSCARA (TON) 2424+86 68 36 30 345+3062+500 TO</v>
      </c>
    </row>
    <row r="7528" spans="1:5">
      <c r="A7528">
        <v>7735</v>
      </c>
      <c r="B7528" t="s">
        <v>7483</v>
      </c>
      <c r="C7528">
        <f t="shared" si="352"/>
        <v>13</v>
      </c>
      <c r="D7528" t="str">
        <f t="shared" si="351"/>
        <v>industria 40</v>
      </c>
      <c r="E7528" t="str">
        <f t="shared" si="353"/>
        <v xml:space="preserve">26 Nov 07 -Feb 08 Febrero 300 18450 COMBUSTIBLE (LITROS) 18000 19 5 21 110000 KILOS </v>
      </c>
    </row>
    <row r="7529" spans="1:5">
      <c r="A7529">
        <v>7736</v>
      </c>
      <c r="B7529" t="s">
        <v>7484</v>
      </c>
      <c r="C7529">
        <f t="shared" si="352"/>
        <v>13</v>
      </c>
      <c r="D7529" t="str">
        <f t="shared" si="351"/>
        <v>industria 40</v>
      </c>
      <c r="E7529" t="str">
        <f t="shared" si="353"/>
        <v xml:space="preserve">26 Nov 07 -Feb 08 Enero 147 9900 COMBUSTIBLE (LITROS) 4000 17 5 4 12000 KILOS </v>
      </c>
    </row>
    <row r="7530" spans="1:5">
      <c r="A7530">
        <v>7737</v>
      </c>
      <c r="B7530" t="s">
        <v>7485</v>
      </c>
      <c r="C7530">
        <f t="shared" si="352"/>
        <v>14</v>
      </c>
      <c r="D7530" t="str">
        <f t="shared" si="351"/>
        <v>industria 117</v>
      </c>
      <c r="E7530" t="str">
        <f t="shared" si="353"/>
        <v xml:space="preserve">26 Nov 07 -Feb 08 Diciembre 240 9110 30 13 24 2493+35485+6811 UNIDADES </v>
      </c>
    </row>
    <row r="7531" spans="1:5">
      <c r="A7531">
        <v>7738</v>
      </c>
      <c r="B7531" t="s">
        <v>7486</v>
      </c>
      <c r="C7531">
        <f t="shared" si="352"/>
        <v>13</v>
      </c>
      <c r="D7531" t="str">
        <f t="shared" si="351"/>
        <v>industria 40</v>
      </c>
      <c r="E7531" t="str">
        <f t="shared" si="353"/>
        <v xml:space="preserve">26 Nov 07 -Feb 08 Noviembre 651 17700 COMBUSTIBLE (LITROS) 18000 21 5 20 120000 KILOS </v>
      </c>
    </row>
    <row r="7532" spans="1:5">
      <c r="A7532">
        <v>7739</v>
      </c>
      <c r="B7532" t="s">
        <v>7487</v>
      </c>
      <c r="C7532">
        <f t="shared" si="352"/>
        <v>14</v>
      </c>
      <c r="D7532" t="str">
        <f t="shared" si="351"/>
        <v>industria 117</v>
      </c>
      <c r="E7532" t="str">
        <f t="shared" si="353"/>
        <v xml:space="preserve">26 Nov 07 -Feb 08 Enero 233 9070 30 13 25 2455+28191+7033 UNIDADES </v>
      </c>
    </row>
    <row r="7533" spans="1:5">
      <c r="A7533">
        <v>7740</v>
      </c>
      <c r="B7533" t="s">
        <v>7488</v>
      </c>
      <c r="C7533">
        <f t="shared" si="352"/>
        <v>13</v>
      </c>
      <c r="D7533" t="str">
        <f t="shared" si="351"/>
        <v>industria 78</v>
      </c>
      <c r="E7533" t="str">
        <f t="shared" si="353"/>
        <v xml:space="preserve">26 Nov 07 -Feb 08 Enero 4196 172480 Combustible (l/mes) 17500 124 16 26 499000 KILOS </v>
      </c>
    </row>
    <row r="7534" spans="1:5">
      <c r="A7534">
        <v>7741</v>
      </c>
      <c r="B7534" t="s">
        <v>7489</v>
      </c>
      <c r="C7534">
        <f t="shared" si="352"/>
        <v>13</v>
      </c>
      <c r="D7534" t="str">
        <f t="shared" si="351"/>
        <v>industria 78</v>
      </c>
      <c r="E7534" t="str">
        <f t="shared" si="353"/>
        <v xml:space="preserve">26 Nov 07 -Feb 08 Diciembre 3074 168960 Combustible (l/mes) 21500 117 16 25 606000 KILOS </v>
      </c>
    </row>
    <row r="7535" spans="1:5">
      <c r="A7535">
        <v>7742</v>
      </c>
      <c r="B7535" t="s">
        <v>7490</v>
      </c>
      <c r="C7535">
        <f t="shared" si="352"/>
        <v>13</v>
      </c>
      <c r="D7535" t="str">
        <f t="shared" si="351"/>
        <v>industria 78</v>
      </c>
      <c r="E7535" t="str">
        <f t="shared" si="353"/>
        <v xml:space="preserve">26 Nov 07 -Feb 08 Noviembre 3370 184800 Combustible (l/mes) 15000 117 16 26 496000 KILOS </v>
      </c>
    </row>
    <row r="7536" spans="1:5">
      <c r="A7536">
        <v>7743</v>
      </c>
      <c r="B7536" t="s">
        <v>7491</v>
      </c>
      <c r="C7536">
        <f t="shared" si="352"/>
        <v>14</v>
      </c>
      <c r="D7536" t="str">
        <f t="shared" si="351"/>
        <v>industria 121</v>
      </c>
      <c r="E7536" t="str">
        <f t="shared" si="353"/>
        <v xml:space="preserve">26 Nov 07 -Feb 08 Febrero 5 14040 20 2 20 2500+0 CANTIDAD </v>
      </c>
    </row>
    <row r="7537" spans="1:5">
      <c r="A7537">
        <v>7744</v>
      </c>
      <c r="B7537" t="s">
        <v>7492</v>
      </c>
      <c r="C7537">
        <f t="shared" si="352"/>
        <v>14</v>
      </c>
      <c r="D7537" t="str">
        <f t="shared" si="351"/>
        <v>industria 121</v>
      </c>
      <c r="E7537" t="str">
        <f t="shared" si="353"/>
        <v xml:space="preserve">26 Nov 07 -Feb 08 Enero 4 14200 20 2 22 2700+0 CANTIDAD </v>
      </c>
    </row>
    <row r="7538" spans="1:5">
      <c r="A7538">
        <v>7745</v>
      </c>
      <c r="B7538" t="s">
        <v>7493</v>
      </c>
      <c r="C7538">
        <f t="shared" si="352"/>
        <v>14</v>
      </c>
      <c r="D7538" t="str">
        <f t="shared" si="351"/>
        <v>industria 121</v>
      </c>
      <c r="E7538" t="str">
        <f t="shared" si="353"/>
        <v xml:space="preserve">26 Nov 07 -Feb 08 Diciembre 2 13040 20 2 20 2350+0 CANTIDAD </v>
      </c>
    </row>
    <row r="7539" spans="1:5">
      <c r="A7539">
        <v>7746</v>
      </c>
      <c r="B7539" t="s">
        <v>7494</v>
      </c>
      <c r="C7539">
        <f t="shared" si="352"/>
        <v>14</v>
      </c>
      <c r="D7539" t="str">
        <f t="shared" si="351"/>
        <v>industria 121</v>
      </c>
      <c r="E7539" t="str">
        <f t="shared" si="353"/>
        <v xml:space="preserve">26 Nov 07 -Feb 08 Noviembre 19 15280 20 2 21 2800+150 CANTIDAD </v>
      </c>
    </row>
    <row r="7540" spans="1:5">
      <c r="A7540">
        <v>7747</v>
      </c>
      <c r="B7540" t="s">
        <v>7495</v>
      </c>
      <c r="C7540">
        <f t="shared" si="352"/>
        <v>12</v>
      </c>
      <c r="D7540" t="str">
        <f t="shared" si="351"/>
        <v>industria 2</v>
      </c>
      <c r="E7540" t="str">
        <f t="shared" si="353"/>
        <v xml:space="preserve">26 Nov 07 -Feb 08 Febrero 125 5700 COMBUSTIBLE (LITROS) 7200 7 1 21 36000 KILOS </v>
      </c>
    </row>
    <row r="7541" spans="1:5">
      <c r="A7541">
        <v>7750</v>
      </c>
      <c r="B7541" t="s">
        <v>7496</v>
      </c>
      <c r="C7541">
        <f t="shared" si="352"/>
        <v>12</v>
      </c>
      <c r="D7541" t="str">
        <f t="shared" si="351"/>
        <v>industria 2</v>
      </c>
      <c r="E7541" t="str">
        <f t="shared" si="353"/>
        <v xml:space="preserve">26 Nov 07 -Feb 08 Enero 129 4400 COMBUSTIBLE (LITROS) 4500 7 1 23 23900 KILOS </v>
      </c>
    </row>
    <row r="7542" spans="1:5">
      <c r="A7542">
        <v>7751</v>
      </c>
      <c r="B7542" t="s">
        <v>7497</v>
      </c>
      <c r="C7542">
        <f t="shared" si="352"/>
        <v>12</v>
      </c>
      <c r="D7542" t="str">
        <f t="shared" si="351"/>
        <v>industria 2</v>
      </c>
      <c r="E7542" t="str">
        <f t="shared" si="353"/>
        <v xml:space="preserve">26 Nov 07 -Feb 08 Diciembre 128 4700 COMBUSTIBLE (LITROS) 6000 7 1 20 16500 KILOS </v>
      </c>
    </row>
    <row r="7543" spans="1:5">
      <c r="A7543">
        <v>7752</v>
      </c>
      <c r="B7543" t="s">
        <v>7498</v>
      </c>
      <c r="C7543">
        <f t="shared" si="352"/>
        <v>12</v>
      </c>
      <c r="D7543" t="str">
        <f t="shared" si="351"/>
        <v>industria 2</v>
      </c>
      <c r="E7543" t="str">
        <f t="shared" si="353"/>
        <v xml:space="preserve">26 Nov 07 -Feb 08 Noviembre 115 6800 COMBUSTIBLE (LITROS) 8000 7 1 22 50300 KILOS </v>
      </c>
    </row>
    <row r="7544" spans="1:5">
      <c r="A7544">
        <v>7753</v>
      </c>
      <c r="B7544" t="s">
        <v>7499</v>
      </c>
      <c r="C7544">
        <f t="shared" si="352"/>
        <v>13</v>
      </c>
      <c r="D7544" t="str">
        <f t="shared" si="351"/>
        <v>industria 39</v>
      </c>
      <c r="E7544" t="str">
        <f t="shared" si="353"/>
        <v xml:space="preserve">26 Nov 07 -Feb 08 Enero 5389 36400 LEÑA(TON) 52,79 251 8 26 108289+15977+14826 CANTIDAD </v>
      </c>
    </row>
    <row r="7545" spans="1:5">
      <c r="A7545">
        <v>7754</v>
      </c>
      <c r="B7545" t="s">
        <v>7500</v>
      </c>
      <c r="C7545">
        <f t="shared" si="352"/>
        <v>13</v>
      </c>
      <c r="D7545" t="str">
        <f t="shared" si="351"/>
        <v>industria 40</v>
      </c>
      <c r="E7545" t="str">
        <f t="shared" si="353"/>
        <v xml:space="preserve">26 Nov 07 -Feb 08 Diciembre 210 13200 COMBUSTIBLE (LITROS) 34000 17 5 21 60000 KILOS </v>
      </c>
    </row>
    <row r="7546" spans="1:5">
      <c r="A7546">
        <v>7755</v>
      </c>
      <c r="B7546" t="s">
        <v>7501</v>
      </c>
      <c r="C7546">
        <f t="shared" si="352"/>
        <v>12</v>
      </c>
      <c r="D7546" t="str">
        <f t="shared" si="351"/>
        <v>industria 7</v>
      </c>
      <c r="E7546" t="str">
        <f t="shared" si="353"/>
        <v xml:space="preserve">26 Nov 07 -Feb 08 Noviembre 273 13891 2 1 22 26000 KILOS </v>
      </c>
    </row>
    <row r="7547" spans="1:5">
      <c r="A7547">
        <v>7756</v>
      </c>
      <c r="B7547" t="s">
        <v>7502</v>
      </c>
      <c r="C7547">
        <f t="shared" si="352"/>
        <v>12</v>
      </c>
      <c r="D7547" t="str">
        <f t="shared" si="351"/>
        <v>industria 4</v>
      </c>
      <c r="E7547" t="str">
        <f t="shared" si="353"/>
        <v xml:space="preserve">26 Nov 07 -Feb 08 Diciembre 793 48000 Combustible (litros) 5000 37 52 25 2227 TONELADAS </v>
      </c>
    </row>
    <row r="7548" spans="1:5">
      <c r="A7548">
        <v>7757</v>
      </c>
      <c r="B7548" t="s">
        <v>7503</v>
      </c>
      <c r="C7548">
        <f t="shared" si="352"/>
        <v>12</v>
      </c>
      <c r="D7548" t="str">
        <f t="shared" si="351"/>
        <v>industria 4</v>
      </c>
      <c r="E7548" t="str">
        <f t="shared" si="353"/>
        <v xml:space="preserve">26 Nov 07 -Feb 08 Noviembre 915 52650 35 52 26 2305 TONELADAS </v>
      </c>
    </row>
    <row r="7549" spans="1:5">
      <c r="A7549">
        <v>7758</v>
      </c>
      <c r="B7549" t="s">
        <v>7504</v>
      </c>
      <c r="C7549">
        <f t="shared" si="352"/>
        <v>14</v>
      </c>
      <c r="D7549" t="str">
        <f t="shared" si="351"/>
        <v>industria 100</v>
      </c>
      <c r="E7549" t="str">
        <f t="shared" si="353"/>
        <v xml:space="preserve">26 Nov 07 -Feb 08 Febrero 2746 GAS NATURAL (M3) 630 5 2 16 17501 Metros Cuadrados </v>
      </c>
    </row>
    <row r="7550" spans="1:5">
      <c r="A7550">
        <v>7759</v>
      </c>
      <c r="B7550" t="s">
        <v>7505</v>
      </c>
      <c r="C7550">
        <f t="shared" si="352"/>
        <v>14</v>
      </c>
      <c r="D7550" t="str">
        <f t="shared" si="351"/>
        <v>industria 100</v>
      </c>
      <c r="E7550" t="str">
        <f t="shared" si="353"/>
        <v xml:space="preserve">26 Nov 07 -Feb 08 Enero 31 1417 GAS NATURAL (M3) 600 5 2 12 8695 Metros Cuadrados </v>
      </c>
    </row>
    <row r="7551" spans="1:5">
      <c r="A7551">
        <v>7760</v>
      </c>
      <c r="B7551" t="s">
        <v>7506</v>
      </c>
      <c r="C7551">
        <f t="shared" si="352"/>
        <v>14</v>
      </c>
      <c r="D7551" t="str">
        <f t="shared" si="351"/>
        <v>industria 100</v>
      </c>
      <c r="E7551" t="str">
        <f t="shared" si="353"/>
        <v xml:space="preserve">26 Nov 07 -Feb 08 Diciembre 51 2939 GAS NATURAL (M3) 664 5 2 17 19331 Metros Cuadrados </v>
      </c>
    </row>
    <row r="7552" spans="1:5">
      <c r="A7552">
        <v>7761</v>
      </c>
      <c r="B7552" t="s">
        <v>7507</v>
      </c>
      <c r="C7552">
        <f t="shared" si="352"/>
        <v>14</v>
      </c>
      <c r="D7552" t="str">
        <f t="shared" si="351"/>
        <v>industria 100</v>
      </c>
      <c r="E7552" t="str">
        <f t="shared" si="353"/>
        <v xml:space="preserve">26 Nov 07 -Feb 08 Noviembre 58 3132 GAS NATURAL (M3) 948 5 2 17 18610 Metros Cuadrados </v>
      </c>
    </row>
    <row r="7553" spans="1:5">
      <c r="A7553">
        <v>7762</v>
      </c>
      <c r="B7553" t="s">
        <v>7508</v>
      </c>
      <c r="C7553">
        <f t="shared" si="352"/>
        <v>13</v>
      </c>
      <c r="D7553" t="str">
        <f t="shared" si="351"/>
        <v>industria 12</v>
      </c>
      <c r="E7553" t="str">
        <f t="shared" si="353"/>
        <v xml:space="preserve">26 Nov 07 -Feb 08 Febrero 575 55440 FUEL OIL (LITROS) 2800 31 4 23 80591 KILOS </v>
      </c>
    </row>
    <row r="7554" spans="1:5">
      <c r="A7554">
        <v>7763</v>
      </c>
      <c r="B7554" t="s">
        <v>7509</v>
      </c>
      <c r="C7554">
        <f t="shared" si="352"/>
        <v>13</v>
      </c>
      <c r="D7554" t="str">
        <f t="shared" ref="D7554:D7617" si="354">LEFT(B7554,C7554-1)</f>
        <v>industria 12</v>
      </c>
      <c r="E7554" t="str">
        <f t="shared" si="353"/>
        <v xml:space="preserve">26 Nov 07 -Feb 08 Enero 600 50340 FUEL OIL (LITROS) 2500 32 4 24 85350 KILOS </v>
      </c>
    </row>
    <row r="7555" spans="1:5">
      <c r="A7555">
        <v>7764</v>
      </c>
      <c r="B7555" t="s">
        <v>7510</v>
      </c>
      <c r="C7555">
        <f t="shared" ref="C7555:C7618" si="355">FIND(" ",B7555,FIND(" ",B7555)+1)</f>
        <v>13</v>
      </c>
      <c r="D7555" t="str">
        <f t="shared" si="354"/>
        <v>industria 12</v>
      </c>
      <c r="E7555" t="str">
        <f t="shared" ref="E7555:E7618" si="356">MID(B7555,C7555+1,100)</f>
        <v xml:space="preserve">26 Nov 07 -Feb 08 Diciembre 650 52740 FUEL OIL (LITROS) 3200 32 4 26 109714 KILOS </v>
      </c>
    </row>
    <row r="7556" spans="1:5">
      <c r="A7556">
        <v>7765</v>
      </c>
      <c r="B7556" t="s">
        <v>7511</v>
      </c>
      <c r="C7556">
        <f t="shared" si="355"/>
        <v>13</v>
      </c>
      <c r="D7556" t="str">
        <f t="shared" si="354"/>
        <v>industria 12</v>
      </c>
      <c r="E7556" t="str">
        <f t="shared" si="356"/>
        <v xml:space="preserve">26 Nov 07 -Feb 08 Noviembre 600 48600 FUEL OIL (LITROS) 2600 30 4 24 83348 KILOS </v>
      </c>
    </row>
    <row r="7557" spans="1:5">
      <c r="A7557">
        <v>7766</v>
      </c>
      <c r="B7557" t="s">
        <v>7512</v>
      </c>
      <c r="C7557">
        <f t="shared" si="355"/>
        <v>12</v>
      </c>
      <c r="D7557" t="str">
        <f t="shared" si="354"/>
        <v>industria 7</v>
      </c>
      <c r="E7557" t="str">
        <f t="shared" si="356"/>
        <v xml:space="preserve">26 Nov 07 -Feb 08 Febrero 214 11742 2 1 21 21450 KILOS </v>
      </c>
    </row>
    <row r="7558" spans="1:5">
      <c r="A7558">
        <v>7767</v>
      </c>
      <c r="B7558" t="s">
        <v>7513</v>
      </c>
      <c r="C7558">
        <f t="shared" si="355"/>
        <v>13</v>
      </c>
      <c r="D7558" t="str">
        <f t="shared" si="354"/>
        <v>industria 22</v>
      </c>
      <c r="E7558" t="str">
        <f t="shared" si="356"/>
        <v xml:space="preserve">26 Nov 07 -Feb 08 Noviembre 1541 27720 LEÑA(TON) 77 23 22 21 377902+16538+0 CANTIDAD </v>
      </c>
    </row>
    <row r="7559" spans="1:5">
      <c r="A7559">
        <v>7768</v>
      </c>
      <c r="B7559" t="s">
        <v>7514</v>
      </c>
      <c r="C7559">
        <f t="shared" si="355"/>
        <v>12</v>
      </c>
      <c r="D7559" t="str">
        <f t="shared" si="354"/>
        <v>industria 7</v>
      </c>
      <c r="E7559" t="str">
        <f t="shared" si="356"/>
        <v xml:space="preserve">26 Nov 07 -Feb 08 Diciembre 298 12885 2 1 20 24700 KILOS </v>
      </c>
    </row>
    <row r="7560" spans="1:5">
      <c r="A7560">
        <v>7769</v>
      </c>
      <c r="B7560" t="s">
        <v>7515</v>
      </c>
      <c r="C7560">
        <f t="shared" si="355"/>
        <v>14</v>
      </c>
      <c r="D7560" t="str">
        <f t="shared" si="354"/>
        <v>industria 139</v>
      </c>
      <c r="E7560" t="str">
        <f t="shared" si="356"/>
        <v xml:space="preserve">26 Nov 07 -Feb 08 Noviembre 2260 34950 COMBUSTIBLE (LITROS) 6000 39 25 22 642510+582471 LITROS </v>
      </c>
    </row>
    <row r="7561" spans="1:5">
      <c r="A7561">
        <v>7770</v>
      </c>
      <c r="B7561" t="s">
        <v>7516</v>
      </c>
      <c r="C7561">
        <f t="shared" si="355"/>
        <v>13</v>
      </c>
      <c r="D7561" t="str">
        <f t="shared" si="354"/>
        <v>industria 32</v>
      </c>
      <c r="E7561" t="str">
        <f t="shared" si="356"/>
        <v xml:space="preserve">26 Nov 07 -Feb 08 Febrero 0 FUEL OIL (LITROS) 1500 8 4 25 11159 KILOS </v>
      </c>
    </row>
    <row r="7562" spans="1:5">
      <c r="A7562">
        <v>7771</v>
      </c>
      <c r="B7562" t="s">
        <v>7517</v>
      </c>
      <c r="C7562">
        <f t="shared" si="355"/>
        <v>13</v>
      </c>
      <c r="D7562" t="str">
        <f t="shared" si="354"/>
        <v>industria 32</v>
      </c>
      <c r="E7562" t="str">
        <f t="shared" si="356"/>
        <v xml:space="preserve">26 Nov 07 -Feb 08 Enero 83 28050 FUEL OIL (LITROS) 1500 8 5 25 11484 KILOS </v>
      </c>
    </row>
    <row r="7563" spans="1:5">
      <c r="A7563">
        <v>7772</v>
      </c>
      <c r="B7563" t="s">
        <v>7518</v>
      </c>
      <c r="C7563">
        <f t="shared" si="355"/>
        <v>13</v>
      </c>
      <c r="D7563" t="str">
        <f t="shared" si="354"/>
        <v>industria 32</v>
      </c>
      <c r="E7563" t="str">
        <f t="shared" si="356"/>
        <v xml:space="preserve">26 Nov 07 -Feb 08 Diciembre 79 28950 FUEL OIL (LITROS) 1500 10 5 25 18029 KILOS </v>
      </c>
    </row>
    <row r="7564" spans="1:5">
      <c r="A7564">
        <v>7773</v>
      </c>
      <c r="B7564" t="s">
        <v>7519</v>
      </c>
      <c r="C7564">
        <f t="shared" si="355"/>
        <v>13</v>
      </c>
      <c r="D7564" t="str">
        <f t="shared" si="354"/>
        <v>industria 32</v>
      </c>
      <c r="E7564" t="str">
        <f t="shared" si="356"/>
        <v xml:space="preserve">26 Nov 07 -Feb 08 Noviembre 100 26850 FUEL OIL (LITROS) 1500 10 5 25 11763 KILOS </v>
      </c>
    </row>
    <row r="7565" spans="1:5">
      <c r="A7565">
        <v>7774</v>
      </c>
      <c r="B7565" t="s">
        <v>7520</v>
      </c>
      <c r="C7565">
        <f t="shared" si="355"/>
        <v>14</v>
      </c>
      <c r="D7565" t="str">
        <f t="shared" si="354"/>
        <v>industria 141</v>
      </c>
      <c r="E7565" t="str">
        <f t="shared" si="356"/>
        <v xml:space="preserve">26 Nov 07 -Feb 08 Febrero 168 7360 COMBUSTIBLE (LITROS) 4100 11 11 16 61+16+6 </v>
      </c>
    </row>
    <row r="7566" spans="1:5">
      <c r="A7566">
        <v>7775</v>
      </c>
      <c r="B7566" t="s">
        <v>7521</v>
      </c>
      <c r="C7566">
        <f t="shared" si="355"/>
        <v>14</v>
      </c>
      <c r="D7566" t="str">
        <f t="shared" si="354"/>
        <v>industria 141</v>
      </c>
      <c r="E7566" t="str">
        <f t="shared" si="356"/>
        <v xml:space="preserve">26 Nov 07 -Feb 08 Enero 208 8560 COMBUSTIBLE (LITROS) 3700 11 11 22 82+21+17 </v>
      </c>
    </row>
    <row r="7567" spans="1:5">
      <c r="A7567">
        <v>7776</v>
      </c>
      <c r="B7567" t="s">
        <v>7522</v>
      </c>
      <c r="C7567">
        <f t="shared" si="355"/>
        <v>14</v>
      </c>
      <c r="D7567" t="str">
        <f t="shared" si="354"/>
        <v>industria 141</v>
      </c>
      <c r="E7567" t="str">
        <f t="shared" si="356"/>
        <v xml:space="preserve">26 Nov 07 -Feb 08 Diciembre 114 8160 COMBUSTIBLE (LITROS) 4800 11 11 19 116+8+13 </v>
      </c>
    </row>
    <row r="7568" spans="1:5">
      <c r="A7568">
        <v>7777</v>
      </c>
      <c r="B7568" t="s">
        <v>7523</v>
      </c>
      <c r="C7568">
        <f t="shared" si="355"/>
        <v>14</v>
      </c>
      <c r="D7568" t="str">
        <f t="shared" si="354"/>
        <v>industria 141</v>
      </c>
      <c r="E7568" t="str">
        <f t="shared" si="356"/>
        <v xml:space="preserve">26 Nov 07 -Feb 08 Noviembre 114 9760 COMBUSTIBLE (LITROS) 8900 11 11 21 116+1+12 </v>
      </c>
    </row>
    <row r="7569" spans="1:5">
      <c r="A7569">
        <v>7778</v>
      </c>
      <c r="B7569" t="s">
        <v>7524</v>
      </c>
      <c r="C7569">
        <f t="shared" si="355"/>
        <v>13</v>
      </c>
      <c r="D7569" t="str">
        <f t="shared" si="354"/>
        <v>industria 74</v>
      </c>
      <c r="E7569" t="str">
        <f t="shared" si="356"/>
        <v xml:space="preserve">26 Nov 07 -Feb 08 Febrero 1769 100600 GAS NATURAL (M3) 15544 90 5 29 135 TONELADAS </v>
      </c>
    </row>
    <row r="7570" spans="1:5">
      <c r="A7570">
        <v>7779</v>
      </c>
      <c r="B7570" t="s">
        <v>7525</v>
      </c>
      <c r="C7570">
        <f t="shared" si="355"/>
        <v>13</v>
      </c>
      <c r="D7570" t="str">
        <f t="shared" si="354"/>
        <v>industria 74</v>
      </c>
      <c r="E7570" t="str">
        <f t="shared" si="356"/>
        <v xml:space="preserve">26 Nov 07 -Feb 08 Enero 1860 103600 GAS NATURAL (M3) 14469 90 5 30 130 TONELADAS </v>
      </c>
    </row>
    <row r="7571" spans="1:5">
      <c r="A7571">
        <v>7780</v>
      </c>
      <c r="B7571" t="s">
        <v>7526</v>
      </c>
      <c r="C7571">
        <f t="shared" si="355"/>
        <v>13</v>
      </c>
      <c r="D7571" t="str">
        <f t="shared" si="354"/>
        <v>industria 74</v>
      </c>
      <c r="E7571" t="str">
        <f t="shared" si="356"/>
        <v xml:space="preserve">26 Nov 07 -Feb 08 Diciembre 1860 99100 GAS NATURAL (M3) 17292 90 5 30 145 TONELADAS </v>
      </c>
    </row>
    <row r="7572" spans="1:5">
      <c r="A7572">
        <v>7781</v>
      </c>
      <c r="B7572" t="s">
        <v>7527</v>
      </c>
      <c r="C7572">
        <f t="shared" si="355"/>
        <v>12</v>
      </c>
      <c r="D7572" t="str">
        <f t="shared" si="354"/>
        <v>industria 7</v>
      </c>
      <c r="E7572" t="str">
        <f t="shared" si="356"/>
        <v xml:space="preserve">26 Nov 07 -Feb 08 Enero 323 12885 2 1 22 23400 KILOS </v>
      </c>
    </row>
    <row r="7573" spans="1:5">
      <c r="A7573">
        <v>7782</v>
      </c>
      <c r="B7573" t="s">
        <v>7528</v>
      </c>
      <c r="C7573">
        <f t="shared" si="355"/>
        <v>13</v>
      </c>
      <c r="D7573" t="str">
        <f t="shared" si="354"/>
        <v>industria 58</v>
      </c>
      <c r="E7573" t="str">
        <f t="shared" si="356"/>
        <v xml:space="preserve">26 Nov 07 -Feb 08 Noviembre 16407 168000 LEÑA(TON)+FUEL OIL(LITROS) 230+40514 234 22 24 17753+22113 </v>
      </c>
    </row>
    <row r="7574" spans="1:5">
      <c r="A7574">
        <v>7783</v>
      </c>
      <c r="B7574" t="s">
        <v>7529</v>
      </c>
      <c r="C7574">
        <f t="shared" si="355"/>
        <v>13</v>
      </c>
      <c r="D7574" t="str">
        <f t="shared" si="354"/>
        <v>industria 39</v>
      </c>
      <c r="E7574" t="str">
        <f t="shared" si="356"/>
        <v xml:space="preserve">26 Nov 07 -Feb 08 Diciembre 5048 32800 252 8 25 100708+23335+6840 CANTIDAD </v>
      </c>
    </row>
    <row r="7575" spans="1:5">
      <c r="A7575">
        <v>7784</v>
      </c>
      <c r="B7575" t="s">
        <v>7530</v>
      </c>
      <c r="C7575">
        <f t="shared" si="355"/>
        <v>13</v>
      </c>
      <c r="D7575" t="str">
        <f t="shared" si="354"/>
        <v>industria 39</v>
      </c>
      <c r="E7575" t="str">
        <f t="shared" si="356"/>
        <v xml:space="preserve">26 Nov 07 -Feb 08 Noviembre 4647 35600 216 8 25 82711+41730+7424 CANTIDAD </v>
      </c>
    </row>
    <row r="7576" spans="1:5">
      <c r="A7576">
        <v>7785</v>
      </c>
      <c r="B7576" t="s">
        <v>7531</v>
      </c>
      <c r="C7576">
        <f t="shared" si="355"/>
        <v>13</v>
      </c>
      <c r="D7576" t="str">
        <f t="shared" si="354"/>
        <v>industria 20</v>
      </c>
      <c r="E7576" t="str">
        <f t="shared" si="356"/>
        <v xml:space="preserve">26 Nov 07 -Feb 08 Febrero 996 10400 COMBUSTIBLE (LITROS) 0 14 21 19 95074 CANTIDAD </v>
      </c>
    </row>
    <row r="7577" spans="1:5">
      <c r="A7577">
        <v>7786</v>
      </c>
      <c r="B7577" t="s">
        <v>7532</v>
      </c>
      <c r="C7577">
        <f t="shared" si="355"/>
        <v>13</v>
      </c>
      <c r="D7577" t="str">
        <f t="shared" si="354"/>
        <v>industria 20</v>
      </c>
      <c r="E7577" t="str">
        <f t="shared" si="356"/>
        <v xml:space="preserve">26 Nov 07 -Feb 08 Enero 971 17400 COMBUSTIBLE (LITROS) 0 14 21 22 84748 CANTIDAD </v>
      </c>
    </row>
    <row r="7578" spans="1:5">
      <c r="A7578">
        <v>7787</v>
      </c>
      <c r="B7578" t="s">
        <v>7533</v>
      </c>
      <c r="C7578">
        <f t="shared" si="355"/>
        <v>13</v>
      </c>
      <c r="D7578" t="str">
        <f t="shared" si="354"/>
        <v>industria 20</v>
      </c>
      <c r="E7578" t="str">
        <f t="shared" si="356"/>
        <v xml:space="preserve">26 Nov 07 -Feb 08 Diciembre 992 20200 COMBUSTIBLE (LITROS) 50 14 21 20 239621 CANTIDAD </v>
      </c>
    </row>
    <row r="7579" spans="1:5">
      <c r="A7579">
        <v>7788</v>
      </c>
      <c r="B7579" t="s">
        <v>7534</v>
      </c>
      <c r="C7579">
        <f t="shared" si="355"/>
        <v>13</v>
      </c>
      <c r="D7579" t="str">
        <f t="shared" si="354"/>
        <v>industria 20</v>
      </c>
      <c r="E7579" t="str">
        <f t="shared" si="356"/>
        <v xml:space="preserve">26 Nov 07 -Feb 08 Noviembre 730 15000 COMBUSTIBLE (LITROS) 0 14 21 21 252732 CANTIDAD </v>
      </c>
    </row>
    <row r="7580" spans="1:5">
      <c r="A7580">
        <v>7789</v>
      </c>
      <c r="B7580" t="s">
        <v>7535</v>
      </c>
      <c r="C7580">
        <f t="shared" si="355"/>
        <v>13</v>
      </c>
      <c r="D7580" t="str">
        <f t="shared" si="354"/>
        <v>industria 71</v>
      </c>
      <c r="E7580" t="str">
        <f t="shared" si="356"/>
        <v xml:space="preserve">26 Nov 07 -Feb 08 Febrero 45464 1029600 GAS NATURAL (M3) 184178 158 236 25 65251+60550+2313+0 hl </v>
      </c>
    </row>
    <row r="7581" spans="1:5">
      <c r="A7581">
        <v>7790</v>
      </c>
      <c r="B7581" t="s">
        <v>7536</v>
      </c>
      <c r="C7581">
        <f t="shared" si="355"/>
        <v>13</v>
      </c>
      <c r="D7581" t="str">
        <f t="shared" si="354"/>
        <v>industria 71</v>
      </c>
      <c r="E7581" t="str">
        <f t="shared" si="356"/>
        <v xml:space="preserve">26 Nov 07 -Feb 08 Enero 54742 1278000 GAS NATURAL (M3) 207806 179 236 26 66690+74532+0+0 hl </v>
      </c>
    </row>
    <row r="7582" spans="1:5">
      <c r="A7582">
        <v>7791</v>
      </c>
      <c r="B7582" t="s">
        <v>7537</v>
      </c>
      <c r="C7582">
        <f t="shared" si="355"/>
        <v>13</v>
      </c>
      <c r="D7582" t="str">
        <f t="shared" si="354"/>
        <v>industria 71</v>
      </c>
      <c r="E7582" t="str">
        <f t="shared" si="356"/>
        <v xml:space="preserve">26 Nov 07 -Feb 08 Diciembre 56018 1137600 GAS NATURAL (M3) 209583 171 233 25 69620+71570+0+0 hl </v>
      </c>
    </row>
    <row r="7583" spans="1:5">
      <c r="A7583">
        <v>7792</v>
      </c>
      <c r="B7583" t="s">
        <v>7538</v>
      </c>
      <c r="C7583">
        <f t="shared" si="355"/>
        <v>13</v>
      </c>
      <c r="D7583" t="str">
        <f t="shared" si="354"/>
        <v>industria 71</v>
      </c>
      <c r="E7583" t="str">
        <f t="shared" si="356"/>
        <v xml:space="preserve">26 Nov 07 -Feb 08 Noviembre 51995 1101600 GAS NATURAL (M3) 210000 169 238 26 63216+62714+0+0 hl </v>
      </c>
    </row>
    <row r="7584" spans="1:5">
      <c r="A7584">
        <v>7793</v>
      </c>
      <c r="B7584" t="s">
        <v>7539</v>
      </c>
      <c r="C7584">
        <f t="shared" si="355"/>
        <v>13</v>
      </c>
      <c r="D7584" t="str">
        <f t="shared" si="354"/>
        <v>industria 58</v>
      </c>
      <c r="E7584" t="str">
        <f t="shared" si="356"/>
        <v>26 Nov 07 -Feb 08 Febrero 13560 183000 LEÑA(TON)+FUEL OIL(LITROS) 230+28238 250 22 23 19749+23419 CA</v>
      </c>
    </row>
    <row r="7585" spans="1:5">
      <c r="A7585">
        <v>7794</v>
      </c>
      <c r="B7585" t="s">
        <v>7540</v>
      </c>
      <c r="C7585">
        <f t="shared" si="355"/>
        <v>12</v>
      </c>
      <c r="D7585" t="str">
        <f t="shared" si="354"/>
        <v>industria 4</v>
      </c>
      <c r="E7585" t="str">
        <f t="shared" si="356"/>
        <v xml:space="preserve">26 Nov 07 -Feb 08 Enero 53250 38 52 26 2104 TONELADAS </v>
      </c>
    </row>
    <row r="7586" spans="1:5">
      <c r="A7586">
        <v>7795</v>
      </c>
      <c r="B7586" t="s">
        <v>7541</v>
      </c>
      <c r="C7586">
        <f t="shared" si="355"/>
        <v>13</v>
      </c>
      <c r="D7586" t="str">
        <f t="shared" si="354"/>
        <v>industria 58</v>
      </c>
      <c r="E7586" t="str">
        <f t="shared" si="356"/>
        <v xml:space="preserve">26 Nov 07 -Feb 08 Diciembre 11864 114000 LEÑA(TON)+FUEL OIL(LITROS) 230+14014 266 22 22 12363+16023 </v>
      </c>
    </row>
    <row r="7587" spans="1:5">
      <c r="A7587">
        <v>7796</v>
      </c>
      <c r="B7587" t="s">
        <v>7542</v>
      </c>
      <c r="C7587">
        <f t="shared" si="355"/>
        <v>12</v>
      </c>
      <c r="D7587" t="str">
        <f t="shared" si="354"/>
        <v>industria 4</v>
      </c>
      <c r="E7587" t="str">
        <f t="shared" si="356"/>
        <v xml:space="preserve">26 Nov 07 -Feb 08 Febrero 0 38 52 26 2145 TONELADAS </v>
      </c>
    </row>
    <row r="7588" spans="1:5">
      <c r="A7588">
        <v>7797</v>
      </c>
      <c r="B7588" t="s">
        <v>7543</v>
      </c>
      <c r="C7588">
        <f t="shared" si="355"/>
        <v>13</v>
      </c>
      <c r="D7588" t="str">
        <f t="shared" si="354"/>
        <v>industria 92</v>
      </c>
      <c r="E7588" t="str">
        <f t="shared" si="356"/>
        <v xml:space="preserve">26 Nov 07 -Feb 08 Febrero 800 10860 20 1 20 2875 KILOS </v>
      </c>
    </row>
    <row r="7589" spans="1:5">
      <c r="A7589">
        <v>7798</v>
      </c>
      <c r="B7589" t="s">
        <v>7544</v>
      </c>
      <c r="C7589">
        <f t="shared" si="355"/>
        <v>13</v>
      </c>
      <c r="D7589" t="str">
        <f t="shared" si="354"/>
        <v>industria 92</v>
      </c>
      <c r="E7589" t="str">
        <f t="shared" si="356"/>
        <v xml:space="preserve">26 Nov 07 -Feb 08 Enero 826 11280 20 1 20 3023 KILOS </v>
      </c>
    </row>
    <row r="7590" spans="1:5">
      <c r="A7590">
        <v>7799</v>
      </c>
      <c r="B7590" t="s">
        <v>7545</v>
      </c>
      <c r="C7590">
        <f t="shared" si="355"/>
        <v>13</v>
      </c>
      <c r="D7590" t="str">
        <f t="shared" si="354"/>
        <v>industria 92</v>
      </c>
      <c r="E7590" t="str">
        <f t="shared" si="356"/>
        <v xml:space="preserve">26 Nov 07 -Feb 08 Diciembre 826 15900 20 1 20 4123 KILOS </v>
      </c>
    </row>
    <row r="7591" spans="1:5">
      <c r="A7591">
        <v>7800</v>
      </c>
      <c r="B7591" t="s">
        <v>7546</v>
      </c>
      <c r="C7591">
        <f t="shared" si="355"/>
        <v>13</v>
      </c>
      <c r="D7591" t="str">
        <f t="shared" si="354"/>
        <v>industria 92</v>
      </c>
      <c r="E7591" t="str">
        <f t="shared" si="356"/>
        <v xml:space="preserve">26 Nov 07 -Feb 08 Noviembre 837 21240 20 1 20 5281 KILOS </v>
      </c>
    </row>
    <row r="7592" spans="1:5">
      <c r="A7592">
        <v>7801</v>
      </c>
      <c r="B7592" t="s">
        <v>7547</v>
      </c>
      <c r="C7592">
        <f t="shared" si="355"/>
        <v>14</v>
      </c>
      <c r="D7592" t="str">
        <f t="shared" si="354"/>
        <v>industria 140</v>
      </c>
      <c r="E7592" t="str">
        <f t="shared" si="356"/>
        <v xml:space="preserve">26 Nov 07 -Feb 08 Febrero 28 3480 10 10 18 4700+15500 CANTIDAD </v>
      </c>
    </row>
    <row r="7593" spans="1:5">
      <c r="A7593">
        <v>7802</v>
      </c>
      <c r="B7593" t="s">
        <v>7548</v>
      </c>
      <c r="C7593">
        <f t="shared" si="355"/>
        <v>14</v>
      </c>
      <c r="D7593" t="str">
        <f t="shared" si="354"/>
        <v>industria 140</v>
      </c>
      <c r="E7593" t="str">
        <f t="shared" si="356"/>
        <v xml:space="preserve">26 Nov 07 -Feb 08 Enero 29 3800 10 10 19 6900+13200 CANTIDAD </v>
      </c>
    </row>
    <row r="7594" spans="1:5">
      <c r="A7594">
        <v>7803</v>
      </c>
      <c r="B7594" t="s">
        <v>7549</v>
      </c>
      <c r="C7594">
        <f t="shared" si="355"/>
        <v>14</v>
      </c>
      <c r="D7594" t="str">
        <f t="shared" si="354"/>
        <v>industria 140</v>
      </c>
      <c r="E7594" t="str">
        <f t="shared" si="356"/>
        <v xml:space="preserve">26 Nov 07 -Feb 08 Diciembre 31 3720 10 10 17 11600+18500 CANTIDAD </v>
      </c>
    </row>
    <row r="7595" spans="1:5">
      <c r="A7595">
        <v>7804</v>
      </c>
      <c r="B7595" t="s">
        <v>7550</v>
      </c>
      <c r="C7595">
        <f t="shared" si="355"/>
        <v>14</v>
      </c>
      <c r="D7595" t="str">
        <f t="shared" si="354"/>
        <v>industria 140</v>
      </c>
      <c r="E7595" t="str">
        <f t="shared" si="356"/>
        <v xml:space="preserve">26 Nov 07 -Feb 08 Noviembre 29 4160 10 10 21 9800+17600 CANTIDAD </v>
      </c>
    </row>
    <row r="7596" spans="1:5">
      <c r="A7596">
        <v>7805</v>
      </c>
      <c r="B7596" t="s">
        <v>7551</v>
      </c>
      <c r="C7596">
        <f t="shared" si="355"/>
        <v>14</v>
      </c>
      <c r="D7596" t="str">
        <f t="shared" si="354"/>
        <v>industria 139</v>
      </c>
      <c r="E7596" t="str">
        <f t="shared" si="356"/>
        <v xml:space="preserve">26 Nov 07 -Feb 08 Febrero 2229 34950 COMBUSTIBLE (LITROS) 3000 38 25 21 634722+566252 LITROS </v>
      </c>
    </row>
    <row r="7597" spans="1:5">
      <c r="A7597">
        <v>7806</v>
      </c>
      <c r="B7597" t="s">
        <v>7552</v>
      </c>
      <c r="C7597">
        <f t="shared" si="355"/>
        <v>14</v>
      </c>
      <c r="D7597" t="str">
        <f t="shared" si="354"/>
        <v>industria 139</v>
      </c>
      <c r="E7597" t="str">
        <f t="shared" si="356"/>
        <v xml:space="preserve">26 Nov 07 -Feb 08 Enero 2350 36150 COMBUSTIBLE (LITROS) 6000 38 25 22 685602+599426 LITROS </v>
      </c>
    </row>
    <row r="7598" spans="1:5">
      <c r="A7598">
        <v>7807</v>
      </c>
      <c r="B7598" t="s">
        <v>7553</v>
      </c>
      <c r="C7598">
        <f t="shared" si="355"/>
        <v>14</v>
      </c>
      <c r="D7598" t="str">
        <f t="shared" si="354"/>
        <v>industria 139</v>
      </c>
      <c r="E7598" t="str">
        <f t="shared" si="356"/>
        <v xml:space="preserve">26 Nov 07 -Feb 08 Diciembre 2320 32850 COMBUSTIBLE (LITROS) 6000 39 25 20 696168+567887 LITROS </v>
      </c>
    </row>
    <row r="7599" spans="1:5">
      <c r="A7599">
        <v>7808</v>
      </c>
      <c r="B7599" t="s">
        <v>7554</v>
      </c>
      <c r="C7599">
        <f t="shared" si="355"/>
        <v>13</v>
      </c>
      <c r="D7599" t="str">
        <f t="shared" si="354"/>
        <v>industria 18</v>
      </c>
      <c r="E7599" t="str">
        <f t="shared" si="356"/>
        <v xml:space="preserve">26 Nov 07 -Feb 08 Diciembre 421 30400 21 4 26 96 TONELADAS </v>
      </c>
    </row>
    <row r="7600" spans="1:5">
      <c r="A7600">
        <v>7809</v>
      </c>
      <c r="B7600" t="s">
        <v>7555</v>
      </c>
      <c r="C7600">
        <f t="shared" si="355"/>
        <v>13</v>
      </c>
      <c r="D7600" t="str">
        <f t="shared" si="354"/>
        <v>industria 58</v>
      </c>
      <c r="E7600" t="str">
        <f t="shared" si="356"/>
        <v>26 Nov 07 -Feb 08 Enero 15692 178500 LEÑA(TON)+FUEL OIL(LITROS) 230+33975 269 22 24 28022+32312 CANT</v>
      </c>
    </row>
    <row r="7601" spans="1:5">
      <c r="A7601">
        <v>7810</v>
      </c>
      <c r="B7601" t="s">
        <v>7556</v>
      </c>
      <c r="C7601">
        <f t="shared" si="355"/>
        <v>14</v>
      </c>
      <c r="D7601" t="str">
        <f t="shared" si="354"/>
        <v>industria 106</v>
      </c>
      <c r="E7601" t="str">
        <f t="shared" si="356"/>
        <v xml:space="preserve">26 Nov 07 -Feb 08 Febrero 64 12420 LITROS 8000 18 1 20 9200 UNIDADES </v>
      </c>
    </row>
    <row r="7602" spans="1:5">
      <c r="A7602">
        <v>7811</v>
      </c>
      <c r="B7602" t="s">
        <v>7557</v>
      </c>
      <c r="C7602">
        <f t="shared" si="355"/>
        <v>13</v>
      </c>
      <c r="D7602" t="str">
        <f t="shared" si="354"/>
        <v>industria 99</v>
      </c>
      <c r="E7602" t="str">
        <f t="shared" si="356"/>
        <v xml:space="preserve">26 Nov 07 -Feb 08 Febrero 720 43040 LITROS 5856 31 5 22 103465+1045 KILOS </v>
      </c>
    </row>
    <row r="7603" spans="1:5">
      <c r="A7603">
        <v>7812</v>
      </c>
      <c r="B7603" t="s">
        <v>7558</v>
      </c>
      <c r="C7603">
        <f t="shared" si="355"/>
        <v>13</v>
      </c>
      <c r="D7603" t="str">
        <f t="shared" si="354"/>
        <v>industria 38</v>
      </c>
      <c r="E7603" t="str">
        <f t="shared" si="356"/>
        <v xml:space="preserve">26 Nov 07 -Feb 08 Febrero 1831 170100 GAS OIL (LITROS) 830 66 54 29 1083 TONELADAS </v>
      </c>
    </row>
    <row r="7604" spans="1:5">
      <c r="A7604">
        <v>7813</v>
      </c>
      <c r="B7604" t="s">
        <v>7559</v>
      </c>
      <c r="C7604">
        <f t="shared" si="355"/>
        <v>13</v>
      </c>
      <c r="D7604" t="str">
        <f t="shared" si="354"/>
        <v>industria 38</v>
      </c>
      <c r="E7604" t="str">
        <f t="shared" si="356"/>
        <v xml:space="preserve">26 Nov 07 -Feb 08 Enero 1963 217350 GAS OIL (LITROS) 1207 90 54 30 1748 TONELADAS </v>
      </c>
    </row>
    <row r="7605" spans="1:5">
      <c r="A7605">
        <v>7814</v>
      </c>
      <c r="B7605" t="s">
        <v>7560</v>
      </c>
      <c r="C7605">
        <f t="shared" si="355"/>
        <v>13</v>
      </c>
      <c r="D7605" t="str">
        <f t="shared" si="354"/>
        <v>industria 38</v>
      </c>
      <c r="E7605" t="str">
        <f t="shared" si="356"/>
        <v xml:space="preserve">26 Nov 07 -Feb 08 Noviembre 1573 207900 GAS OIL (LITROS) 983 88 54 26 1710 TONELADAS </v>
      </c>
    </row>
    <row r="7606" spans="1:5">
      <c r="A7606">
        <v>7817</v>
      </c>
      <c r="B7606" t="s">
        <v>7561</v>
      </c>
      <c r="C7606">
        <f t="shared" si="355"/>
        <v>14</v>
      </c>
      <c r="D7606" t="str">
        <f t="shared" si="354"/>
        <v>industria 106</v>
      </c>
      <c r="E7606" t="str">
        <f t="shared" si="356"/>
        <v xml:space="preserve">26 Nov 07 -Feb 08 Enero 62 8340 LITROS 6000 18 1 22 6000 UNIDADES </v>
      </c>
    </row>
    <row r="7607" spans="1:5">
      <c r="A7607">
        <v>7818</v>
      </c>
      <c r="B7607" t="s">
        <v>7562</v>
      </c>
      <c r="C7607">
        <f t="shared" si="355"/>
        <v>14</v>
      </c>
      <c r="D7607" t="str">
        <f t="shared" si="354"/>
        <v>industria 106</v>
      </c>
      <c r="E7607" t="str">
        <f t="shared" si="356"/>
        <v xml:space="preserve">26 Nov 07 -Feb 08 Diciembre 92 10800 LITROS 6000 18 1 20 7500 UNIDADES </v>
      </c>
    </row>
    <row r="7608" spans="1:5">
      <c r="A7608">
        <v>7819</v>
      </c>
      <c r="B7608" t="s">
        <v>7563</v>
      </c>
      <c r="C7608">
        <f t="shared" si="355"/>
        <v>14</v>
      </c>
      <c r="D7608" t="str">
        <f t="shared" si="354"/>
        <v>industria 106</v>
      </c>
      <c r="E7608" t="str">
        <f t="shared" si="356"/>
        <v xml:space="preserve">26 Nov 07 -Feb 08 Noviembre 104 14880 LITROS 9500 18 1 20 9500 UNIDADES </v>
      </c>
    </row>
    <row r="7609" spans="1:5">
      <c r="A7609">
        <v>7820</v>
      </c>
      <c r="B7609" t="s">
        <v>7564</v>
      </c>
      <c r="C7609">
        <f t="shared" si="355"/>
        <v>14</v>
      </c>
      <c r="D7609" t="str">
        <f t="shared" si="354"/>
        <v>industria 163</v>
      </c>
      <c r="E7609" t="str">
        <f t="shared" si="356"/>
        <v xml:space="preserve">26 Nov 07 -Feb 08 Febrero 169 2 1 20 28 CANTIDAD </v>
      </c>
    </row>
    <row r="7610" spans="1:5">
      <c r="A7610">
        <v>7821</v>
      </c>
      <c r="B7610" t="s">
        <v>7565</v>
      </c>
      <c r="C7610">
        <f t="shared" si="355"/>
        <v>14</v>
      </c>
      <c r="D7610" t="str">
        <f t="shared" si="354"/>
        <v>industria 163</v>
      </c>
      <c r="E7610" t="str">
        <f t="shared" si="356"/>
        <v xml:space="preserve">26 Nov 07 -Feb 08 Enero 144 2 1 20 30 CANTIDAD </v>
      </c>
    </row>
    <row r="7611" spans="1:5">
      <c r="A7611">
        <v>7822</v>
      </c>
      <c r="B7611" t="s">
        <v>7566</v>
      </c>
      <c r="C7611">
        <f t="shared" si="355"/>
        <v>14</v>
      </c>
      <c r="D7611" t="str">
        <f t="shared" si="354"/>
        <v>industria 163</v>
      </c>
      <c r="E7611" t="str">
        <f t="shared" si="356"/>
        <v xml:space="preserve">26 Nov 07 -Feb 08 Diciembre 227 2 1 20 21 CANTIDAD </v>
      </c>
    </row>
    <row r="7612" spans="1:5">
      <c r="A7612">
        <v>7823</v>
      </c>
      <c r="B7612" t="s">
        <v>7567</v>
      </c>
      <c r="C7612">
        <f t="shared" si="355"/>
        <v>13</v>
      </c>
      <c r="D7612" t="str">
        <f t="shared" si="354"/>
        <v>industria 75</v>
      </c>
      <c r="E7612" t="str">
        <f t="shared" si="356"/>
        <v xml:space="preserve">26 Nov 07 -Feb 08 Enero 247 70580 LITROS 10000 25 12 23 11804+38250+2930 KILOS </v>
      </c>
    </row>
    <row r="7613" spans="1:5">
      <c r="A7613">
        <v>7824</v>
      </c>
      <c r="B7613" t="s">
        <v>7568</v>
      </c>
      <c r="C7613">
        <f t="shared" si="355"/>
        <v>13</v>
      </c>
      <c r="D7613" t="str">
        <f t="shared" si="354"/>
        <v>industria 38</v>
      </c>
      <c r="E7613" t="str">
        <f t="shared" si="356"/>
        <v xml:space="preserve">26 Nov 07 -Feb 08 Diciembre 1901 160650 GAS OIL (LITROS) 980 87 54 26 1492 TONELADAS </v>
      </c>
    </row>
    <row r="7614" spans="1:5">
      <c r="A7614">
        <v>7825</v>
      </c>
      <c r="B7614" t="s">
        <v>7569</v>
      </c>
      <c r="C7614">
        <f t="shared" si="355"/>
        <v>14</v>
      </c>
      <c r="D7614" t="str">
        <f t="shared" si="354"/>
        <v>industria 163</v>
      </c>
      <c r="E7614" t="str">
        <f t="shared" si="356"/>
        <v xml:space="preserve">26 Nov 07 -Feb 08 Noviembre 229 2 1 20 17 CANTIDAD </v>
      </c>
    </row>
    <row r="7615" spans="1:5">
      <c r="A7615">
        <v>7826</v>
      </c>
      <c r="B7615" t="s">
        <v>7570</v>
      </c>
      <c r="C7615">
        <f t="shared" si="355"/>
        <v>14</v>
      </c>
      <c r="D7615" t="str">
        <f t="shared" si="354"/>
        <v>industria 108</v>
      </c>
      <c r="E7615" t="str">
        <f t="shared" si="356"/>
        <v xml:space="preserve">26 Nov 07 -Feb 08 Febrero 781 64800 COMBUSTIBLE (LITROS) 1706 40 46 24 </v>
      </c>
    </row>
    <row r="7616" spans="1:5">
      <c r="A7616">
        <v>7827</v>
      </c>
      <c r="B7616" t="s">
        <v>7571</v>
      </c>
      <c r="C7616">
        <f t="shared" si="355"/>
        <v>13</v>
      </c>
      <c r="D7616" t="str">
        <f t="shared" si="354"/>
        <v>industria 75</v>
      </c>
      <c r="E7616" t="str">
        <f t="shared" si="356"/>
        <v xml:space="preserve">26 Nov 07 -Feb 08 Diciembre 217 68040 LITROS 30000 25 12 18 6095+41022+4144 KILOS </v>
      </c>
    </row>
    <row r="7617" spans="1:5">
      <c r="A7617">
        <v>7828</v>
      </c>
      <c r="B7617" t="s">
        <v>7572</v>
      </c>
      <c r="C7617">
        <f t="shared" si="355"/>
        <v>13</v>
      </c>
      <c r="D7617" t="str">
        <f t="shared" si="354"/>
        <v>industria 75</v>
      </c>
      <c r="E7617" t="str">
        <f t="shared" si="356"/>
        <v xml:space="preserve">26 Nov 07 -Feb 08 Noviembre 216 86940 LITROS 30000 22 12 22 6757+35769+6504 KILOS </v>
      </c>
    </row>
    <row r="7618" spans="1:5">
      <c r="A7618">
        <v>7829</v>
      </c>
      <c r="B7618" t="s">
        <v>7573</v>
      </c>
      <c r="C7618">
        <f t="shared" si="355"/>
        <v>13</v>
      </c>
      <c r="D7618" t="str">
        <f t="shared" ref="D7618:D7681" si="357">LEFT(B7618,C7618-1)</f>
        <v>industria 75</v>
      </c>
      <c r="E7618" t="str">
        <f t="shared" si="356"/>
        <v xml:space="preserve">26 Nov 07 -Feb 08 Febrero 200 51660 LITROS 5000 25 12 21 11388+10937+1887 KILOS </v>
      </c>
    </row>
    <row r="7619" spans="1:5">
      <c r="A7619">
        <v>7830</v>
      </c>
      <c r="B7619" t="s">
        <v>7574</v>
      </c>
      <c r="C7619">
        <f t="shared" ref="C7619:C7682" si="358">FIND(" ",B7619,FIND(" ",B7619)+1)</f>
        <v>14</v>
      </c>
      <c r="D7619" t="str">
        <f t="shared" si="357"/>
        <v>industria 129</v>
      </c>
      <c r="E7619" t="str">
        <f t="shared" ref="E7619:E7682" si="359">MID(B7619,C7619+1,100)</f>
        <v xml:space="preserve">26 Nov 07 -Feb 08 Noviembre 175 87600 304 48 25 20000 CANTIDAD </v>
      </c>
    </row>
    <row r="7620" spans="1:5">
      <c r="A7620">
        <v>7831</v>
      </c>
      <c r="B7620" t="s">
        <v>7575</v>
      </c>
      <c r="C7620">
        <f t="shared" si="358"/>
        <v>14</v>
      </c>
      <c r="D7620" t="str">
        <f t="shared" si="357"/>
        <v>industria 129</v>
      </c>
      <c r="E7620" t="str">
        <f t="shared" si="359"/>
        <v xml:space="preserve">26 Nov 07 -Feb 08 Diciembre 452 76800 297 48 25 20000 CANTIDAD </v>
      </c>
    </row>
    <row r="7621" spans="1:5">
      <c r="A7621">
        <v>7832</v>
      </c>
      <c r="B7621" t="s">
        <v>7576</v>
      </c>
      <c r="C7621">
        <f t="shared" si="358"/>
        <v>14</v>
      </c>
      <c r="D7621" t="str">
        <f t="shared" si="357"/>
        <v>industria 129</v>
      </c>
      <c r="E7621" t="str">
        <f t="shared" si="359"/>
        <v xml:space="preserve">26 Nov 07 -Feb 08 Enero 82 78000 298 48 27 15000 CANTIDAD </v>
      </c>
    </row>
    <row r="7622" spans="1:5">
      <c r="A7622">
        <v>7833</v>
      </c>
      <c r="B7622" t="s">
        <v>7577</v>
      </c>
      <c r="C7622">
        <f t="shared" si="358"/>
        <v>14</v>
      </c>
      <c r="D7622" t="str">
        <f t="shared" si="357"/>
        <v>industria 129</v>
      </c>
      <c r="E7622" t="str">
        <f t="shared" si="359"/>
        <v xml:space="preserve">26 Nov 07 -Feb 08 Febrero 74 268 46 25 15000 CANTIDAD </v>
      </c>
    </row>
    <row r="7623" spans="1:5">
      <c r="A7623">
        <v>7834</v>
      </c>
      <c r="B7623" t="s">
        <v>7578</v>
      </c>
      <c r="C7623">
        <f t="shared" si="358"/>
        <v>13</v>
      </c>
      <c r="D7623" t="str">
        <f t="shared" si="357"/>
        <v>industria 31</v>
      </c>
      <c r="E7623" t="str">
        <f t="shared" si="359"/>
        <v xml:space="preserve">27 Mar 08 -Jun 08 Marzo 2375 41600 22 5 25 15165,97 KG </v>
      </c>
    </row>
    <row r="7624" spans="1:5">
      <c r="A7624">
        <v>7835</v>
      </c>
      <c r="B7624" t="s">
        <v>7579</v>
      </c>
      <c r="C7624">
        <f t="shared" si="358"/>
        <v>13</v>
      </c>
      <c r="D7624" t="str">
        <f t="shared" si="357"/>
        <v>industria 37</v>
      </c>
      <c r="E7624" t="str">
        <f t="shared" si="359"/>
        <v xml:space="preserve">27 Mar 08 -Jun 08 Abril 2669 0 120 10 25 1545 + 125 + 8 TONELADAS </v>
      </c>
    </row>
    <row r="7625" spans="1:5">
      <c r="A7625">
        <v>7836</v>
      </c>
      <c r="B7625" t="s">
        <v>7580</v>
      </c>
      <c r="C7625">
        <f t="shared" si="358"/>
        <v>13</v>
      </c>
      <c r="D7625" t="str">
        <f t="shared" si="357"/>
        <v>industria 31</v>
      </c>
      <c r="E7625" t="str">
        <f t="shared" si="359"/>
        <v xml:space="preserve">27 Mar 08 -Jun 08 Mayo 2375 43200 22 5 25 16492,95 KG </v>
      </c>
    </row>
    <row r="7626" spans="1:5">
      <c r="A7626">
        <v>7837</v>
      </c>
      <c r="B7626" t="s">
        <v>7581</v>
      </c>
      <c r="C7626">
        <f t="shared" si="358"/>
        <v>13</v>
      </c>
      <c r="D7626" t="str">
        <f t="shared" si="357"/>
        <v>industria 31</v>
      </c>
      <c r="E7626" t="str">
        <f t="shared" si="359"/>
        <v xml:space="preserve">27 Mar 08 -Jun 08 Junio 2375 3880 22 5 25 21050,81 KG </v>
      </c>
    </row>
    <row r="7627" spans="1:5">
      <c r="A7627">
        <v>7838</v>
      </c>
      <c r="B7627" t="s">
        <v>7582</v>
      </c>
      <c r="C7627">
        <f t="shared" si="358"/>
        <v>13</v>
      </c>
      <c r="D7627" t="str">
        <f t="shared" si="357"/>
        <v>industria 37</v>
      </c>
      <c r="E7627" t="str">
        <f t="shared" si="359"/>
        <v xml:space="preserve">27 Mar 08 -Jun 08 Marzo 1836 0 120 10 24 1171 + 32 + 17 TONELADAS </v>
      </c>
    </row>
    <row r="7628" spans="1:5">
      <c r="A7628">
        <v>7839</v>
      </c>
      <c r="B7628" t="s">
        <v>7583</v>
      </c>
      <c r="C7628">
        <f t="shared" si="358"/>
        <v>13</v>
      </c>
      <c r="D7628" t="str">
        <f t="shared" si="357"/>
        <v>industria 31</v>
      </c>
      <c r="E7628" t="str">
        <f t="shared" si="359"/>
        <v xml:space="preserve">27 Mar 08 -Jun 08 Abril 2375 51600 22 5 25 20937,25 KG </v>
      </c>
    </row>
    <row r="7629" spans="1:5">
      <c r="A7629">
        <v>7840</v>
      </c>
      <c r="B7629" t="s">
        <v>7584</v>
      </c>
      <c r="C7629">
        <f t="shared" si="358"/>
        <v>13</v>
      </c>
      <c r="D7629" t="str">
        <f t="shared" si="357"/>
        <v>industria 37</v>
      </c>
      <c r="E7629" t="str">
        <f t="shared" si="359"/>
        <v xml:space="preserve">27 Mar 08 -Jun 08 Mayo 655 0 120 10 7 434 + 4 + 7 TONELADAS </v>
      </c>
    </row>
    <row r="7630" spans="1:5">
      <c r="A7630">
        <v>7841</v>
      </c>
      <c r="B7630" t="s">
        <v>7585</v>
      </c>
      <c r="C7630">
        <f t="shared" si="358"/>
        <v>13</v>
      </c>
      <c r="D7630" t="str">
        <f t="shared" si="357"/>
        <v>industria 37</v>
      </c>
      <c r="E7630" t="str">
        <f t="shared" si="359"/>
        <v xml:space="preserve">27 Mar 08 -Jun 08 Junio 2530 0 141 10 24 1773 + 23 + 3 TONELADAS </v>
      </c>
    </row>
    <row r="7631" spans="1:5">
      <c r="A7631">
        <v>7842</v>
      </c>
      <c r="B7631" t="s">
        <v>7586</v>
      </c>
      <c r="C7631">
        <f t="shared" si="358"/>
        <v>13</v>
      </c>
      <c r="D7631" t="str">
        <f t="shared" si="357"/>
        <v>industria 54</v>
      </c>
      <c r="E7631" t="str">
        <f t="shared" si="359"/>
        <v xml:space="preserve">27 Mar 08 -Jun 08 Marzo 1320 37700 LEÑA(TON) 75 36 1 25 17000 CANTIDAD </v>
      </c>
    </row>
    <row r="7632" spans="1:5">
      <c r="A7632">
        <v>7843</v>
      </c>
      <c r="B7632" t="s">
        <v>7587</v>
      </c>
      <c r="C7632">
        <f t="shared" si="358"/>
        <v>13</v>
      </c>
      <c r="D7632" t="str">
        <f t="shared" si="357"/>
        <v>industria 54</v>
      </c>
      <c r="E7632" t="str">
        <f t="shared" si="359"/>
        <v xml:space="preserve">27 Mar 08 -Jun 08 Abril 2390 47300 LEÑA(TON) 75 37 1 26 21000 CANTIDAD </v>
      </c>
    </row>
    <row r="7633" spans="1:5">
      <c r="A7633">
        <v>7844</v>
      </c>
      <c r="B7633" t="s">
        <v>7588</v>
      </c>
      <c r="C7633">
        <f t="shared" si="358"/>
        <v>13</v>
      </c>
      <c r="D7633" t="str">
        <f t="shared" si="357"/>
        <v>industria 54</v>
      </c>
      <c r="E7633" t="str">
        <f t="shared" si="359"/>
        <v xml:space="preserve">27 Mar 08 -Jun 08 Junio 1650 48500 LEÑA(TON) 76 37 1 28 19000 CANTIDAD </v>
      </c>
    </row>
    <row r="7634" spans="1:5">
      <c r="A7634">
        <v>7845</v>
      </c>
      <c r="B7634" t="s">
        <v>7589</v>
      </c>
      <c r="C7634">
        <f t="shared" si="358"/>
        <v>14</v>
      </c>
      <c r="D7634" t="str">
        <f t="shared" si="357"/>
        <v>industria 134</v>
      </c>
      <c r="E7634" t="str">
        <f t="shared" si="359"/>
        <v xml:space="preserve">27 Mar 08 -Jun 08 Junio 460 211200 GLP (KG) 6000 11 1 20 85 CANTIDAD </v>
      </c>
    </row>
    <row r="7635" spans="1:5">
      <c r="A7635">
        <v>7846</v>
      </c>
      <c r="B7635" t="s">
        <v>7590</v>
      </c>
      <c r="C7635">
        <f t="shared" si="358"/>
        <v>14</v>
      </c>
      <c r="D7635" t="str">
        <f t="shared" si="357"/>
        <v>industria 104</v>
      </c>
      <c r="E7635" t="str">
        <f t="shared" si="359"/>
        <v xml:space="preserve">27 Mar 08 -Jun 08 Junio 63 2 1 7 2106 KILOS </v>
      </c>
    </row>
    <row r="7636" spans="1:5">
      <c r="A7636">
        <v>7847</v>
      </c>
      <c r="B7636" t="s">
        <v>7591</v>
      </c>
      <c r="C7636">
        <f t="shared" si="358"/>
        <v>13</v>
      </c>
      <c r="D7636" t="str">
        <f t="shared" si="357"/>
        <v>industria 54</v>
      </c>
      <c r="E7636" t="str">
        <f t="shared" si="359"/>
        <v xml:space="preserve">27 Mar 08 -Jun 08 Mayo 1670 50300 LEÑA(TON) 74 37 1 27 18000 CANTIDAD </v>
      </c>
    </row>
    <row r="7637" spans="1:5">
      <c r="A7637">
        <v>7848</v>
      </c>
      <c r="B7637" t="s">
        <v>7592</v>
      </c>
      <c r="C7637">
        <f t="shared" si="358"/>
        <v>14</v>
      </c>
      <c r="D7637" t="str">
        <f t="shared" si="357"/>
        <v>industria 134</v>
      </c>
      <c r="E7637" t="str">
        <f t="shared" si="359"/>
        <v xml:space="preserve">27 Mar 08 -Jun 08 Mayo 219 230400 GLP (KG) 8000 11 1 21 93 CANTIDAD </v>
      </c>
    </row>
    <row r="7638" spans="1:5">
      <c r="A7638">
        <v>7849</v>
      </c>
      <c r="B7638" t="s">
        <v>7593</v>
      </c>
      <c r="C7638">
        <f t="shared" si="358"/>
        <v>14</v>
      </c>
      <c r="D7638" t="str">
        <f t="shared" si="357"/>
        <v>industria 134</v>
      </c>
      <c r="E7638" t="str">
        <f t="shared" si="359"/>
        <v xml:space="preserve">27 Mar 08 -Jun 08 Abril 448 242400 GLP (KG) 8000 11 1 22 108 CANTIDAD </v>
      </c>
    </row>
    <row r="7639" spans="1:5">
      <c r="A7639">
        <v>7850</v>
      </c>
      <c r="B7639" t="s">
        <v>7594</v>
      </c>
      <c r="C7639">
        <f t="shared" si="358"/>
        <v>14</v>
      </c>
      <c r="D7639" t="str">
        <f t="shared" si="357"/>
        <v>industria 134</v>
      </c>
      <c r="E7639" t="str">
        <f t="shared" si="359"/>
        <v xml:space="preserve">27 Mar 08 -Jun 08 Marzo 183 211200 GLP (KG) 4000 11 1 16 77 CANTIDAD </v>
      </c>
    </row>
    <row r="7640" spans="1:5">
      <c r="A7640">
        <v>7851</v>
      </c>
      <c r="B7640" t="s">
        <v>7595</v>
      </c>
      <c r="C7640">
        <f t="shared" si="358"/>
        <v>13</v>
      </c>
      <c r="D7640" t="str">
        <f t="shared" si="357"/>
        <v>industria 35</v>
      </c>
      <c r="E7640" t="str">
        <f t="shared" si="359"/>
        <v xml:space="preserve">27 Mar 08 -Jun 08 Junio 728 271200 24 2 25 46970,59 TONELADAS </v>
      </c>
    </row>
    <row r="7641" spans="1:5">
      <c r="A7641">
        <v>7852</v>
      </c>
      <c r="B7641" t="s">
        <v>7596</v>
      </c>
      <c r="C7641">
        <f t="shared" si="358"/>
        <v>13</v>
      </c>
      <c r="D7641" t="str">
        <f t="shared" si="357"/>
        <v>industria 35</v>
      </c>
      <c r="E7641" t="str">
        <f t="shared" si="359"/>
        <v xml:space="preserve">27 Mar 08 -Jun 08 Mayo 346 291600 22 2 26 48231,15 TONELADAS </v>
      </c>
    </row>
    <row r="7642" spans="1:5">
      <c r="A7642">
        <v>7853</v>
      </c>
      <c r="B7642" t="s">
        <v>7597</v>
      </c>
      <c r="C7642">
        <f t="shared" si="358"/>
        <v>13</v>
      </c>
      <c r="D7642" t="str">
        <f t="shared" si="357"/>
        <v>industria 35</v>
      </c>
      <c r="E7642" t="str">
        <f t="shared" si="359"/>
        <v xml:space="preserve">27 Mar 08 -Jun 08 Abril 346 280800 22 2 26 58868,99 TONELADAS </v>
      </c>
    </row>
    <row r="7643" spans="1:5">
      <c r="A7643">
        <v>7854</v>
      </c>
      <c r="B7643" t="s">
        <v>7598</v>
      </c>
      <c r="C7643">
        <f t="shared" si="358"/>
        <v>13</v>
      </c>
      <c r="D7643" t="str">
        <f t="shared" si="357"/>
        <v>industria 35</v>
      </c>
      <c r="E7643" t="str">
        <f t="shared" si="359"/>
        <v xml:space="preserve">27 Mar 08 -Jun 08 Marzo 346 247200 18 2 23 48577,19 TONELADAS </v>
      </c>
    </row>
    <row r="7644" spans="1:5">
      <c r="A7644">
        <v>7855</v>
      </c>
      <c r="B7644" t="s">
        <v>7599</v>
      </c>
      <c r="C7644">
        <f t="shared" si="358"/>
        <v>14</v>
      </c>
      <c r="D7644" t="str">
        <f t="shared" si="357"/>
        <v>industria 121</v>
      </c>
      <c r="E7644" t="str">
        <f t="shared" si="359"/>
        <v xml:space="preserve">27 Mar 08 -Jun 08 Junio 15 13920 19 2 21 2900+350 KILOS </v>
      </c>
    </row>
    <row r="7645" spans="1:5">
      <c r="A7645">
        <v>7856</v>
      </c>
      <c r="B7645" t="s">
        <v>7600</v>
      </c>
      <c r="C7645">
        <f t="shared" si="358"/>
        <v>14</v>
      </c>
      <c r="D7645" t="str">
        <f t="shared" si="357"/>
        <v>industria 121</v>
      </c>
      <c r="E7645" t="str">
        <f t="shared" si="359"/>
        <v xml:space="preserve">27 Mar 08 -Jun 08 Mayo 16 17240 19 2 21 3600+200 KILOS </v>
      </c>
    </row>
    <row r="7646" spans="1:5">
      <c r="A7646">
        <v>7857</v>
      </c>
      <c r="B7646" t="s">
        <v>7601</v>
      </c>
      <c r="C7646">
        <f t="shared" si="358"/>
        <v>14</v>
      </c>
      <c r="D7646" t="str">
        <f t="shared" si="357"/>
        <v>industria 165</v>
      </c>
      <c r="E7646" t="str">
        <f t="shared" si="359"/>
        <v xml:space="preserve">27 Mar 08 -Jun 08 Marzo 118 3617 26 81 CANTIDAD </v>
      </c>
    </row>
    <row r="7647" spans="1:5">
      <c r="A7647">
        <v>7858</v>
      </c>
      <c r="B7647" t="s">
        <v>7602</v>
      </c>
      <c r="C7647">
        <f t="shared" si="358"/>
        <v>14</v>
      </c>
      <c r="D7647" t="str">
        <f t="shared" si="357"/>
        <v>industria 121</v>
      </c>
      <c r="E7647" t="str">
        <f t="shared" si="359"/>
        <v xml:space="preserve">27 Mar 08 -Jun 08 Marzo 16 11920 20 2 19 2600+300 KILOS </v>
      </c>
    </row>
    <row r="7648" spans="1:5">
      <c r="A7648">
        <v>7859</v>
      </c>
      <c r="B7648" t="s">
        <v>7603</v>
      </c>
      <c r="C7648">
        <f t="shared" si="358"/>
        <v>14</v>
      </c>
      <c r="D7648" t="str">
        <f t="shared" si="357"/>
        <v>industria 167</v>
      </c>
      <c r="E7648" t="str">
        <f t="shared" si="359"/>
        <v xml:space="preserve">27 Mar 08 -Jun 08 Marzo 5186 173400 LEÑA(TON)+FUEL OIL(LITROS) 113+4000 124 14 26 303362 KILOS </v>
      </c>
    </row>
    <row r="7649" spans="1:5">
      <c r="A7649">
        <v>7860</v>
      </c>
      <c r="B7649" t="s">
        <v>7604</v>
      </c>
      <c r="C7649">
        <f t="shared" si="358"/>
        <v>14</v>
      </c>
      <c r="D7649" t="str">
        <f t="shared" si="357"/>
        <v>industria 104</v>
      </c>
      <c r="E7649" t="str">
        <f t="shared" si="359"/>
        <v xml:space="preserve">27 Mar 08 -Jun 08 Mayo 92 2 1 21 5426 KILOS </v>
      </c>
    </row>
    <row r="7650" spans="1:5">
      <c r="A7650">
        <v>7861</v>
      </c>
      <c r="B7650" t="s">
        <v>7605</v>
      </c>
      <c r="C7650">
        <f t="shared" si="358"/>
        <v>14</v>
      </c>
      <c r="D7650" t="str">
        <f t="shared" si="357"/>
        <v>industria 121</v>
      </c>
      <c r="E7650" t="str">
        <f t="shared" si="359"/>
        <v xml:space="preserve">27 Mar 08 -Jun 08 Abril 18 15360 19 2 22 2700+100 KILOS </v>
      </c>
    </row>
    <row r="7651" spans="1:5">
      <c r="A7651">
        <v>7862</v>
      </c>
      <c r="B7651" t="s">
        <v>7606</v>
      </c>
      <c r="C7651">
        <f t="shared" si="358"/>
        <v>14</v>
      </c>
      <c r="D7651" t="str">
        <f t="shared" si="357"/>
        <v>industria 167</v>
      </c>
      <c r="E7651" t="str">
        <f t="shared" si="359"/>
        <v xml:space="preserve">27 Mar 08 -Jun 08 Mayo 5767 219600 LEÑA(TON)+FUEL OIL(LITROS) 175+0 126 13 26 406990 KILOS </v>
      </c>
    </row>
    <row r="7652" spans="1:5">
      <c r="A7652">
        <v>7863</v>
      </c>
      <c r="B7652" t="s">
        <v>7607</v>
      </c>
      <c r="C7652">
        <f t="shared" si="358"/>
        <v>13</v>
      </c>
      <c r="D7652" t="str">
        <f t="shared" si="357"/>
        <v>industria 70</v>
      </c>
      <c r="E7652" t="str">
        <f t="shared" si="359"/>
        <v xml:space="preserve">27 Mar 08 -Jun 08 Abril 6398,5 169200 24 2 26 36949+63135 TONELADAS </v>
      </c>
    </row>
    <row r="7653" spans="1:5">
      <c r="A7653">
        <v>7864</v>
      </c>
      <c r="B7653" t="s">
        <v>7608</v>
      </c>
      <c r="C7653">
        <f t="shared" si="358"/>
        <v>13</v>
      </c>
      <c r="D7653" t="str">
        <f t="shared" si="357"/>
        <v>industria 70</v>
      </c>
      <c r="E7653" t="str">
        <f t="shared" si="359"/>
        <v xml:space="preserve">27 Mar 08 -Jun 08 Marzo 4207,5 136800 24 2 26 27968+47789 TONELADAS </v>
      </c>
    </row>
    <row r="7654" spans="1:5">
      <c r="A7654">
        <v>7865</v>
      </c>
      <c r="B7654" t="s">
        <v>7609</v>
      </c>
      <c r="C7654">
        <f t="shared" si="358"/>
        <v>14</v>
      </c>
      <c r="D7654" t="str">
        <f t="shared" si="357"/>
        <v>industria 126</v>
      </c>
      <c r="E7654" t="str">
        <f t="shared" si="359"/>
        <v xml:space="preserve">27 Mar 08 -Jun 08 Junio 0 LEÑA(TON) 0,8 3 0 24 720+154+120+825 METROS CUADRADOS </v>
      </c>
    </row>
    <row r="7655" spans="1:5">
      <c r="A7655">
        <v>7866</v>
      </c>
      <c r="B7655" t="s">
        <v>7610</v>
      </c>
      <c r="C7655">
        <f t="shared" si="358"/>
        <v>14</v>
      </c>
      <c r="D7655" t="str">
        <f t="shared" si="357"/>
        <v>industria 126</v>
      </c>
      <c r="E7655" t="str">
        <f t="shared" si="359"/>
        <v xml:space="preserve">27 Mar 08 -Jun 08 Mayo 40 0 LEÑA(TON) 1,1 3 0 26 780+390+130+885 METROS CUADRADOS </v>
      </c>
    </row>
    <row r="7656" spans="1:5">
      <c r="A7656">
        <v>7867</v>
      </c>
      <c r="B7656" t="s">
        <v>7611</v>
      </c>
      <c r="C7656">
        <f t="shared" si="358"/>
        <v>14</v>
      </c>
      <c r="D7656" t="str">
        <f t="shared" si="357"/>
        <v>industria 126</v>
      </c>
      <c r="E7656" t="str">
        <f t="shared" si="359"/>
        <v xml:space="preserve">27 Mar 08 -Jun 08 Abril 20 6200 LEÑA(TON) 1,0 3 0 25 750+272+125+855 METROS CUADRADOS </v>
      </c>
    </row>
    <row r="7657" spans="1:5">
      <c r="A7657">
        <v>7868</v>
      </c>
      <c r="B7657" t="s">
        <v>7612</v>
      </c>
      <c r="C7657">
        <f t="shared" si="358"/>
        <v>14</v>
      </c>
      <c r="D7657" t="str">
        <f t="shared" si="357"/>
        <v>industria 126</v>
      </c>
      <c r="E7657" t="str">
        <f t="shared" si="359"/>
        <v xml:space="preserve">27 Mar 08 -Jun 08 Marzo 19 5000 LEÑA(TON) 0,7 3 0 22 660+100+100+765 METROS CUADRADOS </v>
      </c>
    </row>
    <row r="7658" spans="1:5">
      <c r="A7658">
        <v>7869</v>
      </c>
      <c r="B7658" t="s">
        <v>7613</v>
      </c>
      <c r="C7658">
        <f t="shared" si="358"/>
        <v>13</v>
      </c>
      <c r="D7658" t="str">
        <f t="shared" si="357"/>
        <v>industria 36</v>
      </c>
      <c r="E7658" t="str">
        <f t="shared" si="359"/>
        <v xml:space="preserve">27 Mar 08 -Jun 08 Junio 100 6100 8 2 20 1553 UNIDADES </v>
      </c>
    </row>
    <row r="7659" spans="1:5">
      <c r="A7659">
        <v>7870</v>
      </c>
      <c r="B7659" t="s">
        <v>7614</v>
      </c>
      <c r="C7659">
        <f t="shared" si="358"/>
        <v>13</v>
      </c>
      <c r="D7659" t="str">
        <f t="shared" si="357"/>
        <v>industria 36</v>
      </c>
      <c r="E7659" t="str">
        <f t="shared" si="359"/>
        <v xml:space="preserve">27 Mar 08 -Jun 08 Mayo 100 6100 8 2 20 1200 UNIDADES </v>
      </c>
    </row>
    <row r="7660" spans="1:5">
      <c r="A7660">
        <v>7871</v>
      </c>
      <c r="B7660" t="s">
        <v>7615</v>
      </c>
      <c r="C7660">
        <f t="shared" si="358"/>
        <v>13</v>
      </c>
      <c r="D7660" t="str">
        <f t="shared" si="357"/>
        <v>industria 36</v>
      </c>
      <c r="E7660" t="str">
        <f t="shared" si="359"/>
        <v xml:space="preserve">27 Mar 08 -Jun 08 Abril 100 6100 8 2 20 1378 UNIDADES </v>
      </c>
    </row>
    <row r="7661" spans="1:5">
      <c r="A7661">
        <v>7872</v>
      </c>
      <c r="B7661" t="s">
        <v>7616</v>
      </c>
      <c r="C7661">
        <f t="shared" si="358"/>
        <v>13</v>
      </c>
      <c r="D7661" t="str">
        <f t="shared" si="357"/>
        <v>industria 36</v>
      </c>
      <c r="E7661" t="str">
        <f t="shared" si="359"/>
        <v xml:space="preserve">27 Mar 08 -Jun 08 Marzo 100 6100 8 2 20 657 UNIDADES </v>
      </c>
    </row>
    <row r="7662" spans="1:5">
      <c r="A7662">
        <v>7873</v>
      </c>
      <c r="B7662" t="s">
        <v>7617</v>
      </c>
      <c r="C7662">
        <f t="shared" si="358"/>
        <v>13</v>
      </c>
      <c r="D7662" t="str">
        <f t="shared" si="357"/>
        <v>industria 99</v>
      </c>
      <c r="E7662" t="str">
        <f t="shared" si="359"/>
        <v xml:space="preserve">27 Mar 08 -Jun 08 Mayo 748 38720 LITROS 8865 31 5 22 108684+1691 KILOS </v>
      </c>
    </row>
    <row r="7663" spans="1:5">
      <c r="A7663">
        <v>7874</v>
      </c>
      <c r="B7663" t="s">
        <v>7618</v>
      </c>
      <c r="C7663">
        <f t="shared" si="358"/>
        <v>14</v>
      </c>
      <c r="D7663" t="str">
        <f t="shared" si="357"/>
        <v>industria 100</v>
      </c>
      <c r="E7663" t="str">
        <f t="shared" si="359"/>
        <v xml:space="preserve">27 Mar 08 -Jun 08 Mayo 48 2926 GAS NATURAL (M3) 686 5 2 16 19736 CANTIDAD </v>
      </c>
    </row>
    <row r="7664" spans="1:5">
      <c r="A7664">
        <v>7875</v>
      </c>
      <c r="B7664" t="s">
        <v>7619</v>
      </c>
      <c r="C7664">
        <f t="shared" si="358"/>
        <v>14</v>
      </c>
      <c r="D7664" t="str">
        <f t="shared" si="357"/>
        <v>industria 167</v>
      </c>
      <c r="E7664" t="str">
        <f t="shared" si="359"/>
        <v xml:space="preserve">27 Mar 08 -Jun 08 Junio 208200 LEÑA(TON)+FUEL OIL(LITROS) 142+6100 127 13 25 408653 KILOS </v>
      </c>
    </row>
    <row r="7665" spans="1:5">
      <c r="A7665">
        <v>7876</v>
      </c>
      <c r="B7665" t="s">
        <v>7620</v>
      </c>
      <c r="C7665">
        <f t="shared" si="358"/>
        <v>14</v>
      </c>
      <c r="D7665" t="str">
        <f t="shared" si="357"/>
        <v>industria 165</v>
      </c>
      <c r="E7665" t="str">
        <f t="shared" si="359"/>
        <v xml:space="preserve">27 Mar 08 -Jun 08 Abril 114 3952 26 51 CANTIDAD </v>
      </c>
    </row>
    <row r="7666" spans="1:5">
      <c r="A7666">
        <v>7877</v>
      </c>
      <c r="B7666" t="s">
        <v>7621</v>
      </c>
      <c r="C7666">
        <f t="shared" si="358"/>
        <v>14</v>
      </c>
      <c r="D7666" t="str">
        <f t="shared" si="357"/>
        <v>industria 167</v>
      </c>
      <c r="E7666" t="str">
        <f t="shared" si="359"/>
        <v xml:space="preserve">27 Mar 08 -Jun 08 Abril 6219 214800 LEÑA(TON)+FUEL OIL(LITROS) 163+0 125 14 26 363188 KILOS </v>
      </c>
    </row>
    <row r="7667" spans="1:5">
      <c r="A7667">
        <v>7878</v>
      </c>
      <c r="B7667" t="s">
        <v>7622</v>
      </c>
      <c r="C7667">
        <f t="shared" si="358"/>
        <v>13</v>
      </c>
      <c r="D7667" t="str">
        <f t="shared" si="357"/>
        <v>industria 75</v>
      </c>
      <c r="E7667" t="str">
        <f t="shared" si="359"/>
        <v xml:space="preserve">27 Mar 08 -Jun 08 Marzo 263 466200 LITROS 1200 19 12 21 76268+31265+5880 KILOS </v>
      </c>
    </row>
    <row r="7668" spans="1:5">
      <c r="A7668">
        <v>7879</v>
      </c>
      <c r="B7668" t="s">
        <v>7623</v>
      </c>
      <c r="C7668">
        <f t="shared" si="358"/>
        <v>14</v>
      </c>
      <c r="D7668" t="str">
        <f t="shared" si="357"/>
        <v>industria 100</v>
      </c>
      <c r="E7668" t="str">
        <f t="shared" si="359"/>
        <v xml:space="preserve">27 Mar 08 -Jun 08 Junio 5 2 14 13307 CANTIDAD </v>
      </c>
    </row>
    <row r="7669" spans="1:5">
      <c r="A7669">
        <v>7880</v>
      </c>
      <c r="B7669" t="s">
        <v>7624</v>
      </c>
      <c r="C7669">
        <f t="shared" si="358"/>
        <v>14</v>
      </c>
      <c r="D7669" t="str">
        <f t="shared" si="357"/>
        <v>industria 104</v>
      </c>
      <c r="E7669" t="str">
        <f t="shared" si="359"/>
        <v xml:space="preserve">27 Mar 08 -Jun 08 Abril 102,5 2 1 22 6148 KILOS </v>
      </c>
    </row>
    <row r="7670" spans="1:5">
      <c r="A7670">
        <v>7881</v>
      </c>
      <c r="B7670" t="s">
        <v>7625</v>
      </c>
      <c r="C7670">
        <f t="shared" si="358"/>
        <v>14</v>
      </c>
      <c r="D7670" t="str">
        <f t="shared" si="357"/>
        <v>industria 100</v>
      </c>
      <c r="E7670" t="str">
        <f t="shared" si="359"/>
        <v xml:space="preserve">27 Mar 08 -Jun 08 Abril 50 2959 GAS NATURAL (M3) 686 5 2 19 24431 CANTIDAD </v>
      </c>
    </row>
    <row r="7671" spans="1:5">
      <c r="A7671">
        <v>7884</v>
      </c>
      <c r="B7671" t="s">
        <v>7626</v>
      </c>
      <c r="C7671">
        <f t="shared" si="358"/>
        <v>14</v>
      </c>
      <c r="D7671" t="str">
        <f t="shared" si="357"/>
        <v>industria 100</v>
      </c>
      <c r="E7671" t="str">
        <f t="shared" si="359"/>
        <v xml:space="preserve">27 Mar 08 -Jun 08 Marzo 30 1920 GAS NATURAL (M3) 503 5 2 11 12810 CANTIDAD </v>
      </c>
    </row>
    <row r="7672" spans="1:5">
      <c r="A7672">
        <v>7885</v>
      </c>
      <c r="B7672" t="s">
        <v>7627</v>
      </c>
      <c r="C7672">
        <f t="shared" si="358"/>
        <v>14</v>
      </c>
      <c r="D7672" t="str">
        <f t="shared" si="357"/>
        <v>industria 172</v>
      </c>
      <c r="E7672" t="str">
        <f t="shared" si="359"/>
        <v xml:space="preserve">27 Mar 08 -Jun 08 Junio 1193 11960 FUEL OIL (LITROS) 6100 21 5 14 4917+51287+0+4019 KILOS </v>
      </c>
    </row>
    <row r="7673" spans="1:5">
      <c r="A7673">
        <v>7886</v>
      </c>
      <c r="B7673" t="s">
        <v>7628</v>
      </c>
      <c r="C7673">
        <f t="shared" si="358"/>
        <v>14</v>
      </c>
      <c r="D7673" t="str">
        <f t="shared" si="357"/>
        <v>industria 172</v>
      </c>
      <c r="E7673" t="str">
        <f t="shared" si="359"/>
        <v xml:space="preserve">27 Mar 08 -Jun 08 Mayo 1334 12560 FUEL OIL (LITROS) 8250 20 5 17 6473+54968+0+8831 KILOS </v>
      </c>
    </row>
    <row r="7674" spans="1:5">
      <c r="A7674">
        <v>7887</v>
      </c>
      <c r="B7674" t="s">
        <v>7629</v>
      </c>
      <c r="C7674">
        <f t="shared" si="358"/>
        <v>14</v>
      </c>
      <c r="D7674" t="str">
        <f t="shared" si="357"/>
        <v>industria 172</v>
      </c>
      <c r="E7674" t="str">
        <f t="shared" si="359"/>
        <v xml:space="preserve">27 Mar 08 -Jun 08 Abril 1629 17840 FUEL OIL (LITROS) 14500 21 5 23 10605+202674+0+7898 KILOS </v>
      </c>
    </row>
    <row r="7675" spans="1:5">
      <c r="A7675">
        <v>7888</v>
      </c>
      <c r="B7675" t="s">
        <v>7630</v>
      </c>
      <c r="C7675">
        <f t="shared" si="358"/>
        <v>14</v>
      </c>
      <c r="D7675" t="str">
        <f t="shared" si="357"/>
        <v>industria 172</v>
      </c>
      <c r="E7675" t="str">
        <f t="shared" si="359"/>
        <v xml:space="preserve">27 Mar 08 -Jun 08 Marzo 1840 20600 FUEL OIL (LITROS) 17850 21 5 23 11705+377017+0+5312 KILOS </v>
      </c>
    </row>
    <row r="7676" spans="1:5">
      <c r="A7676">
        <v>7889</v>
      </c>
      <c r="B7676" t="s">
        <v>7631</v>
      </c>
      <c r="C7676">
        <f t="shared" si="358"/>
        <v>14</v>
      </c>
      <c r="D7676" t="str">
        <f t="shared" si="357"/>
        <v>industria 165</v>
      </c>
      <c r="E7676" t="str">
        <f t="shared" si="359"/>
        <v xml:space="preserve">27 Mar 08 -Jun 08 Junio 4612 26 57 CANTIDAD </v>
      </c>
    </row>
    <row r="7677" spans="1:5">
      <c r="A7677">
        <v>7890</v>
      </c>
      <c r="B7677" t="s">
        <v>7632</v>
      </c>
      <c r="C7677">
        <f t="shared" si="358"/>
        <v>14</v>
      </c>
      <c r="D7677" t="str">
        <f t="shared" si="357"/>
        <v>industria 165</v>
      </c>
      <c r="E7677" t="str">
        <f t="shared" si="359"/>
        <v xml:space="preserve">27 Mar 08 -Jun 08 Mayo 128 4010 26 70 CANTIDAD </v>
      </c>
    </row>
    <row r="7678" spans="1:5">
      <c r="A7678">
        <v>7891</v>
      </c>
      <c r="B7678" t="s">
        <v>7633</v>
      </c>
      <c r="C7678">
        <f t="shared" si="358"/>
        <v>13</v>
      </c>
      <c r="D7678" t="str">
        <f t="shared" si="357"/>
        <v>industria 99</v>
      </c>
      <c r="E7678" t="str">
        <f t="shared" si="359"/>
        <v xml:space="preserve">27 Mar 08 -Jun 08 Marzo 757 41360 LITROS 5924 31 5 22 103869+930 KILOS </v>
      </c>
    </row>
    <row r="7679" spans="1:5">
      <c r="A7679">
        <v>7892</v>
      </c>
      <c r="B7679" t="s">
        <v>7634</v>
      </c>
      <c r="C7679">
        <f t="shared" si="358"/>
        <v>13</v>
      </c>
      <c r="D7679" t="str">
        <f t="shared" si="357"/>
        <v>industria 32</v>
      </c>
      <c r="E7679" t="str">
        <f t="shared" si="359"/>
        <v xml:space="preserve">27 Mar 08 -Jun 08 Abril 80 27300 FUEL OIL (LITROS) 1500 10 4 25 8913 KILOS </v>
      </c>
    </row>
    <row r="7680" spans="1:5">
      <c r="A7680">
        <v>7893</v>
      </c>
      <c r="B7680" t="s">
        <v>7635</v>
      </c>
      <c r="C7680">
        <f t="shared" si="358"/>
        <v>14</v>
      </c>
      <c r="D7680" t="str">
        <f t="shared" si="357"/>
        <v>industria 101</v>
      </c>
      <c r="E7680" t="str">
        <f t="shared" si="359"/>
        <v xml:space="preserve">27 Mar 08 -Jun 08 Mayo 902 541200 54 36 Mensual 100000/200000+60418 Comprimidos+Unidades </v>
      </c>
    </row>
    <row r="7681" spans="1:5">
      <c r="A7681">
        <v>7894</v>
      </c>
      <c r="B7681" t="s">
        <v>7636</v>
      </c>
      <c r="C7681">
        <f t="shared" si="358"/>
        <v>14</v>
      </c>
      <c r="D7681" t="str">
        <f t="shared" si="357"/>
        <v>industria 101</v>
      </c>
      <c r="E7681" t="str">
        <f t="shared" si="359"/>
        <v xml:space="preserve">27 Mar 08 -Jun 08 Abril 1062 532400 49 36 Mensual 100000+16000 Comprimidos+Unidades </v>
      </c>
    </row>
    <row r="7682" spans="1:5">
      <c r="A7682">
        <v>7895</v>
      </c>
      <c r="B7682" t="s">
        <v>7637</v>
      </c>
      <c r="C7682">
        <f t="shared" si="358"/>
        <v>14</v>
      </c>
      <c r="D7682" t="str">
        <f t="shared" ref="D7682:D7745" si="360">LEFT(B7682,C7682-1)</f>
        <v>industria 101</v>
      </c>
      <c r="E7682" t="str">
        <f t="shared" si="359"/>
        <v xml:space="preserve">27 Mar 08 -Jun 08 Marzo 867 620400 48 36 Mensual 100000+38200 Comprimidos+Unidades </v>
      </c>
    </row>
    <row r="7683" spans="1:5">
      <c r="A7683">
        <v>7896</v>
      </c>
      <c r="B7683" t="s">
        <v>7638</v>
      </c>
      <c r="C7683">
        <f t="shared" ref="C7683:C7746" si="361">FIND(" ",B7683,FIND(" ",B7683)+1)</f>
        <v>13</v>
      </c>
      <c r="D7683" t="str">
        <f t="shared" si="360"/>
        <v>industria 80</v>
      </c>
      <c r="E7683" t="str">
        <f t="shared" ref="E7683:E7746" si="362">MID(B7683,C7683+1,100)</f>
        <v xml:space="preserve">27 Mar 08 -Jun 08 Junio 13016 277500 LEÑA(KG) 48400 24 17 21 6508 CANTIDAD </v>
      </c>
    </row>
    <row r="7684" spans="1:5">
      <c r="A7684">
        <v>7897</v>
      </c>
      <c r="B7684" t="s">
        <v>7639</v>
      </c>
      <c r="C7684">
        <f t="shared" si="361"/>
        <v>13</v>
      </c>
      <c r="D7684" t="str">
        <f t="shared" si="360"/>
        <v>industria 80</v>
      </c>
      <c r="E7684" t="str">
        <f t="shared" si="362"/>
        <v xml:space="preserve">27 Mar 08 -Jun 08 Mayo 13966 316500 LEÑA(KG) 101270 24 17 25 6983 CANTIDAD </v>
      </c>
    </row>
    <row r="7685" spans="1:5">
      <c r="A7685">
        <v>7898</v>
      </c>
      <c r="B7685" t="s">
        <v>7640</v>
      </c>
      <c r="C7685">
        <f t="shared" si="361"/>
        <v>13</v>
      </c>
      <c r="D7685" t="str">
        <f t="shared" si="360"/>
        <v>industria 80</v>
      </c>
      <c r="E7685" t="str">
        <f t="shared" si="362"/>
        <v xml:space="preserve">27 Mar 08 -Jun 08 Abril 13454 313500 LEÑA(KG) 56700 24 17 22 6727 CANTIDAD </v>
      </c>
    </row>
    <row r="7686" spans="1:5">
      <c r="A7686">
        <v>7899</v>
      </c>
      <c r="B7686" t="s">
        <v>7641</v>
      </c>
      <c r="C7686">
        <f t="shared" si="361"/>
        <v>13</v>
      </c>
      <c r="D7686" t="str">
        <f t="shared" si="360"/>
        <v>industria 80</v>
      </c>
      <c r="E7686" t="str">
        <f t="shared" si="362"/>
        <v xml:space="preserve">27 Mar 08 -Jun 08 Marzo 11422 306000 LEÑA(KG) 72320 24 17 20 5711 CANTIDAD </v>
      </c>
    </row>
    <row r="7687" spans="1:5">
      <c r="A7687">
        <v>7900</v>
      </c>
      <c r="B7687" t="s">
        <v>7642</v>
      </c>
      <c r="C7687">
        <f t="shared" si="361"/>
        <v>13</v>
      </c>
      <c r="D7687" t="str">
        <f t="shared" si="360"/>
        <v>industria 53</v>
      </c>
      <c r="E7687" t="str">
        <f t="shared" si="362"/>
        <v xml:space="preserve">27 Mar 08 -Jun 08 Junio 433 8100 7 2 20 30+2466+16 TONELADAS </v>
      </c>
    </row>
    <row r="7688" spans="1:5">
      <c r="A7688">
        <v>7901</v>
      </c>
      <c r="B7688" t="s">
        <v>7643</v>
      </c>
      <c r="C7688">
        <f t="shared" si="361"/>
        <v>13</v>
      </c>
      <c r="D7688" t="str">
        <f t="shared" si="360"/>
        <v>industria 53</v>
      </c>
      <c r="E7688" t="str">
        <f t="shared" si="362"/>
        <v xml:space="preserve">27 Mar 08 -Jun 08 Mayo 488 9000 7 2 21 42,5+2148+253 TONELADAS </v>
      </c>
    </row>
    <row r="7689" spans="1:5">
      <c r="A7689">
        <v>7902</v>
      </c>
      <c r="B7689" t="s">
        <v>7644</v>
      </c>
      <c r="C7689">
        <f t="shared" si="361"/>
        <v>13</v>
      </c>
      <c r="D7689" t="str">
        <f t="shared" si="360"/>
        <v>industria 53</v>
      </c>
      <c r="E7689" t="str">
        <f t="shared" si="362"/>
        <v xml:space="preserve">27 Mar 08 -Jun 08 Abril 545 7100 7 2 22 156,5+1735+305,5 TONELADAS </v>
      </c>
    </row>
    <row r="7690" spans="1:5">
      <c r="A7690">
        <v>7903</v>
      </c>
      <c r="B7690" t="s">
        <v>7645</v>
      </c>
      <c r="C7690">
        <f t="shared" si="361"/>
        <v>13</v>
      </c>
      <c r="D7690" t="str">
        <f t="shared" si="360"/>
        <v>industria 53</v>
      </c>
      <c r="E7690" t="str">
        <f t="shared" si="362"/>
        <v xml:space="preserve">27 Mar 08 -Jun 08 Marzo 475 4100 8 2 19 83,5+2428+20 TONELADAS </v>
      </c>
    </row>
    <row r="7691" spans="1:5">
      <c r="A7691">
        <v>7904</v>
      </c>
      <c r="B7691" t="s">
        <v>7646</v>
      </c>
      <c r="C7691">
        <f t="shared" si="361"/>
        <v>13</v>
      </c>
      <c r="D7691" t="str">
        <f t="shared" si="360"/>
        <v>industria 75</v>
      </c>
      <c r="E7691" t="str">
        <f t="shared" si="362"/>
        <v xml:space="preserve">27 Mar 08 -Jun 08 Mayo 270 63000 LITROS 24000 22 12 22 78363+4043+0 KILOS </v>
      </c>
    </row>
    <row r="7692" spans="1:5">
      <c r="A7692">
        <v>7905</v>
      </c>
      <c r="B7692" t="s">
        <v>7647</v>
      </c>
      <c r="C7692">
        <f t="shared" si="361"/>
        <v>13</v>
      </c>
      <c r="D7692" t="str">
        <f t="shared" si="360"/>
        <v>industria 32</v>
      </c>
      <c r="E7692" t="str">
        <f t="shared" si="362"/>
        <v xml:space="preserve">27 Mar 08 -Jun 08 Mayo 72 24300 FUEL OIL (LITROS) 1500 9 5 25 8016 KILOS </v>
      </c>
    </row>
    <row r="7693" spans="1:5">
      <c r="A7693">
        <v>7906</v>
      </c>
      <c r="B7693" t="s">
        <v>7648</v>
      </c>
      <c r="C7693">
        <f t="shared" si="361"/>
        <v>14</v>
      </c>
      <c r="D7693" t="str">
        <f t="shared" si="360"/>
        <v>industria 169</v>
      </c>
      <c r="E7693" t="str">
        <f t="shared" si="362"/>
        <v xml:space="preserve">27 Mar 08 -Jun 08 Abril 594 84105 LITROS 37800 100 8 26 1083588 TONELADAS </v>
      </c>
    </row>
    <row r="7694" spans="1:5">
      <c r="A7694">
        <v>7907</v>
      </c>
      <c r="B7694" t="s">
        <v>7649</v>
      </c>
      <c r="C7694">
        <f t="shared" si="361"/>
        <v>13</v>
      </c>
      <c r="D7694" t="str">
        <f t="shared" si="360"/>
        <v>industria 32</v>
      </c>
      <c r="E7694" t="str">
        <f t="shared" si="362"/>
        <v xml:space="preserve">27 Mar 08 -Jun 08 Marzo 81 24750 FUEL OIL (LITROS) 1500 9 4 25 10245 KILOS </v>
      </c>
    </row>
    <row r="7695" spans="1:5">
      <c r="A7695">
        <v>7908</v>
      </c>
      <c r="B7695" t="s">
        <v>7650</v>
      </c>
      <c r="C7695">
        <f t="shared" si="361"/>
        <v>13</v>
      </c>
      <c r="D7695" t="str">
        <f t="shared" si="360"/>
        <v>industria 49</v>
      </c>
      <c r="E7695" t="str">
        <f t="shared" si="362"/>
        <v>27 Mar 08 -Jun 08 Junio 24115 1400000 CASCARA(TON)+LEÑA(TON) -+ 2619 68 34 30 1090+2350+4809 TONELAD</v>
      </c>
    </row>
    <row r="7696" spans="1:5">
      <c r="A7696">
        <v>7909</v>
      </c>
      <c r="B7696" t="s">
        <v>7651</v>
      </c>
      <c r="C7696">
        <f t="shared" si="361"/>
        <v>13</v>
      </c>
      <c r="D7696" t="str">
        <f t="shared" si="360"/>
        <v>industria 49</v>
      </c>
      <c r="E7696" t="str">
        <f t="shared" si="362"/>
        <v>27 Mar 08 -Jun 08 Mayo 21013 1404000 CASCARA(TON)+LEÑA(TON) 335+2900 68 34 27 1840+2099+3635 TONELAD</v>
      </c>
    </row>
    <row r="7697" spans="1:5">
      <c r="A7697">
        <v>7910</v>
      </c>
      <c r="B7697" t="s">
        <v>7652</v>
      </c>
      <c r="C7697">
        <f t="shared" si="361"/>
        <v>13</v>
      </c>
      <c r="D7697" t="str">
        <f t="shared" si="360"/>
        <v>industria 49</v>
      </c>
      <c r="E7697" t="str">
        <f t="shared" si="362"/>
        <v>27 Mar 08 -Jun 08 Abril 23822 1638000 CASCARA(TON)+LEÑA(TON) 392+2970 68 34 29 2010+1640+3650 TONELA</v>
      </c>
    </row>
    <row r="7698" spans="1:5">
      <c r="A7698">
        <v>7911</v>
      </c>
      <c r="B7698" t="s">
        <v>7653</v>
      </c>
      <c r="C7698">
        <f t="shared" si="361"/>
        <v>13</v>
      </c>
      <c r="D7698" t="str">
        <f t="shared" si="360"/>
        <v>industria 49</v>
      </c>
      <c r="E7698" t="str">
        <f t="shared" si="362"/>
        <v>27 Mar 08 -Jun 08 Marzo 27889 1434000 CASCARA(TON)+LEÑA(TON) 450+3058 68 35 31 1800+1580+2400 TONELA</v>
      </c>
    </row>
    <row r="7699" spans="1:5">
      <c r="A7699">
        <v>7912</v>
      </c>
      <c r="B7699" t="s">
        <v>7654</v>
      </c>
      <c r="C7699">
        <f t="shared" si="361"/>
        <v>14</v>
      </c>
      <c r="D7699" t="str">
        <f t="shared" si="360"/>
        <v>industria 127</v>
      </c>
      <c r="E7699" t="str">
        <f t="shared" si="362"/>
        <v xml:space="preserve">27 Mar 08 -Jun 08 Junio 14512 0 LEÑA(TON)+COMBUSTIBLE(LITROS) 278+8101 42072 HORAS 77765 HORAS 25 </v>
      </c>
    </row>
    <row r="7700" spans="1:5">
      <c r="A7700">
        <v>7913</v>
      </c>
      <c r="B7700" t="s">
        <v>7655</v>
      </c>
      <c r="C7700">
        <f t="shared" si="361"/>
        <v>14</v>
      </c>
      <c r="D7700" t="str">
        <f t="shared" si="360"/>
        <v>industria 127</v>
      </c>
      <c r="E7700" t="str">
        <f t="shared" si="362"/>
        <v>27 Mar 08 -Jun 08 Mayo 52496 979267 LEÑA(TON)+COMBUSTIBLE(LITROS) 194+7550 45569 HORAS 83378 HORAS 2</v>
      </c>
    </row>
    <row r="7701" spans="1:5">
      <c r="A7701">
        <v>7914</v>
      </c>
      <c r="B7701" t="s">
        <v>7656</v>
      </c>
      <c r="C7701">
        <f t="shared" si="361"/>
        <v>14</v>
      </c>
      <c r="D7701" t="str">
        <f t="shared" si="360"/>
        <v>industria 127</v>
      </c>
      <c r="E7701" t="str">
        <f t="shared" si="362"/>
        <v xml:space="preserve">27 Mar 08 -Jun 08 Abril 52175 960000 LEÑA(TON)+COMBUSTIBLE(LITROS) 205+6250 37656 HORAS 80374 HORAS </v>
      </c>
    </row>
    <row r="7702" spans="1:5">
      <c r="A7702">
        <v>7915</v>
      </c>
      <c r="B7702" t="s">
        <v>7657</v>
      </c>
      <c r="C7702">
        <f t="shared" si="361"/>
        <v>14</v>
      </c>
      <c r="D7702" t="str">
        <f t="shared" si="360"/>
        <v>industria 127</v>
      </c>
      <c r="E7702" t="str">
        <f t="shared" si="362"/>
        <v>27 Mar 08 -Jun 08 Marzo 50390 10200000 LEÑA(TON)+COMBUSTIBLE(LITROS) 247+13250 41731 HORAS 82109 HOR</v>
      </c>
    </row>
    <row r="7703" spans="1:5">
      <c r="A7703">
        <v>7916</v>
      </c>
      <c r="B7703" t="s">
        <v>7658</v>
      </c>
      <c r="C7703">
        <f t="shared" si="361"/>
        <v>13</v>
      </c>
      <c r="D7703" t="str">
        <f t="shared" si="360"/>
        <v>industria 19</v>
      </c>
      <c r="E7703" t="str">
        <f t="shared" si="362"/>
        <v xml:space="preserve">27 Mar 08 -Jun 08 Junio 8120 181500 288 21 26 507530 CANTIDAD </v>
      </c>
    </row>
    <row r="7704" spans="1:5">
      <c r="A7704">
        <v>7917</v>
      </c>
      <c r="B7704" t="s">
        <v>7659</v>
      </c>
      <c r="C7704">
        <f t="shared" si="361"/>
        <v>13</v>
      </c>
      <c r="D7704" t="str">
        <f t="shared" si="360"/>
        <v>industria 19</v>
      </c>
      <c r="E7704" t="str">
        <f t="shared" si="362"/>
        <v xml:space="preserve">27 Mar 08 -Jun 08 Mayo 8249 177000 280 18 26 515583 CANTIDAD </v>
      </c>
    </row>
    <row r="7705" spans="1:5">
      <c r="A7705">
        <v>7918</v>
      </c>
      <c r="B7705" t="s">
        <v>7660</v>
      </c>
      <c r="C7705">
        <f t="shared" si="361"/>
        <v>13</v>
      </c>
      <c r="D7705" t="str">
        <f t="shared" si="360"/>
        <v>industria 19</v>
      </c>
      <c r="E7705" t="str">
        <f t="shared" si="362"/>
        <v xml:space="preserve">27 Mar 08 -Jun 08 Abril 7811 184500 317 17 26 488175 CANTIDAD </v>
      </c>
    </row>
    <row r="7706" spans="1:5">
      <c r="A7706">
        <v>7919</v>
      </c>
      <c r="B7706" t="s">
        <v>7661</v>
      </c>
      <c r="C7706">
        <f t="shared" si="361"/>
        <v>13</v>
      </c>
      <c r="D7706" t="str">
        <f t="shared" si="360"/>
        <v>industria 32</v>
      </c>
      <c r="E7706" t="str">
        <f t="shared" si="362"/>
        <v xml:space="preserve">27 Mar 08 -Jun 08 Junio 0 FUEL OIL (LITROS) 1000 9 5 25 6802 KILOS </v>
      </c>
    </row>
    <row r="7707" spans="1:5">
      <c r="A7707">
        <v>7920</v>
      </c>
      <c r="B7707" t="s">
        <v>7662</v>
      </c>
      <c r="C7707">
        <f t="shared" si="361"/>
        <v>14</v>
      </c>
      <c r="D7707" t="str">
        <f t="shared" si="360"/>
        <v>industria 170</v>
      </c>
      <c r="E7707" t="str">
        <f t="shared" si="362"/>
        <v xml:space="preserve">27 Mar 08 -Jun 08 Abril 103 40200 15 4 25 0 + 10783 CANTIDAD </v>
      </c>
    </row>
    <row r="7708" spans="1:5">
      <c r="A7708">
        <v>7921</v>
      </c>
      <c r="B7708" t="s">
        <v>7663</v>
      </c>
      <c r="C7708">
        <f t="shared" si="361"/>
        <v>14</v>
      </c>
      <c r="D7708" t="str">
        <f t="shared" si="360"/>
        <v>industria 146</v>
      </c>
      <c r="E7708" t="str">
        <f t="shared" si="362"/>
        <v xml:space="preserve">27 Mar 08 -Jun 08 Junio 1221 13200 12 5 24 144699+773+997010 KILOS </v>
      </c>
    </row>
    <row r="7709" spans="1:5">
      <c r="A7709">
        <v>7922</v>
      </c>
      <c r="B7709" t="s">
        <v>7664</v>
      </c>
      <c r="C7709">
        <f t="shared" si="361"/>
        <v>14</v>
      </c>
      <c r="D7709" t="str">
        <f t="shared" si="360"/>
        <v>industria 146</v>
      </c>
      <c r="E7709" t="str">
        <f t="shared" si="362"/>
        <v xml:space="preserve">27 Mar 08 -Jun 08 Marzo 1125 11800 12 5 26 171745+917+862835 KILOS </v>
      </c>
    </row>
    <row r="7710" spans="1:5">
      <c r="A7710">
        <v>7923</v>
      </c>
      <c r="B7710" t="s">
        <v>7665</v>
      </c>
      <c r="C7710">
        <f t="shared" si="361"/>
        <v>14</v>
      </c>
      <c r="D7710" t="str">
        <f t="shared" si="360"/>
        <v>industria 146</v>
      </c>
      <c r="E7710" t="str">
        <f t="shared" si="362"/>
        <v xml:space="preserve">27 Mar 08 -Jun 08 Abril 1321 10800 12 5 25 216745+1159+947235 KILOS </v>
      </c>
    </row>
    <row r="7711" spans="1:5">
      <c r="A7711">
        <v>7924</v>
      </c>
      <c r="B7711" t="s">
        <v>7666</v>
      </c>
      <c r="C7711">
        <f t="shared" si="361"/>
        <v>14</v>
      </c>
      <c r="D7711" t="str">
        <f t="shared" si="360"/>
        <v>industria 146</v>
      </c>
      <c r="E7711" t="str">
        <f t="shared" si="362"/>
        <v xml:space="preserve">27 Mar 08 -Jun 08 Marzo 1307 11800 12 5 23 150471+805+1093877 KILOS </v>
      </c>
    </row>
    <row r="7712" spans="1:5">
      <c r="A7712">
        <v>7925</v>
      </c>
      <c r="B7712" t="s">
        <v>7667</v>
      </c>
      <c r="C7712">
        <f t="shared" si="361"/>
        <v>14</v>
      </c>
      <c r="D7712" t="str">
        <f t="shared" si="360"/>
        <v>industria 123</v>
      </c>
      <c r="E7712" t="str">
        <f t="shared" si="362"/>
        <v xml:space="preserve">27 Mar 08 -Jun 08 Junio 3 2800 16 1 24 103 TONELADAS </v>
      </c>
    </row>
    <row r="7713" spans="1:5">
      <c r="A7713">
        <v>7926</v>
      </c>
      <c r="B7713" t="s">
        <v>7668</v>
      </c>
      <c r="C7713">
        <f t="shared" si="361"/>
        <v>14</v>
      </c>
      <c r="D7713" t="str">
        <f t="shared" si="360"/>
        <v>industria 123</v>
      </c>
      <c r="E7713" t="str">
        <f t="shared" si="362"/>
        <v xml:space="preserve">27 Mar 08 -Jun 08 Mayo 3 3321 14 1 26 100 TONELADAS </v>
      </c>
    </row>
    <row r="7714" spans="1:5">
      <c r="A7714">
        <v>7927</v>
      </c>
      <c r="B7714" t="s">
        <v>7669</v>
      </c>
      <c r="C7714">
        <f t="shared" si="361"/>
        <v>14</v>
      </c>
      <c r="D7714" t="str">
        <f t="shared" si="360"/>
        <v>industria 123</v>
      </c>
      <c r="E7714" t="str">
        <f t="shared" si="362"/>
        <v xml:space="preserve">27 Mar 08 -Jun 08 Abril 3 3480 24 1 26 151 TONELADAS </v>
      </c>
    </row>
    <row r="7715" spans="1:5">
      <c r="A7715">
        <v>7928</v>
      </c>
      <c r="B7715" t="s">
        <v>7670</v>
      </c>
      <c r="C7715">
        <f t="shared" si="361"/>
        <v>14</v>
      </c>
      <c r="D7715" t="str">
        <f t="shared" si="360"/>
        <v>industria 123</v>
      </c>
      <c r="E7715" t="str">
        <f t="shared" si="362"/>
        <v xml:space="preserve">27 Mar 08 -Jun 08 Marzo 3 3440 31 1 26 168 TONELADAS </v>
      </c>
    </row>
    <row r="7716" spans="1:5">
      <c r="A7716">
        <v>7929</v>
      </c>
      <c r="B7716" t="s">
        <v>7671</v>
      </c>
      <c r="C7716">
        <f t="shared" si="361"/>
        <v>13</v>
      </c>
      <c r="D7716" t="str">
        <f t="shared" si="360"/>
        <v>industria 75</v>
      </c>
      <c r="E7716" t="str">
        <f t="shared" si="362"/>
        <v xml:space="preserve">27 Mar 08 -Jun 08 Junio 320aprox 89460 LITROS 36000 26 12 25 54915+90506+6612 KILOS </v>
      </c>
    </row>
    <row r="7717" spans="1:5">
      <c r="A7717">
        <v>7930</v>
      </c>
      <c r="B7717" t="s">
        <v>7672</v>
      </c>
      <c r="C7717">
        <f t="shared" si="361"/>
        <v>13</v>
      </c>
      <c r="D7717" t="str">
        <f t="shared" si="360"/>
        <v>industria 70</v>
      </c>
      <c r="E7717" t="str">
        <f t="shared" si="362"/>
        <v xml:space="preserve">27 Mar 08 -Jun 08 Mayo 3657 154800 24 2 26 30744+52531 TONELADAS </v>
      </c>
    </row>
    <row r="7718" spans="1:5">
      <c r="A7718">
        <v>7931</v>
      </c>
      <c r="B7718" t="s">
        <v>7673</v>
      </c>
      <c r="C7718">
        <f t="shared" si="361"/>
        <v>13</v>
      </c>
      <c r="D7718" t="str">
        <f t="shared" si="360"/>
        <v>industria 75</v>
      </c>
      <c r="E7718" t="str">
        <f t="shared" si="362"/>
        <v xml:space="preserve">27 Mar 08 -Jun 08 Abril 324 45360 LITROS 6000 19 12 22 103200+21258+7346 KILOS </v>
      </c>
    </row>
    <row r="7719" spans="1:5">
      <c r="A7719">
        <v>7932</v>
      </c>
      <c r="B7719" t="s">
        <v>7674</v>
      </c>
      <c r="C7719">
        <f t="shared" si="361"/>
        <v>12</v>
      </c>
      <c r="D7719" t="str">
        <f t="shared" si="360"/>
        <v>industria 2</v>
      </c>
      <c r="E7719" t="str">
        <f t="shared" si="362"/>
        <v xml:space="preserve">27 Mar 08 -Jun 08 Junio 200 10800 LITROS 10900 7 1 21 40700 KILOS </v>
      </c>
    </row>
    <row r="7720" spans="1:5">
      <c r="A7720">
        <v>7933</v>
      </c>
      <c r="B7720" t="s">
        <v>7675</v>
      </c>
      <c r="C7720">
        <f t="shared" si="361"/>
        <v>14</v>
      </c>
      <c r="D7720" t="str">
        <f t="shared" si="360"/>
        <v>industria 101</v>
      </c>
      <c r="E7720" t="str">
        <f t="shared" si="362"/>
        <v xml:space="preserve">27 Mar 08 -Jun 08 Junio 457600 57 36 Mensual 300000/300000+88800 Comprimidos+Unidades </v>
      </c>
    </row>
    <row r="7721" spans="1:5">
      <c r="A7721">
        <v>7934</v>
      </c>
      <c r="B7721" t="s">
        <v>7676</v>
      </c>
      <c r="C7721">
        <f t="shared" si="361"/>
        <v>14</v>
      </c>
      <c r="D7721" t="str">
        <f t="shared" si="360"/>
        <v>industria 170</v>
      </c>
      <c r="E7721" t="str">
        <f t="shared" si="362"/>
        <v xml:space="preserve">27 Mar 08 -Jun 08 Mayo 739 63000 20 4 22 15522 + 0 CANTIDAD </v>
      </c>
    </row>
    <row r="7722" spans="1:5">
      <c r="A7722">
        <v>7935</v>
      </c>
      <c r="B7722" t="s">
        <v>7677</v>
      </c>
      <c r="C7722">
        <f t="shared" si="361"/>
        <v>14</v>
      </c>
      <c r="D7722" t="str">
        <f t="shared" si="360"/>
        <v>industria 169</v>
      </c>
      <c r="E7722" t="str">
        <f t="shared" si="362"/>
        <v xml:space="preserve">27 Mar 08 -Jun 08 Marzo 803 81270 LITROS 41700 101 8 26 1065515 TONELADAS </v>
      </c>
    </row>
    <row r="7723" spans="1:5">
      <c r="A7723">
        <v>7936</v>
      </c>
      <c r="B7723" t="s">
        <v>7678</v>
      </c>
      <c r="C7723">
        <f t="shared" si="361"/>
        <v>14</v>
      </c>
      <c r="D7723" t="str">
        <f t="shared" si="360"/>
        <v>industria 170</v>
      </c>
      <c r="E7723" t="str">
        <f t="shared" si="362"/>
        <v xml:space="preserve">27 Mar 08 -Jun 08 Marzo 172 98400 42 4 25 0 + 138822 CANTIDAD </v>
      </c>
    </row>
    <row r="7724" spans="1:5">
      <c r="A7724">
        <v>7937</v>
      </c>
      <c r="B7724" t="s">
        <v>7679</v>
      </c>
      <c r="C7724">
        <f t="shared" si="361"/>
        <v>13</v>
      </c>
      <c r="D7724" t="str">
        <f t="shared" si="360"/>
        <v>industria 30</v>
      </c>
      <c r="E7724" t="str">
        <f t="shared" si="362"/>
        <v xml:space="preserve">27 Mar 08 -Jun 08 Junio 2325 261600 LEÑA (TON) 579,76 43 25 5521 TONELADAS </v>
      </c>
    </row>
    <row r="7725" spans="1:5">
      <c r="A7725">
        <v>7938</v>
      </c>
      <c r="B7725" t="s">
        <v>7680</v>
      </c>
      <c r="C7725">
        <f t="shared" si="361"/>
        <v>13</v>
      </c>
      <c r="D7725" t="str">
        <f t="shared" si="360"/>
        <v>industria 30</v>
      </c>
      <c r="E7725" t="str">
        <f t="shared" si="362"/>
        <v xml:space="preserve">27 Mar 08 -Jun 08 Mayo 2863 328800 LEÑA (TON) 730,39 36 26 7655 TONELADAS </v>
      </c>
    </row>
    <row r="7726" spans="1:5">
      <c r="A7726">
        <v>7939</v>
      </c>
      <c r="B7726" t="s">
        <v>7681</v>
      </c>
      <c r="C7726">
        <f t="shared" si="361"/>
        <v>13</v>
      </c>
      <c r="D7726" t="str">
        <f t="shared" si="360"/>
        <v>industria 30</v>
      </c>
      <c r="E7726" t="str">
        <f t="shared" si="362"/>
        <v xml:space="preserve">27 Mar 08 -Jun 08 Abril 2655 265200 LEÑA (TON) 872,93 33 26 6143 TONELADAS </v>
      </c>
    </row>
    <row r="7727" spans="1:5">
      <c r="A7727">
        <v>7940</v>
      </c>
      <c r="B7727" t="s">
        <v>7682</v>
      </c>
      <c r="C7727">
        <f t="shared" si="361"/>
        <v>13</v>
      </c>
      <c r="D7727" t="str">
        <f t="shared" si="360"/>
        <v>industria 30</v>
      </c>
      <c r="E7727" t="str">
        <f t="shared" si="362"/>
        <v xml:space="preserve">27 Mar 08 -Jun 08 Marzo 2153 210000 LEÑA (TON) 674,78 31 24 4498 TONELADAS </v>
      </c>
    </row>
    <row r="7728" spans="1:5">
      <c r="A7728">
        <v>7941</v>
      </c>
      <c r="B7728" t="s">
        <v>7683</v>
      </c>
      <c r="C7728">
        <f t="shared" si="361"/>
        <v>14</v>
      </c>
      <c r="D7728" t="str">
        <f t="shared" si="360"/>
        <v>industria 161</v>
      </c>
      <c r="E7728" t="str">
        <f t="shared" si="362"/>
        <v xml:space="preserve">27 Mar 08 -Jun 08 Junio 0 13 9 20 4380 UNIDADES </v>
      </c>
    </row>
    <row r="7729" spans="1:5">
      <c r="A7729">
        <v>7942</v>
      </c>
      <c r="B7729" t="s">
        <v>7684</v>
      </c>
      <c r="C7729">
        <f t="shared" si="361"/>
        <v>14</v>
      </c>
      <c r="D7729" t="str">
        <f t="shared" si="360"/>
        <v>industria 161</v>
      </c>
      <c r="E7729" t="str">
        <f t="shared" si="362"/>
        <v xml:space="preserve">27 Mar 08 -Jun 08 Mayo 243 20585 13 9 22 3938 UNIDADES </v>
      </c>
    </row>
    <row r="7730" spans="1:5">
      <c r="A7730">
        <v>7943</v>
      </c>
      <c r="B7730" t="s">
        <v>7685</v>
      </c>
      <c r="C7730">
        <f t="shared" si="361"/>
        <v>14</v>
      </c>
      <c r="D7730" t="str">
        <f t="shared" si="360"/>
        <v>industria 161</v>
      </c>
      <c r="E7730" t="str">
        <f t="shared" si="362"/>
        <v xml:space="preserve">27 Mar 08 -Jun 08 Abril 225 15895 13 9 22 2191 UNIDADES </v>
      </c>
    </row>
    <row r="7731" spans="1:5">
      <c r="A7731">
        <v>7944</v>
      </c>
      <c r="B7731" t="s">
        <v>7686</v>
      </c>
      <c r="C7731">
        <f t="shared" si="361"/>
        <v>14</v>
      </c>
      <c r="D7731" t="str">
        <f t="shared" si="360"/>
        <v>industria 161</v>
      </c>
      <c r="E7731" t="str">
        <f t="shared" si="362"/>
        <v xml:space="preserve">27 Mar 08 -Jun 08 Marzo 250 14763 13 9 21 4223 UNIDADES </v>
      </c>
    </row>
    <row r="7732" spans="1:5">
      <c r="A7732">
        <v>7945</v>
      </c>
      <c r="B7732" t="s">
        <v>7687</v>
      </c>
      <c r="C7732">
        <f t="shared" si="361"/>
        <v>14</v>
      </c>
      <c r="D7732" t="str">
        <f t="shared" si="360"/>
        <v>industria 169</v>
      </c>
      <c r="E7732" t="str">
        <f t="shared" si="362"/>
        <v xml:space="preserve">27 Mar 08 -Jun 08 Junio 635 80325 LITROS 36800 105 8 24 942285 TONELADAS </v>
      </c>
    </row>
    <row r="7733" spans="1:5">
      <c r="A7733">
        <v>7946</v>
      </c>
      <c r="B7733" t="s">
        <v>7688</v>
      </c>
      <c r="C7733">
        <f t="shared" si="361"/>
        <v>14</v>
      </c>
      <c r="D7733" t="str">
        <f t="shared" si="360"/>
        <v>industria 169</v>
      </c>
      <c r="E7733" t="str">
        <f t="shared" si="362"/>
        <v xml:space="preserve">27 Mar 08 -Jun 08 Mayo 620 80325 LITROS 38200 105 8 26 958488 TONELADAS </v>
      </c>
    </row>
    <row r="7734" spans="1:5">
      <c r="A7734">
        <v>7947</v>
      </c>
      <c r="B7734" t="s">
        <v>7689</v>
      </c>
      <c r="C7734">
        <f t="shared" si="361"/>
        <v>14</v>
      </c>
      <c r="D7734" t="str">
        <f t="shared" si="360"/>
        <v>industria 104</v>
      </c>
      <c r="E7734" t="str">
        <f t="shared" si="362"/>
        <v xml:space="preserve">27 Mar 08 -Jun 08 Marzo 99,5 2 1 21 6452 KILOS </v>
      </c>
    </row>
    <row r="7735" spans="1:5">
      <c r="A7735">
        <v>7948</v>
      </c>
      <c r="B7735" t="s">
        <v>7690</v>
      </c>
      <c r="C7735">
        <f t="shared" si="361"/>
        <v>14</v>
      </c>
      <c r="D7735" t="str">
        <f t="shared" si="360"/>
        <v>industria 170</v>
      </c>
      <c r="E7735" t="str">
        <f t="shared" si="362"/>
        <v xml:space="preserve">27 Mar 08 -Jun 08 Junio 839 77400 25 4 24 42420 + 95572 CANTIDAD </v>
      </c>
    </row>
    <row r="7736" spans="1:5">
      <c r="A7736">
        <v>7951</v>
      </c>
      <c r="B7736" t="s">
        <v>7691</v>
      </c>
      <c r="C7736">
        <f t="shared" si="361"/>
        <v>14</v>
      </c>
      <c r="D7736" t="str">
        <f t="shared" si="360"/>
        <v>industria 151</v>
      </c>
      <c r="E7736" t="str">
        <f t="shared" si="362"/>
        <v xml:space="preserve">27 Mar 08 -Jun 08 Abril 1593 66780 FUEL OIL (LITROS) 10000 57 56 26 13500 KILOS </v>
      </c>
    </row>
    <row r="7737" spans="1:5">
      <c r="A7737">
        <v>7952</v>
      </c>
      <c r="B7737" t="s">
        <v>7692</v>
      </c>
      <c r="C7737">
        <f t="shared" si="361"/>
        <v>13</v>
      </c>
      <c r="D7737" t="str">
        <f t="shared" si="360"/>
        <v>industria 15</v>
      </c>
      <c r="E7737" t="str">
        <f t="shared" si="362"/>
        <v xml:space="preserve">27 Mar 08 -Jun 08 Mayo 1221 463680 LITROS 8500 60 60 30 887+1460+44 TONELADAS </v>
      </c>
    </row>
    <row r="7738" spans="1:5">
      <c r="A7738">
        <v>7953</v>
      </c>
      <c r="B7738" t="s">
        <v>7693</v>
      </c>
      <c r="C7738">
        <f t="shared" si="361"/>
        <v>13</v>
      </c>
      <c r="D7738" t="str">
        <f t="shared" si="360"/>
        <v>industria 15</v>
      </c>
      <c r="E7738" t="str">
        <f t="shared" si="362"/>
        <v xml:space="preserve">27 Mar 08 -Jun 08 Abril 1594 418320 LITROS 7700 115 60 30 746+1235+56 TONELADAS </v>
      </c>
    </row>
    <row r="7739" spans="1:5">
      <c r="A7739">
        <v>7954</v>
      </c>
      <c r="B7739" t="s">
        <v>7694</v>
      </c>
      <c r="C7739">
        <f t="shared" si="361"/>
        <v>13</v>
      </c>
      <c r="D7739" t="str">
        <f t="shared" si="360"/>
        <v>industria 15</v>
      </c>
      <c r="E7739" t="str">
        <f t="shared" si="362"/>
        <v xml:space="preserve">27 Mar 08 -Jun 08 Marzo 1397 370440 LITROS 6500 115 60 30 715+1114+3 TONELADAS </v>
      </c>
    </row>
    <row r="7740" spans="1:5">
      <c r="A7740">
        <v>7955</v>
      </c>
      <c r="B7740" t="s">
        <v>7695</v>
      </c>
      <c r="C7740">
        <f t="shared" si="361"/>
        <v>13</v>
      </c>
      <c r="D7740" t="str">
        <f t="shared" si="360"/>
        <v>industria 61</v>
      </c>
      <c r="E7740" t="str">
        <f t="shared" si="362"/>
        <v xml:space="preserve">27 Mar 08 -Jun 08 Junio 277 54120 19 3 21 49680+22250 KILOS </v>
      </c>
    </row>
    <row r="7741" spans="1:5">
      <c r="A7741">
        <v>7956</v>
      </c>
      <c r="B7741" t="s">
        <v>7696</v>
      </c>
      <c r="C7741">
        <f t="shared" si="361"/>
        <v>13</v>
      </c>
      <c r="D7741" t="str">
        <f t="shared" si="360"/>
        <v>industria 61</v>
      </c>
      <c r="E7741" t="str">
        <f t="shared" si="362"/>
        <v xml:space="preserve">27 Mar 08 -Jun 08 Mayo 313 55440 19 3 22 45800+25620 KILOS </v>
      </c>
    </row>
    <row r="7742" spans="1:5">
      <c r="A7742">
        <v>7957</v>
      </c>
      <c r="B7742" t="s">
        <v>7697</v>
      </c>
      <c r="C7742">
        <f t="shared" si="361"/>
        <v>13</v>
      </c>
      <c r="D7742" t="str">
        <f t="shared" si="360"/>
        <v>industria 61</v>
      </c>
      <c r="E7742" t="str">
        <f t="shared" si="362"/>
        <v xml:space="preserve">27 Mar 08 -Jun 08 Abril 279 50520 19 3 22 39720+22550 KILOS </v>
      </c>
    </row>
    <row r="7743" spans="1:5">
      <c r="A7743">
        <v>7958</v>
      </c>
      <c r="B7743" t="s">
        <v>7698</v>
      </c>
      <c r="C7743">
        <f t="shared" si="361"/>
        <v>13</v>
      </c>
      <c r="D7743" t="str">
        <f t="shared" si="360"/>
        <v>industria 61</v>
      </c>
      <c r="E7743" t="str">
        <f t="shared" si="362"/>
        <v xml:space="preserve">27 Mar 08 -Jun 08 Marzo 244 40320 19 3 20 43500+19400 KILOS </v>
      </c>
    </row>
    <row r="7744" spans="1:5">
      <c r="A7744">
        <v>7959</v>
      </c>
      <c r="B7744" t="s">
        <v>7699</v>
      </c>
      <c r="C7744">
        <f t="shared" si="361"/>
        <v>14</v>
      </c>
      <c r="D7744" t="str">
        <f t="shared" si="360"/>
        <v>industria 166</v>
      </c>
      <c r="E7744" t="str">
        <f t="shared" si="362"/>
        <v xml:space="preserve">27 Mar 08 -Jun 08 Junio 2340 189600 59 2 23 974 TONELADAS </v>
      </c>
    </row>
    <row r="7745" spans="1:5">
      <c r="A7745">
        <v>7960</v>
      </c>
      <c r="B7745" t="s">
        <v>7700</v>
      </c>
      <c r="C7745">
        <f t="shared" si="361"/>
        <v>14</v>
      </c>
      <c r="D7745" t="str">
        <f t="shared" si="360"/>
        <v>industria 166</v>
      </c>
      <c r="E7745" t="str">
        <f t="shared" si="362"/>
        <v xml:space="preserve">27 Mar 08 -Jun 08 Mayo 300 75600 5 2 15 101 TONELADAS </v>
      </c>
    </row>
    <row r="7746" spans="1:5">
      <c r="A7746">
        <v>7961</v>
      </c>
      <c r="B7746" t="s">
        <v>7701</v>
      </c>
      <c r="C7746">
        <f t="shared" si="361"/>
        <v>14</v>
      </c>
      <c r="D7746" t="str">
        <f t="shared" ref="D7746:D7809" si="363">LEFT(B7746,C7746-1)</f>
        <v>industria 166</v>
      </c>
      <c r="E7746" t="str">
        <f t="shared" si="362"/>
        <v xml:space="preserve">27 Mar 08 -Jun 08 Abril 1940 176400 54 2 20 798 TONELADAS </v>
      </c>
    </row>
    <row r="7747" spans="1:5">
      <c r="A7747">
        <v>7962</v>
      </c>
      <c r="B7747" t="s">
        <v>7702</v>
      </c>
      <c r="C7747">
        <f t="shared" ref="C7747:C7810" si="364">FIND(" ",B7747,FIND(" ",B7747)+1)</f>
        <v>14</v>
      </c>
      <c r="D7747" t="str">
        <f t="shared" si="363"/>
        <v>industria 166</v>
      </c>
      <c r="E7747" t="str">
        <f t="shared" ref="E7747:E7810" si="365">MID(B7747,C7747+1,100)</f>
        <v xml:space="preserve">27 Mar 08 -Jun 08 Marzo 1630 200400 42 2 22 638 TONELADAS </v>
      </c>
    </row>
    <row r="7748" spans="1:5">
      <c r="A7748">
        <v>7963</v>
      </c>
      <c r="B7748" t="s">
        <v>7703</v>
      </c>
      <c r="C7748">
        <f t="shared" si="364"/>
        <v>14</v>
      </c>
      <c r="D7748" t="str">
        <f t="shared" si="363"/>
        <v>industria 107</v>
      </c>
      <c r="E7748" t="str">
        <f t="shared" si="365"/>
        <v xml:space="preserve">27 Mar 08 -Jun 08 Marzo 1845 338400 LEÑA(TON) 106,9 99 8 25 200805 LITROS </v>
      </c>
    </row>
    <row r="7749" spans="1:5">
      <c r="A7749">
        <v>7964</v>
      </c>
      <c r="B7749" t="s">
        <v>7704</v>
      </c>
      <c r="C7749">
        <f t="shared" si="364"/>
        <v>14</v>
      </c>
      <c r="D7749" t="str">
        <f t="shared" si="363"/>
        <v>industria 151</v>
      </c>
      <c r="E7749" t="str">
        <f t="shared" si="365"/>
        <v xml:space="preserve">27 Mar 08 -Jun 08 Mayo 3172 84420 FUEL OIL (LITROS) 10000 59 57 26 16800 KILOS </v>
      </c>
    </row>
    <row r="7750" spans="1:5">
      <c r="A7750">
        <v>7965</v>
      </c>
      <c r="B7750" t="s">
        <v>7705</v>
      </c>
      <c r="C7750">
        <f t="shared" si="364"/>
        <v>13</v>
      </c>
      <c r="D7750" t="str">
        <f t="shared" si="363"/>
        <v>industria 97</v>
      </c>
      <c r="E7750" t="str">
        <f t="shared" si="365"/>
        <v xml:space="preserve">27 Mar 08 -Jun 08 Abril 628 10840 12 3 22 2110+3780 KILOS </v>
      </c>
    </row>
    <row r="7751" spans="1:5">
      <c r="A7751">
        <v>7966</v>
      </c>
      <c r="B7751" t="s">
        <v>7706</v>
      </c>
      <c r="C7751">
        <f t="shared" si="364"/>
        <v>14</v>
      </c>
      <c r="D7751" t="str">
        <f t="shared" si="363"/>
        <v>industria 151</v>
      </c>
      <c r="E7751" t="str">
        <f t="shared" si="365"/>
        <v xml:space="preserve">27 Mar 08 -Jun 08 Marzo 2278 55440 FUEL OIL (LITROS) 10000 59 57 24 11500 KILOS </v>
      </c>
    </row>
    <row r="7752" spans="1:5">
      <c r="A7752">
        <v>7967</v>
      </c>
      <c r="B7752" t="s">
        <v>7707</v>
      </c>
      <c r="C7752">
        <f t="shared" si="364"/>
        <v>14</v>
      </c>
      <c r="D7752" t="str">
        <f t="shared" si="363"/>
        <v>industria 160</v>
      </c>
      <c r="E7752" t="str">
        <f t="shared" si="365"/>
        <v xml:space="preserve">27 Mar 08 -Jun 08 Junio 2061 101948 FUEL OIL (LITROS) 25000 23 2 24 20+64366 CANTIDAD </v>
      </c>
    </row>
    <row r="7753" spans="1:5">
      <c r="A7753">
        <v>7968</v>
      </c>
      <c r="B7753" t="s">
        <v>7708</v>
      </c>
      <c r="C7753">
        <f t="shared" si="364"/>
        <v>14</v>
      </c>
      <c r="D7753" t="str">
        <f t="shared" si="363"/>
        <v>industria 160</v>
      </c>
      <c r="E7753" t="str">
        <f t="shared" si="365"/>
        <v xml:space="preserve">27 Mar 08 -Jun 08 Mayo 2194 104760 FUEL OIL (LITROS) 25950 23 2 23 21+56717 CANTIDAD </v>
      </c>
    </row>
    <row r="7754" spans="1:5">
      <c r="A7754">
        <v>7969</v>
      </c>
      <c r="B7754" t="s">
        <v>7709</v>
      </c>
      <c r="C7754">
        <f t="shared" si="364"/>
        <v>14</v>
      </c>
      <c r="D7754" t="str">
        <f t="shared" si="363"/>
        <v>industria 160</v>
      </c>
      <c r="E7754" t="str">
        <f t="shared" si="365"/>
        <v xml:space="preserve">27 Mar 08 -Jun 08 Abril 1928 98128 FUEL OIL (LITROS) 10700 21 2 24 20+30334 CANTIDAD </v>
      </c>
    </row>
    <row r="7755" spans="1:5">
      <c r="A7755">
        <v>7970</v>
      </c>
      <c r="B7755" t="s">
        <v>7710</v>
      </c>
      <c r="C7755">
        <f t="shared" si="364"/>
        <v>14</v>
      </c>
      <c r="D7755" t="str">
        <f t="shared" si="363"/>
        <v>industria 160</v>
      </c>
      <c r="E7755" t="str">
        <f t="shared" si="365"/>
        <v xml:space="preserve">27 Mar 08 -Jun 08 Marzo 1911 98026 FUEL OIL (LITROS) 21700 20 2 24 18+48555 CANTIDAD </v>
      </c>
    </row>
    <row r="7756" spans="1:5">
      <c r="A7756">
        <v>7971</v>
      </c>
      <c r="B7756" t="s">
        <v>7711</v>
      </c>
      <c r="C7756">
        <f t="shared" si="364"/>
        <v>13</v>
      </c>
      <c r="D7756" t="str">
        <f t="shared" si="363"/>
        <v>industria 93</v>
      </c>
      <c r="E7756" t="str">
        <f t="shared" si="365"/>
        <v xml:space="preserve">27 Mar 08 -Jun 08 Junio 1322 124800 FUEL OIL (LITROS) 27175 196 28 25 10676 KILOS </v>
      </c>
    </row>
    <row r="7757" spans="1:5">
      <c r="A7757">
        <v>7972</v>
      </c>
      <c r="B7757" t="s">
        <v>7712</v>
      </c>
      <c r="C7757">
        <f t="shared" si="364"/>
        <v>13</v>
      </c>
      <c r="D7757" t="str">
        <f t="shared" si="363"/>
        <v>industria 93</v>
      </c>
      <c r="E7757" t="str">
        <f t="shared" si="365"/>
        <v xml:space="preserve">27 Mar 08 -Jun 08 Mayo 1498 136800 FUEL OIL (LITROS) 25194 215 28 26 12651 KILOS </v>
      </c>
    </row>
    <row r="7758" spans="1:5">
      <c r="A7758">
        <v>7973</v>
      </c>
      <c r="B7758" t="s">
        <v>7713</v>
      </c>
      <c r="C7758">
        <f t="shared" si="364"/>
        <v>13</v>
      </c>
      <c r="D7758" t="str">
        <f t="shared" si="363"/>
        <v>industria 93</v>
      </c>
      <c r="E7758" t="str">
        <f t="shared" si="365"/>
        <v xml:space="preserve">27 Mar 08 -Jun 08 Abril 1415 138600 FUEL OIL (LITROS) 21950 218 28 26 12728 KILOS </v>
      </c>
    </row>
    <row r="7759" spans="1:5">
      <c r="A7759">
        <v>7974</v>
      </c>
      <c r="B7759" t="s">
        <v>7714</v>
      </c>
      <c r="C7759">
        <f t="shared" si="364"/>
        <v>13</v>
      </c>
      <c r="D7759" t="str">
        <f t="shared" si="363"/>
        <v>industria 93</v>
      </c>
      <c r="E7759" t="str">
        <f t="shared" si="365"/>
        <v xml:space="preserve">27 Mar 08 -Jun 08 Marzo 1348 114000 FUEL OIL (LITROS) 19348 218 27 24 11574 KILOS </v>
      </c>
    </row>
    <row r="7760" spans="1:5">
      <c r="A7760">
        <v>7975</v>
      </c>
      <c r="B7760" t="s">
        <v>7715</v>
      </c>
      <c r="C7760">
        <f t="shared" si="364"/>
        <v>14</v>
      </c>
      <c r="D7760" t="str">
        <f t="shared" si="363"/>
        <v>industria 107</v>
      </c>
      <c r="E7760" t="str">
        <f t="shared" si="365"/>
        <v xml:space="preserve">27 Mar 08 -Jun 08 Junio 163 111000 LEÑA(TON) 15,2 63 7 25 11220 LITROS </v>
      </c>
    </row>
    <row r="7761" spans="1:5">
      <c r="A7761">
        <v>7976</v>
      </c>
      <c r="B7761" t="s">
        <v>7716</v>
      </c>
      <c r="C7761">
        <f t="shared" si="364"/>
        <v>14</v>
      </c>
      <c r="D7761" t="str">
        <f t="shared" si="363"/>
        <v>industria 107</v>
      </c>
      <c r="E7761" t="str">
        <f t="shared" si="365"/>
        <v xml:space="preserve">27 Mar 08 -Jun 08 Mayo 1323 189000 LEÑA(TON) 80,1 78 7 25 121803 LITROS </v>
      </c>
    </row>
    <row r="7762" spans="1:5">
      <c r="A7762">
        <v>7977</v>
      </c>
      <c r="B7762" t="s">
        <v>7717</v>
      </c>
      <c r="C7762">
        <f t="shared" si="364"/>
        <v>12</v>
      </c>
      <c r="D7762" t="str">
        <f t="shared" si="363"/>
        <v>industria 2</v>
      </c>
      <c r="E7762" t="str">
        <f t="shared" si="365"/>
        <v xml:space="preserve">27 Mar 08 -Jun 08 Abril 218 7400 LITROS 9000 7 1 22 46700 KILOS </v>
      </c>
    </row>
    <row r="7763" spans="1:5">
      <c r="A7763">
        <v>7978</v>
      </c>
      <c r="B7763" t="s">
        <v>7718</v>
      </c>
      <c r="C7763">
        <f t="shared" si="364"/>
        <v>14</v>
      </c>
      <c r="D7763" t="str">
        <f t="shared" si="363"/>
        <v>industria 151</v>
      </c>
      <c r="E7763" t="str">
        <f t="shared" si="365"/>
        <v xml:space="preserve">27 Mar 08 -Jun 08 Junio 2736 73080 FUEL OIL (LITROS) 20000 53 59 25 17500 KILOS </v>
      </c>
    </row>
    <row r="7764" spans="1:5">
      <c r="A7764">
        <v>7979</v>
      </c>
      <c r="B7764" t="s">
        <v>7719</v>
      </c>
      <c r="C7764">
        <f t="shared" si="364"/>
        <v>14</v>
      </c>
      <c r="D7764" t="str">
        <f t="shared" si="363"/>
        <v>industria 111</v>
      </c>
      <c r="E7764" t="str">
        <f t="shared" si="365"/>
        <v xml:space="preserve">27 Mar 08 -Jun 08 Abril 20621 640500 LEÑA (TON) 205,1 241 20 26 8270 CANTIDAD </v>
      </c>
    </row>
    <row r="7765" spans="1:5">
      <c r="A7765">
        <v>7980</v>
      </c>
      <c r="B7765" t="s">
        <v>7720</v>
      </c>
      <c r="C7765">
        <f t="shared" si="364"/>
        <v>13</v>
      </c>
      <c r="D7765" t="str">
        <f t="shared" si="363"/>
        <v>industria 71</v>
      </c>
      <c r="E7765" t="str">
        <f t="shared" si="365"/>
        <v xml:space="preserve">27 Mar 08 -Jun 08 Junio 32161 580 GAS (M3) 85202 142 213 26 346,07 + 283,63 + 0 METROS CÚBICOS </v>
      </c>
    </row>
    <row r="7766" spans="1:5">
      <c r="A7766">
        <v>7981</v>
      </c>
      <c r="B7766" t="s">
        <v>7721</v>
      </c>
      <c r="C7766">
        <f t="shared" si="364"/>
        <v>13</v>
      </c>
      <c r="D7766" t="str">
        <f t="shared" si="363"/>
        <v>industria 71</v>
      </c>
      <c r="E7766" t="str">
        <f t="shared" si="365"/>
        <v xml:space="preserve">27 Mar 08 -Jun 08 Mayo 30724 781 GAS (M3) 158000 153 215 26 716,94 + 380,64 + 24,26 METROS CÚBICOS </v>
      </c>
    </row>
    <row r="7767" spans="1:5">
      <c r="A7767">
        <v>7982</v>
      </c>
      <c r="B7767" t="s">
        <v>7722</v>
      </c>
      <c r="C7767">
        <f t="shared" si="364"/>
        <v>13</v>
      </c>
      <c r="D7767" t="str">
        <f t="shared" si="363"/>
        <v>industria 71</v>
      </c>
      <c r="E7767" t="str">
        <f t="shared" si="365"/>
        <v xml:space="preserve">27 Mar 08 -Jun 08 Abril 32850 842 GAS (M3) 159643 169 222 27 458,78 + 311,15 + 23,21 METROS CÚBICOS </v>
      </c>
    </row>
    <row r="7768" spans="1:5">
      <c r="A7768">
        <v>7983</v>
      </c>
      <c r="B7768" t="s">
        <v>7723</v>
      </c>
      <c r="C7768">
        <f t="shared" si="364"/>
        <v>13</v>
      </c>
      <c r="D7768" t="str">
        <f t="shared" si="363"/>
        <v>industria 71</v>
      </c>
      <c r="E7768" t="str">
        <f t="shared" si="365"/>
        <v xml:space="preserve">27 Mar 08 -Jun 08 Marzo 42022 907 GAS (M3) 191602 171 238 27 549,85 + 453,50 + 24,86 METROS CÚBICOS </v>
      </c>
    </row>
    <row r="7769" spans="1:5">
      <c r="A7769">
        <v>7984</v>
      </c>
      <c r="B7769" t="s">
        <v>7724</v>
      </c>
      <c r="C7769">
        <f t="shared" si="364"/>
        <v>14</v>
      </c>
      <c r="D7769" t="str">
        <f t="shared" si="363"/>
        <v>industria 174</v>
      </c>
      <c r="E7769" t="str">
        <f t="shared" si="365"/>
        <v xml:space="preserve">27 Mar 08 -Jun 08 Junio 283 24480 58 4 21 246726 KILOS </v>
      </c>
    </row>
    <row r="7770" spans="1:5">
      <c r="A7770">
        <v>7985</v>
      </c>
      <c r="B7770" t="s">
        <v>7725</v>
      </c>
      <c r="C7770">
        <f t="shared" si="364"/>
        <v>14</v>
      </c>
      <c r="D7770" t="str">
        <f t="shared" si="363"/>
        <v>industria 174</v>
      </c>
      <c r="E7770" t="str">
        <f t="shared" si="365"/>
        <v xml:space="preserve">27 Mar 08 -Jun 08 Mayo 481 23760 59 4 21 388605 KILOS </v>
      </c>
    </row>
    <row r="7771" spans="1:5">
      <c r="A7771">
        <v>7986</v>
      </c>
      <c r="B7771" t="s">
        <v>7726</v>
      </c>
      <c r="C7771">
        <f t="shared" si="364"/>
        <v>14</v>
      </c>
      <c r="D7771" t="str">
        <f t="shared" si="363"/>
        <v>industria 174</v>
      </c>
      <c r="E7771" t="str">
        <f t="shared" si="365"/>
        <v xml:space="preserve">27 Mar 08 -Jun 08 Abril 348 21240 61 4 22 290302 KILOS </v>
      </c>
    </row>
    <row r="7772" spans="1:5">
      <c r="A7772">
        <v>7987</v>
      </c>
      <c r="B7772" t="s">
        <v>7727</v>
      </c>
      <c r="C7772">
        <f t="shared" si="364"/>
        <v>14</v>
      </c>
      <c r="D7772" t="str">
        <f t="shared" si="363"/>
        <v>industria 174</v>
      </c>
      <c r="E7772" t="str">
        <f t="shared" si="365"/>
        <v xml:space="preserve">27 Mar 08 -Jun 08 Marzo 301 25200 62 4 16 274823 KILOS </v>
      </c>
    </row>
    <row r="7773" spans="1:5">
      <c r="A7773">
        <v>7988</v>
      </c>
      <c r="B7773" t="s">
        <v>7728</v>
      </c>
      <c r="C7773">
        <f t="shared" si="364"/>
        <v>13</v>
      </c>
      <c r="D7773" t="str">
        <f t="shared" si="363"/>
        <v>industria 89</v>
      </c>
      <c r="E7773" t="str">
        <f t="shared" si="365"/>
        <v xml:space="preserve">27 Mar 08 -Jun 08 Junio 2570 192780 LITROS 246327 6 24 996+1051 TONELADAS </v>
      </c>
    </row>
    <row r="7774" spans="1:5">
      <c r="A7774">
        <v>7989</v>
      </c>
      <c r="B7774" t="s">
        <v>7729</v>
      </c>
      <c r="C7774">
        <f t="shared" si="364"/>
        <v>13</v>
      </c>
      <c r="D7774" t="str">
        <f t="shared" si="363"/>
        <v>industria 89</v>
      </c>
      <c r="E7774" t="str">
        <f t="shared" si="365"/>
        <v xml:space="preserve">27 Mar 08 -Jun 08 Mayo 3885 301140 LITROS 373500 6 25 1628+1624 TONELADAS </v>
      </c>
    </row>
    <row r="7775" spans="1:5">
      <c r="A7775">
        <v>7990</v>
      </c>
      <c r="B7775" t="s">
        <v>7730</v>
      </c>
      <c r="C7775">
        <f t="shared" si="364"/>
        <v>13</v>
      </c>
      <c r="D7775" t="str">
        <f t="shared" si="363"/>
        <v>industria 89</v>
      </c>
      <c r="E7775" t="str">
        <f t="shared" si="365"/>
        <v xml:space="preserve">27 Mar 08 -Jun 08 Abril 2916 231840 LITROS 280120 6 26 1303+1341 TONELADAS </v>
      </c>
    </row>
    <row r="7776" spans="1:5">
      <c r="A7776">
        <v>7991</v>
      </c>
      <c r="B7776" t="s">
        <v>7731</v>
      </c>
      <c r="C7776">
        <f t="shared" si="364"/>
        <v>13</v>
      </c>
      <c r="D7776" t="str">
        <f t="shared" si="363"/>
        <v>industria 89</v>
      </c>
      <c r="E7776" t="str">
        <f t="shared" si="365"/>
        <v xml:space="preserve">27 Mar 08 -Jun 08 Marzo 2107 151200 LITROS 178980 6 24 870+904 TONELADAS </v>
      </c>
    </row>
    <row r="7777" spans="1:5">
      <c r="A7777">
        <v>7992</v>
      </c>
      <c r="B7777" t="s">
        <v>7732</v>
      </c>
      <c r="C7777">
        <f t="shared" si="364"/>
        <v>13</v>
      </c>
      <c r="D7777" t="str">
        <f t="shared" si="363"/>
        <v>industria 15</v>
      </c>
      <c r="E7777" t="str">
        <f t="shared" si="365"/>
        <v xml:space="preserve">27 Mar 08 -Jun 08 Junio 1405 412380 LITROS 8200 115 60 30 780+1017+51 TONELADAS </v>
      </c>
    </row>
    <row r="7778" spans="1:5">
      <c r="A7778">
        <v>7993</v>
      </c>
      <c r="B7778" t="s">
        <v>7733</v>
      </c>
      <c r="C7778">
        <f t="shared" si="364"/>
        <v>14</v>
      </c>
      <c r="D7778" t="str">
        <f t="shared" si="363"/>
        <v>industria 111</v>
      </c>
      <c r="E7778" t="str">
        <f t="shared" si="365"/>
        <v xml:space="preserve">27 Mar 08 -Jun 08 Mayo 27303 699000 LEÑA (TON) 163,7 251 21 25 9750 CANTIDAD </v>
      </c>
    </row>
    <row r="7779" spans="1:5">
      <c r="A7779">
        <v>7994</v>
      </c>
      <c r="B7779" t="s">
        <v>7734</v>
      </c>
      <c r="C7779">
        <f t="shared" si="364"/>
        <v>13</v>
      </c>
      <c r="D7779" t="str">
        <f t="shared" si="363"/>
        <v>industria 97</v>
      </c>
      <c r="E7779" t="str">
        <f t="shared" si="365"/>
        <v xml:space="preserve">27 Mar 08 -Jun 08 Marzo 413 8520 12 3 15 1360+2720 KILOS </v>
      </c>
    </row>
    <row r="7780" spans="1:5">
      <c r="A7780">
        <v>7995</v>
      </c>
      <c r="B7780" t="s">
        <v>7735</v>
      </c>
      <c r="C7780">
        <f t="shared" si="364"/>
        <v>14</v>
      </c>
      <c r="D7780" t="str">
        <f t="shared" si="363"/>
        <v>industria 111</v>
      </c>
      <c r="E7780" t="str">
        <f t="shared" si="365"/>
        <v xml:space="preserve">27 Mar 08 -Jun 08 Marzo 18598 619500 LEÑA (TON) 88,1 247 20 26 7511 CANTIDAD </v>
      </c>
    </row>
    <row r="7781" spans="1:5">
      <c r="A7781">
        <v>7996</v>
      </c>
      <c r="B7781" t="s">
        <v>7724</v>
      </c>
      <c r="C7781">
        <f t="shared" si="364"/>
        <v>14</v>
      </c>
      <c r="D7781" t="str">
        <f t="shared" si="363"/>
        <v>industria 174</v>
      </c>
      <c r="E7781" t="str">
        <f t="shared" si="365"/>
        <v xml:space="preserve">27 Mar 08 -Jun 08 Junio 283 24480 58 4 21 246726 KILOS </v>
      </c>
    </row>
    <row r="7782" spans="1:5">
      <c r="A7782">
        <v>7997</v>
      </c>
      <c r="B7782" t="s">
        <v>7725</v>
      </c>
      <c r="C7782">
        <f t="shared" si="364"/>
        <v>14</v>
      </c>
      <c r="D7782" t="str">
        <f t="shared" si="363"/>
        <v>industria 174</v>
      </c>
      <c r="E7782" t="str">
        <f t="shared" si="365"/>
        <v xml:space="preserve">27 Mar 08 -Jun 08 Mayo 481 23760 59 4 21 388605 KILOS </v>
      </c>
    </row>
    <row r="7783" spans="1:5">
      <c r="A7783">
        <v>7998</v>
      </c>
      <c r="B7783" t="s">
        <v>7726</v>
      </c>
      <c r="C7783">
        <f t="shared" si="364"/>
        <v>14</v>
      </c>
      <c r="D7783" t="str">
        <f t="shared" si="363"/>
        <v>industria 174</v>
      </c>
      <c r="E7783" t="str">
        <f t="shared" si="365"/>
        <v xml:space="preserve">27 Mar 08 -Jun 08 Abril 348 21240 61 4 22 290302 KILOS </v>
      </c>
    </row>
    <row r="7784" spans="1:5">
      <c r="A7784">
        <v>7999</v>
      </c>
      <c r="B7784" t="s">
        <v>7727</v>
      </c>
      <c r="C7784">
        <f t="shared" si="364"/>
        <v>14</v>
      </c>
      <c r="D7784" t="str">
        <f t="shared" si="363"/>
        <v>industria 174</v>
      </c>
      <c r="E7784" t="str">
        <f t="shared" si="365"/>
        <v xml:space="preserve">27 Mar 08 -Jun 08 Marzo 301 25200 62 4 16 274823 KILOS </v>
      </c>
    </row>
    <row r="7785" spans="1:5">
      <c r="A7785">
        <v>8000</v>
      </c>
      <c r="B7785" t="s">
        <v>7736</v>
      </c>
      <c r="C7785">
        <f t="shared" si="364"/>
        <v>13</v>
      </c>
      <c r="D7785" t="str">
        <f t="shared" si="363"/>
        <v>industria 16</v>
      </c>
      <c r="E7785" t="str">
        <f t="shared" si="365"/>
        <v xml:space="preserve">27 Mar 08 -Jun 08 Junio 86 82960 LITROS 11300 59 6 25 153768 TONELADAS </v>
      </c>
    </row>
    <row r="7786" spans="1:5">
      <c r="A7786">
        <v>8001</v>
      </c>
      <c r="B7786" t="s">
        <v>7737</v>
      </c>
      <c r="C7786">
        <f t="shared" si="364"/>
        <v>13</v>
      </c>
      <c r="D7786" t="str">
        <f t="shared" si="363"/>
        <v>industria 16</v>
      </c>
      <c r="E7786" t="str">
        <f t="shared" si="365"/>
        <v xml:space="preserve">27 Mar 08 -Jun 08 Mayo 86 80160 LITROS 9250 66 6 25 145426 TONELADAS </v>
      </c>
    </row>
    <row r="7787" spans="1:5">
      <c r="A7787">
        <v>8002</v>
      </c>
      <c r="B7787" t="s">
        <v>7738</v>
      </c>
      <c r="C7787">
        <f t="shared" si="364"/>
        <v>13</v>
      </c>
      <c r="D7787" t="str">
        <f t="shared" si="363"/>
        <v>industria 16</v>
      </c>
      <c r="E7787" t="str">
        <f t="shared" si="365"/>
        <v xml:space="preserve">27 Mar 08 -Jun 08 Abril 86 88000 LITROS 14250 61 6 26 152690 TONELADAS </v>
      </c>
    </row>
    <row r="7788" spans="1:5">
      <c r="A7788">
        <v>8003</v>
      </c>
      <c r="B7788" t="s">
        <v>7739</v>
      </c>
      <c r="C7788">
        <f t="shared" si="364"/>
        <v>13</v>
      </c>
      <c r="D7788" t="str">
        <f t="shared" si="363"/>
        <v>industria 16</v>
      </c>
      <c r="E7788" t="str">
        <f t="shared" si="365"/>
        <v xml:space="preserve">27 Mar 08 -Jun 08 Marzo 10 76240 LITROS 14100 60 6 25 143514 TONELADAS </v>
      </c>
    </row>
    <row r="7789" spans="1:5">
      <c r="A7789">
        <v>8004</v>
      </c>
      <c r="B7789" t="s">
        <v>7740</v>
      </c>
      <c r="C7789">
        <f t="shared" si="364"/>
        <v>13</v>
      </c>
      <c r="D7789" t="str">
        <f t="shared" si="363"/>
        <v>industria 97</v>
      </c>
      <c r="E7789" t="str">
        <f t="shared" si="365"/>
        <v xml:space="preserve">27 Mar 08 -Jun 08 Junio 565 12360 11 3 20 2680+3940 KILOS </v>
      </c>
    </row>
    <row r="7790" spans="1:5">
      <c r="A7790">
        <v>8005</v>
      </c>
      <c r="B7790" t="s">
        <v>7741</v>
      </c>
      <c r="C7790">
        <f t="shared" si="364"/>
        <v>13</v>
      </c>
      <c r="D7790" t="str">
        <f t="shared" si="363"/>
        <v>industria 97</v>
      </c>
      <c r="E7790" t="str">
        <f t="shared" si="365"/>
        <v xml:space="preserve">27 Mar 08 -Jun 08 Mayo 589 11640 12 3 21 2320+3880 KILOS </v>
      </c>
    </row>
    <row r="7791" spans="1:5">
      <c r="A7791">
        <v>8006</v>
      </c>
      <c r="B7791" t="s">
        <v>7742</v>
      </c>
      <c r="C7791">
        <f t="shared" si="364"/>
        <v>13</v>
      </c>
      <c r="D7791" t="str">
        <f t="shared" si="363"/>
        <v>industria 22</v>
      </c>
      <c r="E7791" t="str">
        <f t="shared" si="365"/>
        <v xml:space="preserve">27 Mar 08 -Jun 08 Junio 2238 38940 LEÑA (TON) 119 33 22 24 589565 + 5948 + 0 CANTIDAD </v>
      </c>
    </row>
    <row r="7792" spans="1:5">
      <c r="A7792">
        <v>8007</v>
      </c>
      <c r="B7792" t="s">
        <v>7743</v>
      </c>
      <c r="C7792">
        <f t="shared" si="364"/>
        <v>14</v>
      </c>
      <c r="D7792" t="str">
        <f t="shared" si="363"/>
        <v>industria 111</v>
      </c>
      <c r="E7792" t="str">
        <f t="shared" si="365"/>
        <v xml:space="preserve">27 Mar 08 -Jun 08 Junio 14128 574500 LEÑA (TON) 206,8 247 21 25 7219 CANTIDAD </v>
      </c>
    </row>
    <row r="7793" spans="1:5">
      <c r="A7793">
        <v>8008</v>
      </c>
      <c r="B7793" t="s">
        <v>7744</v>
      </c>
      <c r="C7793">
        <f t="shared" si="364"/>
        <v>14</v>
      </c>
      <c r="D7793" t="str">
        <f t="shared" si="363"/>
        <v>industria 173</v>
      </c>
      <c r="E7793" t="str">
        <f t="shared" si="365"/>
        <v xml:space="preserve">27 Mar 08 -Jun 08 Marzo 650 143100 40 6 25 20+60 </v>
      </c>
    </row>
    <row r="7794" spans="1:5">
      <c r="A7794">
        <v>8009</v>
      </c>
      <c r="B7794" t="s">
        <v>7745</v>
      </c>
      <c r="C7794">
        <f t="shared" si="364"/>
        <v>14</v>
      </c>
      <c r="D7794" t="str">
        <f t="shared" si="363"/>
        <v>industria 130</v>
      </c>
      <c r="E7794" t="str">
        <f t="shared" si="365"/>
        <v xml:space="preserve">27 Mar 08 -Jun 08 Abril 214 1971 LITROS 4000 10 6 22 1065+2162+1555 CANTIDAD </v>
      </c>
    </row>
    <row r="7795" spans="1:5">
      <c r="A7795">
        <v>8010</v>
      </c>
      <c r="B7795" t="s">
        <v>7746</v>
      </c>
      <c r="C7795">
        <f t="shared" si="364"/>
        <v>14</v>
      </c>
      <c r="D7795" t="str">
        <f t="shared" si="363"/>
        <v>industria 130</v>
      </c>
      <c r="E7795" t="str">
        <f t="shared" si="365"/>
        <v xml:space="preserve">27 Mar 08 -Jun 08 Marzo 109 1506 LITROS 4000 10 6 16 1506+1868+1094 CANTIDAD </v>
      </c>
    </row>
    <row r="7796" spans="1:5">
      <c r="A7796">
        <v>8011</v>
      </c>
      <c r="B7796" t="s">
        <v>7747</v>
      </c>
      <c r="C7796">
        <f t="shared" si="364"/>
        <v>13</v>
      </c>
      <c r="D7796" t="str">
        <f t="shared" si="363"/>
        <v>industria 63</v>
      </c>
      <c r="E7796" t="str">
        <f t="shared" si="365"/>
        <v xml:space="preserve">27 Mar 08 -Jun 08 Junio 135000 LITROS 20000 130 30 22 278+40+40 TONELADAS </v>
      </c>
    </row>
    <row r="7797" spans="1:5">
      <c r="A7797">
        <v>8012</v>
      </c>
      <c r="B7797" t="s">
        <v>7748</v>
      </c>
      <c r="C7797">
        <f t="shared" si="364"/>
        <v>13</v>
      </c>
      <c r="D7797" t="str">
        <f t="shared" si="363"/>
        <v>industria 63</v>
      </c>
      <c r="E7797" t="str">
        <f t="shared" si="365"/>
        <v xml:space="preserve">27 Mar 08 -Jun 08 Mayo 1159 145501 LITROS 20000 130 30 25 325+10+60 TONELADAS </v>
      </c>
    </row>
    <row r="7798" spans="1:5">
      <c r="A7798">
        <v>8013</v>
      </c>
      <c r="B7798" t="s">
        <v>7749</v>
      </c>
      <c r="C7798">
        <f t="shared" si="364"/>
        <v>13</v>
      </c>
      <c r="D7798" t="str">
        <f t="shared" si="363"/>
        <v>industria 63</v>
      </c>
      <c r="E7798" t="str">
        <f t="shared" si="365"/>
        <v xml:space="preserve">27 Mar 08 -Jun 08 Abril 1070 132000 LITROS 20000 130 30 22 317+15+60 TONELADAS </v>
      </c>
    </row>
    <row r="7799" spans="1:5">
      <c r="A7799">
        <v>8014</v>
      </c>
      <c r="B7799" t="s">
        <v>7750</v>
      </c>
      <c r="C7799">
        <f t="shared" si="364"/>
        <v>13</v>
      </c>
      <c r="D7799" t="str">
        <f t="shared" si="363"/>
        <v>industria 63</v>
      </c>
      <c r="E7799" t="str">
        <f t="shared" si="365"/>
        <v xml:space="preserve">27 Mar 08 -Jun 08 Marzo 395 115500 LITROS 18000 130 30 21 225+16+36 TONELADAS </v>
      </c>
    </row>
    <row r="7800" spans="1:5">
      <c r="A7800">
        <v>8015</v>
      </c>
      <c r="B7800" t="s">
        <v>7751</v>
      </c>
      <c r="C7800">
        <f t="shared" si="364"/>
        <v>13</v>
      </c>
      <c r="D7800" t="str">
        <f t="shared" si="363"/>
        <v>industria 82</v>
      </c>
      <c r="E7800" t="str">
        <f t="shared" si="365"/>
        <v>27 Mar 08 -Jun 08 Junio 18972 810000 GAS NATURAL (NM3) 14143 2552 46 25 30+178+1177+106+11 TONELADAS</v>
      </c>
    </row>
    <row r="7801" spans="1:5">
      <c r="A7801">
        <v>8018</v>
      </c>
      <c r="B7801" t="s">
        <v>7752</v>
      </c>
      <c r="C7801">
        <f t="shared" si="364"/>
        <v>13</v>
      </c>
      <c r="D7801" t="str">
        <f t="shared" si="363"/>
        <v>industria 82</v>
      </c>
      <c r="E7801" t="str">
        <f t="shared" si="365"/>
        <v xml:space="preserve">27 Mar 08 -Jun 08 Mayo 21618 1092000 GAS NATURAL (NM3) 13558 2143 46 26 31+10+896+70 TONELADAS </v>
      </c>
    </row>
    <row r="7802" spans="1:5">
      <c r="A7802">
        <v>8019</v>
      </c>
      <c r="B7802" t="s">
        <v>7753</v>
      </c>
      <c r="C7802">
        <f t="shared" si="364"/>
        <v>13</v>
      </c>
      <c r="D7802" t="str">
        <f t="shared" si="363"/>
        <v>industria 82</v>
      </c>
      <c r="E7802" t="str">
        <f t="shared" si="365"/>
        <v xml:space="preserve">27 Mar 08 -Jun 08 Abril 22398 1026000 GAS NATURAL (NM3) 13693 2006 46 26 81+152+817+36+4 TONELADAS </v>
      </c>
    </row>
    <row r="7803" spans="1:5">
      <c r="A7803">
        <v>8020</v>
      </c>
      <c r="B7803" t="s">
        <v>7754</v>
      </c>
      <c r="C7803">
        <f t="shared" si="364"/>
        <v>13</v>
      </c>
      <c r="D7803" t="str">
        <f t="shared" si="363"/>
        <v>industria 82</v>
      </c>
      <c r="E7803" t="str">
        <f t="shared" si="365"/>
        <v xml:space="preserve">27 Mar 08 -Jun 08 Marzo 27778 1128000 GAS NATURAL (NM3) 10200 2066 46 25 49+158+830 TONELADAS </v>
      </c>
    </row>
    <row r="7804" spans="1:5">
      <c r="A7804">
        <v>8021</v>
      </c>
      <c r="B7804" t="s">
        <v>7755</v>
      </c>
      <c r="C7804">
        <f t="shared" si="364"/>
        <v>14</v>
      </c>
      <c r="D7804" t="str">
        <f t="shared" si="363"/>
        <v>industria 173</v>
      </c>
      <c r="E7804" t="str">
        <f t="shared" si="365"/>
        <v xml:space="preserve">27 Mar 08 -Jun 08 Junio 707 121500 40 6 25 20+55 </v>
      </c>
    </row>
    <row r="7805" spans="1:5">
      <c r="A7805">
        <v>8022</v>
      </c>
      <c r="B7805" t="s">
        <v>7756</v>
      </c>
      <c r="C7805">
        <f t="shared" si="364"/>
        <v>14</v>
      </c>
      <c r="D7805" t="str">
        <f t="shared" si="363"/>
        <v>industria 107</v>
      </c>
      <c r="E7805" t="str">
        <f t="shared" si="365"/>
        <v xml:space="preserve">27 Mar 08 -Jun 08 Abril 1408 238800 LEÑA(TON) 88,7 88 8 26 140195 LITROS </v>
      </c>
    </row>
    <row r="7806" spans="1:5">
      <c r="A7806">
        <v>8023</v>
      </c>
      <c r="B7806" t="s">
        <v>7757</v>
      </c>
      <c r="C7806">
        <f t="shared" si="364"/>
        <v>14</v>
      </c>
      <c r="D7806" t="str">
        <f t="shared" si="363"/>
        <v>industria 173</v>
      </c>
      <c r="E7806" t="str">
        <f t="shared" si="365"/>
        <v xml:space="preserve">27 Mar 08 -Jun 08 Abril 866 145000 40 6 26 25+80 </v>
      </c>
    </row>
    <row r="7807" spans="1:5">
      <c r="A7807">
        <v>8024</v>
      </c>
      <c r="B7807" t="s">
        <v>7758</v>
      </c>
      <c r="C7807">
        <f t="shared" si="364"/>
        <v>14</v>
      </c>
      <c r="D7807" t="str">
        <f t="shared" si="363"/>
        <v>industria 125</v>
      </c>
      <c r="E7807" t="str">
        <f t="shared" si="365"/>
        <v>27 Mar 08 -Jun 08 Marzo 803 16200 FUEL OIL (LITROS) 10000 30+17(prod+confec) 2 16 (4800+9615)+(236+2</v>
      </c>
    </row>
    <row r="7808" spans="1:5">
      <c r="A7808">
        <v>8025</v>
      </c>
      <c r="B7808" t="s">
        <v>7759</v>
      </c>
      <c r="C7808">
        <f t="shared" si="364"/>
        <v>13</v>
      </c>
      <c r="D7808" t="str">
        <f t="shared" si="363"/>
        <v>industria 99</v>
      </c>
      <c r="E7808" t="str">
        <f t="shared" si="365"/>
        <v xml:space="preserve">27 Mar 08 -Jun 08 Abril 747 42880 LITROS 2989 31 5 22 113091+1251 KILOS </v>
      </c>
    </row>
    <row r="7809" spans="1:5">
      <c r="A7809">
        <v>8026</v>
      </c>
      <c r="B7809" t="s">
        <v>7760</v>
      </c>
      <c r="C7809">
        <f t="shared" si="364"/>
        <v>12</v>
      </c>
      <c r="D7809" t="str">
        <f t="shared" si="363"/>
        <v>industria 2</v>
      </c>
      <c r="E7809" t="str">
        <f t="shared" si="365"/>
        <v xml:space="preserve">27 Mar 08 -Jun 08 Mayo 202 9700 LITROS 9900 7 1 22 49900 KILOS </v>
      </c>
    </row>
    <row r="7810" spans="1:5">
      <c r="A7810">
        <v>8027</v>
      </c>
      <c r="B7810" t="s">
        <v>7761</v>
      </c>
      <c r="C7810">
        <f t="shared" si="364"/>
        <v>13</v>
      </c>
      <c r="D7810" t="str">
        <f t="shared" ref="D7810:D7873" si="366">LEFT(B7810,C7810-1)</f>
        <v>industria 19</v>
      </c>
      <c r="E7810" t="str">
        <f t="shared" si="365"/>
        <v xml:space="preserve">27 Mar 08 -Jun 08 Marzo 8300 188100 290 17 26 518804 CANTIDAD </v>
      </c>
    </row>
    <row r="7811" spans="1:5">
      <c r="A7811">
        <v>8028</v>
      </c>
      <c r="B7811" t="s">
        <v>7762</v>
      </c>
      <c r="C7811">
        <f t="shared" ref="C7811:C7874" si="367">FIND(" ",B7811,FIND(" ",B7811)+1)</f>
        <v>12</v>
      </c>
      <c r="D7811" t="str">
        <f t="shared" si="366"/>
        <v>industria 2</v>
      </c>
      <c r="E7811" t="str">
        <f t="shared" ref="E7811:E7874" si="368">MID(B7811,C7811+1,100)</f>
        <v xml:space="preserve">27 Mar 08 -Jun 08 Marzo 215 6700 LITROS 5700 7 1 20 55100 KILOS </v>
      </c>
    </row>
    <row r="7812" spans="1:5">
      <c r="A7812">
        <v>8029</v>
      </c>
      <c r="B7812" t="s">
        <v>7763</v>
      </c>
      <c r="C7812">
        <f t="shared" si="367"/>
        <v>14</v>
      </c>
      <c r="D7812" t="str">
        <f t="shared" si="366"/>
        <v>industria 145</v>
      </c>
      <c r="E7812" t="str">
        <f t="shared" si="368"/>
        <v xml:space="preserve">27 Mar 08 -Jun 08 Junio 640 16650 LEÑA(TON) 100 5 4 21 1000+5000 KILOS </v>
      </c>
    </row>
    <row r="7813" spans="1:5">
      <c r="A7813">
        <v>8030</v>
      </c>
      <c r="B7813" t="s">
        <v>7764</v>
      </c>
      <c r="C7813">
        <f t="shared" si="367"/>
        <v>14</v>
      </c>
      <c r="D7813" t="str">
        <f t="shared" si="366"/>
        <v>industria 145</v>
      </c>
      <c r="E7813" t="str">
        <f t="shared" si="368"/>
        <v xml:space="preserve">27 Mar 08 -Jun 08 Mayo 636 20250 LEÑA(TON) 100 5 4 20 1000+5000 KILOS </v>
      </c>
    </row>
    <row r="7814" spans="1:5">
      <c r="A7814">
        <v>8031</v>
      </c>
      <c r="B7814" t="s">
        <v>7765</v>
      </c>
      <c r="C7814">
        <f t="shared" si="367"/>
        <v>14</v>
      </c>
      <c r="D7814" t="str">
        <f t="shared" si="366"/>
        <v>industria 145</v>
      </c>
      <c r="E7814" t="str">
        <f t="shared" si="368"/>
        <v xml:space="preserve">27 Mar 08 -Jun 08 Abril 651 15150 LEÑA(TON) 100 5 4 22 1000+5000 KILOS </v>
      </c>
    </row>
    <row r="7815" spans="1:5">
      <c r="A7815">
        <v>8032</v>
      </c>
      <c r="B7815" t="s">
        <v>7766</v>
      </c>
      <c r="C7815">
        <f t="shared" si="367"/>
        <v>14</v>
      </c>
      <c r="D7815" t="str">
        <f t="shared" si="366"/>
        <v>industria 145</v>
      </c>
      <c r="E7815" t="str">
        <f t="shared" si="368"/>
        <v xml:space="preserve">27 Mar 08 -Jun 08 Marzo 665 15000 LEÑA(TON) 100 5 4 19 1000+5000 Kilos </v>
      </c>
    </row>
    <row r="7816" spans="1:5">
      <c r="A7816">
        <v>8033</v>
      </c>
      <c r="B7816" t="s">
        <v>7767</v>
      </c>
      <c r="C7816">
        <f t="shared" si="367"/>
        <v>13</v>
      </c>
      <c r="D7816" t="str">
        <f t="shared" si="366"/>
        <v>industria 39</v>
      </c>
      <c r="E7816" t="str">
        <f t="shared" si="368"/>
        <v xml:space="preserve">27 Mar 08 -Jun 08 Junio 4265 36600 LEÑA(TON) 214 281 9 25 95546+20390+14253 </v>
      </c>
    </row>
    <row r="7817" spans="1:5">
      <c r="A7817">
        <v>8034</v>
      </c>
      <c r="B7817" t="s">
        <v>7768</v>
      </c>
      <c r="C7817">
        <f t="shared" si="367"/>
        <v>13</v>
      </c>
      <c r="D7817" t="str">
        <f t="shared" si="366"/>
        <v>industria 39</v>
      </c>
      <c r="E7817" t="str">
        <f t="shared" si="368"/>
        <v xml:space="preserve">27 Mar 08 -Jun 08 Mayo 4627 35800 LEÑA(TON) 142 280 9 26 112447+12953+6122 </v>
      </c>
    </row>
    <row r="7818" spans="1:5">
      <c r="A7818">
        <v>8035</v>
      </c>
      <c r="B7818" t="s">
        <v>7769</v>
      </c>
      <c r="C7818">
        <f t="shared" si="367"/>
        <v>13</v>
      </c>
      <c r="D7818" t="str">
        <f t="shared" si="366"/>
        <v>industria 39</v>
      </c>
      <c r="E7818" t="str">
        <f t="shared" si="368"/>
        <v xml:space="preserve">27 Mar 08 -Jun 08 Abril 4343 34800 LEÑA(TON) 58 264 8 26 99116+23209+8107 </v>
      </c>
    </row>
    <row r="7819" spans="1:5">
      <c r="A7819">
        <v>8036</v>
      </c>
      <c r="B7819" t="s">
        <v>7770</v>
      </c>
      <c r="C7819">
        <f t="shared" si="367"/>
        <v>13</v>
      </c>
      <c r="D7819" t="str">
        <f t="shared" si="366"/>
        <v>industria 39</v>
      </c>
      <c r="E7819" t="str">
        <f t="shared" si="368"/>
        <v xml:space="preserve">27 Mar 08 -Jun 08 Marzo 4385 34200 LEÑA(TON) 248 8 24 79031+32852+11772 </v>
      </c>
    </row>
    <row r="7820" spans="1:5">
      <c r="A7820">
        <v>8037</v>
      </c>
      <c r="B7820" t="s">
        <v>7771</v>
      </c>
      <c r="C7820">
        <f t="shared" si="367"/>
        <v>14</v>
      </c>
      <c r="D7820" t="str">
        <f t="shared" si="366"/>
        <v>industria 173</v>
      </c>
      <c r="E7820" t="str">
        <f t="shared" si="368"/>
        <v xml:space="preserve">27 Mar 08 -Jun 08 Mayo 457 106800 18 6 26 10+30 </v>
      </c>
    </row>
    <row r="7821" spans="1:5">
      <c r="A7821">
        <v>8038</v>
      </c>
      <c r="B7821" t="s">
        <v>7772</v>
      </c>
      <c r="C7821">
        <f t="shared" si="367"/>
        <v>13</v>
      </c>
      <c r="D7821" t="str">
        <f t="shared" si="366"/>
        <v>industria 40</v>
      </c>
      <c r="E7821" t="str">
        <f t="shared" si="368"/>
        <v xml:space="preserve">27 Mar 08 -Jun 08 Marzo 764 17250 LITROS 23500 19 5 20 120000 KG </v>
      </c>
    </row>
    <row r="7822" spans="1:5">
      <c r="A7822">
        <v>8039</v>
      </c>
      <c r="B7822" t="s">
        <v>7773</v>
      </c>
      <c r="C7822">
        <f t="shared" si="367"/>
        <v>13</v>
      </c>
      <c r="D7822" t="str">
        <f t="shared" si="366"/>
        <v>industria 22</v>
      </c>
      <c r="E7822" t="str">
        <f t="shared" si="368"/>
        <v xml:space="preserve">27 Mar 08 -Jun 08 Mayo 2020 28980 LEÑA (TON) 56 23 22 21 472758 + 10483 + 0 CANTIDAD </v>
      </c>
    </row>
    <row r="7823" spans="1:5">
      <c r="A7823">
        <v>8040</v>
      </c>
      <c r="B7823" t="s">
        <v>7774</v>
      </c>
      <c r="C7823">
        <f t="shared" si="367"/>
        <v>13</v>
      </c>
      <c r="D7823" t="str">
        <f t="shared" si="366"/>
        <v>industria 22</v>
      </c>
      <c r="E7823" t="str">
        <f t="shared" si="368"/>
        <v xml:space="preserve">27 Mar 08 -Jun 08 Abril 4594 37140 LEÑA (TON) 139 23 22 24 616657 + 12235 + 284300 CANTIDAD </v>
      </c>
    </row>
    <row r="7824" spans="1:5">
      <c r="A7824">
        <v>8041</v>
      </c>
      <c r="B7824" t="s">
        <v>7775</v>
      </c>
      <c r="C7824">
        <f t="shared" si="367"/>
        <v>13</v>
      </c>
      <c r="D7824" t="str">
        <f t="shared" si="366"/>
        <v>industria 22</v>
      </c>
      <c r="E7824" t="str">
        <f t="shared" si="368"/>
        <v xml:space="preserve">27 Mar 08 -Jun 08 Marzo 4133 47580 LEÑA (TON) 138 23 22 25 1062351 + 15089 + 561200 CANTIDAD </v>
      </c>
    </row>
    <row r="7825" spans="1:5">
      <c r="A7825">
        <v>8042</v>
      </c>
      <c r="B7825" t="s">
        <v>7776</v>
      </c>
      <c r="C7825">
        <f t="shared" si="367"/>
        <v>14</v>
      </c>
      <c r="D7825" t="str">
        <f t="shared" si="366"/>
        <v>industria 175</v>
      </c>
      <c r="E7825" t="str">
        <f t="shared" si="368"/>
        <v xml:space="preserve">27 Mar 08 -Jun 08 Junio 9737 1620000 6900 </v>
      </c>
    </row>
    <row r="7826" spans="1:5">
      <c r="A7826">
        <v>8043</v>
      </c>
      <c r="B7826" t="s">
        <v>7777</v>
      </c>
      <c r="C7826">
        <f t="shared" si="367"/>
        <v>14</v>
      </c>
      <c r="D7826" t="str">
        <f t="shared" si="366"/>
        <v>industria 175</v>
      </c>
      <c r="E7826" t="str">
        <f t="shared" si="368"/>
        <v xml:space="preserve">27 Mar 08 -Jun 08 Mayo 7038 1539000 </v>
      </c>
    </row>
    <row r="7827" spans="1:5">
      <c r="A7827">
        <v>8044</v>
      </c>
      <c r="B7827" t="s">
        <v>7778</v>
      </c>
      <c r="C7827">
        <f t="shared" si="367"/>
        <v>14</v>
      </c>
      <c r="D7827" t="str">
        <f t="shared" si="366"/>
        <v>industria 175</v>
      </c>
      <c r="E7827" t="str">
        <f t="shared" si="368"/>
        <v xml:space="preserve">27 Mar 08 -Jun 08 Abril 7620 1584000 </v>
      </c>
    </row>
    <row r="7828" spans="1:5">
      <c r="A7828">
        <v>8045</v>
      </c>
      <c r="B7828" t="s">
        <v>7779</v>
      </c>
      <c r="C7828">
        <f t="shared" si="367"/>
        <v>14</v>
      </c>
      <c r="D7828" t="str">
        <f t="shared" si="366"/>
        <v>industria 175</v>
      </c>
      <c r="E7828" t="str">
        <f t="shared" si="368"/>
        <v xml:space="preserve">27 Mar 08 -Jun 08 Marzo 7386 1584000 </v>
      </c>
    </row>
    <row r="7829" spans="1:5">
      <c r="A7829">
        <v>8046</v>
      </c>
      <c r="B7829" t="s">
        <v>7780</v>
      </c>
      <c r="C7829">
        <f t="shared" si="367"/>
        <v>14</v>
      </c>
      <c r="D7829" t="str">
        <f t="shared" si="366"/>
        <v>industria 117</v>
      </c>
      <c r="E7829" t="str">
        <f t="shared" si="368"/>
        <v xml:space="preserve">27 Mar 08 -Jun 08 Junio 278 23851 26 7 25 4285 + 67947 + 11591 UNIDADES </v>
      </c>
    </row>
    <row r="7830" spans="1:5">
      <c r="A7830">
        <v>8047</v>
      </c>
      <c r="B7830" t="s">
        <v>7781</v>
      </c>
      <c r="C7830">
        <f t="shared" si="367"/>
        <v>14</v>
      </c>
      <c r="D7830" t="str">
        <f t="shared" si="366"/>
        <v>industria 117</v>
      </c>
      <c r="E7830" t="str">
        <f t="shared" si="368"/>
        <v xml:space="preserve">27 Mar 08 -Jun 08 Mayo 320 15670 25 7 26 3169 + 49836 + 9145 UNIDADES </v>
      </c>
    </row>
    <row r="7831" spans="1:5">
      <c r="A7831">
        <v>8048</v>
      </c>
      <c r="B7831" t="s">
        <v>7782</v>
      </c>
      <c r="C7831">
        <f t="shared" si="367"/>
        <v>14</v>
      </c>
      <c r="D7831" t="str">
        <f t="shared" si="366"/>
        <v>industria 117</v>
      </c>
      <c r="E7831" t="str">
        <f t="shared" si="368"/>
        <v xml:space="preserve">27 Mar 08 -Jun 08 Abril 221 14610 23 7 26 2864 + 39910 + 5531 UNIDADES </v>
      </c>
    </row>
    <row r="7832" spans="1:5">
      <c r="A7832">
        <v>8049</v>
      </c>
      <c r="B7832" t="s">
        <v>7783</v>
      </c>
      <c r="C7832">
        <f t="shared" si="367"/>
        <v>14</v>
      </c>
      <c r="D7832" t="str">
        <f t="shared" si="366"/>
        <v>industria 117</v>
      </c>
      <c r="E7832" t="str">
        <f t="shared" si="368"/>
        <v xml:space="preserve">27 Mar 08 -Jun 08 Marzo 199 13633 20 7 26 2718 + 35118 + 7113 UNIDADES </v>
      </c>
    </row>
    <row r="7833" spans="1:5">
      <c r="A7833">
        <v>8050</v>
      </c>
      <c r="B7833" t="s">
        <v>7784</v>
      </c>
      <c r="C7833">
        <f t="shared" si="367"/>
        <v>13</v>
      </c>
      <c r="D7833" t="str">
        <f t="shared" si="366"/>
        <v>industria 40</v>
      </c>
      <c r="E7833" t="str">
        <f t="shared" si="368"/>
        <v xml:space="preserve">27 Mar 08 -Jun 08 Junio 910 12450 LITROS 37000 19 5 21 130000 KG </v>
      </c>
    </row>
    <row r="7834" spans="1:5">
      <c r="A7834">
        <v>8051</v>
      </c>
      <c r="B7834" t="s">
        <v>7785</v>
      </c>
      <c r="C7834">
        <f t="shared" si="367"/>
        <v>14</v>
      </c>
      <c r="D7834" t="str">
        <f t="shared" si="366"/>
        <v>industria 130</v>
      </c>
      <c r="E7834" t="str">
        <f t="shared" si="368"/>
        <v xml:space="preserve">27 Mar 08 -Jun 08 Mayo 420 3670 LITROS 6000 10 6 22 592+2662+1916 CANTIDAD </v>
      </c>
    </row>
    <row r="7835" spans="1:5">
      <c r="A7835">
        <v>8052</v>
      </c>
      <c r="B7835" t="s">
        <v>7786</v>
      </c>
      <c r="C7835">
        <f t="shared" si="367"/>
        <v>13</v>
      </c>
      <c r="D7835" t="str">
        <f t="shared" si="366"/>
        <v>industria 40</v>
      </c>
      <c r="E7835" t="str">
        <f t="shared" si="368"/>
        <v xml:space="preserve">27 Mar 08 -Jun 08 Abril 936 18750 LITROS 26000 19 5 22 120000 KG </v>
      </c>
    </row>
    <row r="7836" spans="1:5">
      <c r="A7836">
        <v>8053</v>
      </c>
      <c r="B7836" t="s">
        <v>7787</v>
      </c>
      <c r="C7836">
        <f t="shared" si="367"/>
        <v>14</v>
      </c>
      <c r="D7836" t="str">
        <f t="shared" si="366"/>
        <v>industria 130</v>
      </c>
      <c r="E7836" t="str">
        <f t="shared" si="368"/>
        <v xml:space="preserve">27 Mar 08 -Jun 08 Junio 487 4087 LITROS 2000 10 6 20 752+2015+1356 CANTIDAD </v>
      </c>
    </row>
    <row r="7837" spans="1:5">
      <c r="A7837">
        <v>8054</v>
      </c>
      <c r="B7837" t="s">
        <v>7788</v>
      </c>
      <c r="C7837">
        <f t="shared" si="367"/>
        <v>13</v>
      </c>
      <c r="D7837" t="str">
        <f t="shared" si="366"/>
        <v>industria 78</v>
      </c>
      <c r="E7837" t="str">
        <f t="shared" si="368"/>
        <v xml:space="preserve">27 Mar 08 -Jun 08 Junio 3150 176880 LITROS/MES 22300 117 18 25 484000 KG </v>
      </c>
    </row>
    <row r="7838" spans="1:5">
      <c r="A7838">
        <v>8055</v>
      </c>
      <c r="B7838" t="s">
        <v>7789</v>
      </c>
      <c r="C7838">
        <f t="shared" si="367"/>
        <v>13</v>
      </c>
      <c r="D7838" t="str">
        <f t="shared" si="366"/>
        <v>industria 78</v>
      </c>
      <c r="E7838" t="str">
        <f t="shared" si="368"/>
        <v xml:space="preserve">27 Mar 08 -Jun 08 Mayo 3024 190080 LITROS/MES 20000 117 17 26 476000 KG </v>
      </c>
    </row>
    <row r="7839" spans="1:5">
      <c r="A7839">
        <v>8056</v>
      </c>
      <c r="B7839" t="s">
        <v>7790</v>
      </c>
      <c r="C7839">
        <f t="shared" si="367"/>
        <v>13</v>
      </c>
      <c r="D7839" t="str">
        <f t="shared" si="366"/>
        <v>industria 78</v>
      </c>
      <c r="E7839" t="str">
        <f t="shared" si="368"/>
        <v xml:space="preserve">27 Mar 08 -Jun 08 Abril 3333 197120 LITROS/MES 21600 119 17 26 495000 KG </v>
      </c>
    </row>
    <row r="7840" spans="1:5">
      <c r="A7840">
        <v>8057</v>
      </c>
      <c r="B7840" t="s">
        <v>7791</v>
      </c>
      <c r="C7840">
        <f t="shared" si="367"/>
        <v>13</v>
      </c>
      <c r="D7840" t="str">
        <f t="shared" si="366"/>
        <v>industria 78</v>
      </c>
      <c r="E7840" t="str">
        <f t="shared" si="368"/>
        <v xml:space="preserve">27 Mar 08 -Jun 08 Marzo 3026 175120 LITROS/MES 22000 123 17 24 470000 KG </v>
      </c>
    </row>
    <row r="7841" spans="1:5">
      <c r="A7841">
        <v>8058</v>
      </c>
      <c r="B7841" t="s">
        <v>7792</v>
      </c>
      <c r="C7841">
        <f t="shared" si="367"/>
        <v>13</v>
      </c>
      <c r="D7841" t="str">
        <f t="shared" si="366"/>
        <v>industria 24</v>
      </c>
      <c r="E7841" t="str">
        <f t="shared" si="368"/>
        <v xml:space="preserve">27 Mar 08 -Jun 08 Junio 252 16950 26 2 26 2000 CANTIDAD </v>
      </c>
    </row>
    <row r="7842" spans="1:5">
      <c r="A7842">
        <v>8059</v>
      </c>
      <c r="B7842" t="s">
        <v>7793</v>
      </c>
      <c r="C7842">
        <f t="shared" si="367"/>
        <v>13</v>
      </c>
      <c r="D7842" t="str">
        <f t="shared" si="366"/>
        <v>industria 24</v>
      </c>
      <c r="E7842" t="str">
        <f t="shared" si="368"/>
        <v xml:space="preserve">27 Mar 08 -Jun 08 Mayo 239 15200 24 2 24 3498 CANTIDAD </v>
      </c>
    </row>
    <row r="7843" spans="1:5">
      <c r="A7843">
        <v>8060</v>
      </c>
      <c r="B7843" t="s">
        <v>7794</v>
      </c>
      <c r="C7843">
        <f t="shared" si="367"/>
        <v>13</v>
      </c>
      <c r="D7843" t="str">
        <f t="shared" si="366"/>
        <v>industria 24</v>
      </c>
      <c r="E7843" t="str">
        <f t="shared" si="368"/>
        <v xml:space="preserve">27 Mar 08 -Jun 08 Abril 42 8200 11 2 24 1200 CANTIDAD </v>
      </c>
    </row>
    <row r="7844" spans="1:5">
      <c r="A7844">
        <v>8061</v>
      </c>
      <c r="B7844" t="s">
        <v>7795</v>
      </c>
      <c r="C7844">
        <f t="shared" si="367"/>
        <v>13</v>
      </c>
      <c r="D7844" t="str">
        <f t="shared" si="366"/>
        <v>industria 24</v>
      </c>
      <c r="E7844" t="str">
        <f t="shared" si="368"/>
        <v xml:space="preserve">27 Mar 08 -Jun 08 Marzo 0 2000 5 2 5 2000 CANTIDAD </v>
      </c>
    </row>
    <row r="7845" spans="1:5">
      <c r="A7845">
        <v>8062</v>
      </c>
      <c r="B7845" t="s">
        <v>7796</v>
      </c>
      <c r="C7845">
        <f t="shared" si="367"/>
        <v>14</v>
      </c>
      <c r="D7845" t="str">
        <f t="shared" si="366"/>
        <v>industria 125</v>
      </c>
      <c r="E7845" t="str">
        <f t="shared" si="368"/>
        <v>27 Mar 08 -Jun 08 Junio 1053 28000 FUEL OIL (LITROS) 5000 30+17(prod+confec) 2 21 (9600+10814)+(1000</v>
      </c>
    </row>
    <row r="7846" spans="1:5">
      <c r="A7846">
        <v>8063</v>
      </c>
      <c r="B7846" t="s">
        <v>7797</v>
      </c>
      <c r="C7846">
        <f t="shared" si="367"/>
        <v>14</v>
      </c>
      <c r="D7846" t="str">
        <f t="shared" si="366"/>
        <v>industria 125</v>
      </c>
      <c r="E7846" t="str">
        <f t="shared" si="368"/>
        <v>27 Mar 08 -Jun 08 Mayo 1054 23200 FUEL OIL (LITROS) 10000 30+17(prod+confec) 2 21 (16800+9257)+( --+</v>
      </c>
    </row>
    <row r="7847" spans="1:5">
      <c r="A7847">
        <v>8064</v>
      </c>
      <c r="B7847" t="s">
        <v>7798</v>
      </c>
      <c r="C7847">
        <f t="shared" si="367"/>
        <v>14</v>
      </c>
      <c r="D7847" t="str">
        <f t="shared" si="366"/>
        <v>industria 125</v>
      </c>
      <c r="E7847" t="str">
        <f t="shared" si="368"/>
        <v>27 Mar 08 -Jun 08 Abril 1102 26200 FUEL OIL (LITROS) 10000 30+17(prod+confec) 2 22 (12000+3553)+(200</v>
      </c>
    </row>
    <row r="7848" spans="1:5">
      <c r="A7848">
        <v>8065</v>
      </c>
      <c r="B7848" t="s">
        <v>7799</v>
      </c>
      <c r="C7848">
        <f t="shared" si="367"/>
        <v>13</v>
      </c>
      <c r="D7848" t="str">
        <f t="shared" si="366"/>
        <v>industria 70</v>
      </c>
      <c r="E7848" t="str">
        <f t="shared" si="368"/>
        <v xml:space="preserve">27 Mar 08 -Jun 08 Junio 7132 144000 24 2 26 30644+52363 TONELADAS </v>
      </c>
    </row>
    <row r="7849" spans="1:5">
      <c r="A7849">
        <v>8066</v>
      </c>
      <c r="B7849" t="s">
        <v>7800</v>
      </c>
      <c r="C7849">
        <f t="shared" si="367"/>
        <v>13</v>
      </c>
      <c r="D7849" t="str">
        <f t="shared" si="366"/>
        <v>industria 40</v>
      </c>
      <c r="E7849" t="str">
        <f t="shared" si="368"/>
        <v xml:space="preserve">27 Mar 08 -Jun 08 Mayo 950 16050 LITROS 52000 19 5 21 140000 KG </v>
      </c>
    </row>
    <row r="7850" spans="1:5">
      <c r="A7850">
        <v>8067</v>
      </c>
      <c r="B7850" t="s">
        <v>7801</v>
      </c>
      <c r="C7850">
        <f t="shared" si="367"/>
        <v>14</v>
      </c>
      <c r="D7850" t="str">
        <f t="shared" si="366"/>
        <v>industria 140</v>
      </c>
      <c r="E7850" t="str">
        <f t="shared" si="368"/>
        <v xml:space="preserve">27 Mar 08 -Jun 08 Abril 33 4280 9 10 22 5700+20200 CANTIDAD </v>
      </c>
    </row>
    <row r="7851" spans="1:5">
      <c r="A7851">
        <v>8068</v>
      </c>
      <c r="B7851" t="s">
        <v>7802</v>
      </c>
      <c r="C7851">
        <f t="shared" si="367"/>
        <v>14</v>
      </c>
      <c r="D7851" t="str">
        <f t="shared" si="366"/>
        <v>industria 155</v>
      </c>
      <c r="E7851" t="str">
        <f t="shared" si="368"/>
        <v xml:space="preserve">27 Mar 08 -Jun 08 Marzo 19608 453600 lEÑA(KG)+GAS OIL (L) 196740+4000 192 15 20 7481+362+0 CANTIDAD </v>
      </c>
    </row>
    <row r="7852" spans="1:5">
      <c r="A7852">
        <v>8069</v>
      </c>
      <c r="B7852" t="s">
        <v>7803</v>
      </c>
      <c r="C7852">
        <f t="shared" si="367"/>
        <v>14</v>
      </c>
      <c r="D7852" t="str">
        <f t="shared" si="366"/>
        <v>industria 158</v>
      </c>
      <c r="E7852" t="str">
        <f t="shared" si="368"/>
        <v xml:space="preserve">27 Mar 08 -Jun 08 Mayo 260,73 26136 LITROS 400 752 882 904995 KILOS </v>
      </c>
    </row>
    <row r="7853" spans="1:5">
      <c r="A7853">
        <v>8070</v>
      </c>
      <c r="B7853" t="s">
        <v>7804</v>
      </c>
      <c r="C7853">
        <f t="shared" si="367"/>
        <v>14</v>
      </c>
      <c r="D7853" t="str">
        <f t="shared" si="366"/>
        <v>industria 158</v>
      </c>
      <c r="E7853" t="str">
        <f t="shared" si="368"/>
        <v xml:space="preserve">27 Mar 08 -Jun 08 Abril 228,32 24660 LITROS 400 752 924 1035162 KILOS </v>
      </c>
    </row>
    <row r="7854" spans="1:5">
      <c r="A7854">
        <v>8071</v>
      </c>
      <c r="B7854" t="s">
        <v>7805</v>
      </c>
      <c r="C7854">
        <f t="shared" si="367"/>
        <v>14</v>
      </c>
      <c r="D7854" t="str">
        <f t="shared" si="366"/>
        <v>industria 158</v>
      </c>
      <c r="E7854" t="str">
        <f t="shared" si="368"/>
        <v xml:space="preserve">27 Mar 08 -Jun 08 Marzo 228,32 23988 LITROS 400 560 672 747106 KILOS </v>
      </c>
    </row>
    <row r="7855" spans="1:5">
      <c r="A7855">
        <v>8072</v>
      </c>
      <c r="B7855" t="s">
        <v>7806</v>
      </c>
      <c r="C7855">
        <f t="shared" si="367"/>
        <v>13</v>
      </c>
      <c r="D7855" t="str">
        <f t="shared" si="366"/>
        <v>industria 12</v>
      </c>
      <c r="E7855" t="str">
        <f t="shared" si="368"/>
        <v xml:space="preserve">27 Mar 08 -Jun 08 Junio 625 39540 LEÑA(KG) 3400 34 3 25 93740 KILOS </v>
      </c>
    </row>
    <row r="7856" spans="1:5">
      <c r="A7856">
        <v>8073</v>
      </c>
      <c r="B7856" t="s">
        <v>7807</v>
      </c>
      <c r="C7856">
        <f t="shared" si="367"/>
        <v>13</v>
      </c>
      <c r="D7856" t="str">
        <f t="shared" si="366"/>
        <v>industria 12</v>
      </c>
      <c r="E7856" t="str">
        <f t="shared" si="368"/>
        <v xml:space="preserve">27 Mar 08 -Jun 08 Mayo 650 45000 LEÑA(KG) 2800 33 3 26 96314 KILOS </v>
      </c>
    </row>
    <row r="7857" spans="1:5">
      <c r="A7857">
        <v>8074</v>
      </c>
      <c r="B7857" t="s">
        <v>7808</v>
      </c>
      <c r="C7857">
        <f t="shared" si="367"/>
        <v>13</v>
      </c>
      <c r="D7857" t="str">
        <f t="shared" si="366"/>
        <v>industria 12</v>
      </c>
      <c r="E7857" t="str">
        <f t="shared" si="368"/>
        <v xml:space="preserve">27 Mar 08 -Jun 08 Abril 650 52380 LEÑA(KG) 3500 33 3 26 97193 KILOS </v>
      </c>
    </row>
    <row r="7858" spans="1:5">
      <c r="A7858">
        <v>8075</v>
      </c>
      <c r="B7858" t="s">
        <v>7809</v>
      </c>
      <c r="C7858">
        <f t="shared" si="367"/>
        <v>13</v>
      </c>
      <c r="D7858" t="str">
        <f t="shared" si="366"/>
        <v>industria 12</v>
      </c>
      <c r="E7858" t="str">
        <f t="shared" si="368"/>
        <v xml:space="preserve">27 Mar 08 -Jun 08 Marzo 550 46920 LEÑA(KG) 3200 32 3 22 96480 KILOS </v>
      </c>
    </row>
    <row r="7859" spans="1:5">
      <c r="A7859">
        <v>8076</v>
      </c>
      <c r="B7859" t="s">
        <v>7810</v>
      </c>
      <c r="C7859">
        <f t="shared" si="367"/>
        <v>14</v>
      </c>
      <c r="D7859" t="str">
        <f t="shared" si="366"/>
        <v>industria 150</v>
      </c>
      <c r="E7859" t="str">
        <f t="shared" si="368"/>
        <v xml:space="preserve">27 Mar 08 -Jun 08 Junio 88 3840 3 1 27 </v>
      </c>
    </row>
    <row r="7860" spans="1:5">
      <c r="A7860">
        <v>8077</v>
      </c>
      <c r="B7860" t="s">
        <v>7811</v>
      </c>
      <c r="C7860">
        <f t="shared" si="367"/>
        <v>14</v>
      </c>
      <c r="D7860" t="str">
        <f t="shared" si="366"/>
        <v>industria 150</v>
      </c>
      <c r="E7860" t="str">
        <f t="shared" si="368"/>
        <v xml:space="preserve">27 Mar 08 -Jun 08 Marzo 124 3600 3 1 26 </v>
      </c>
    </row>
    <row r="7861" spans="1:5">
      <c r="A7861">
        <v>8078</v>
      </c>
      <c r="B7861" t="s">
        <v>7812</v>
      </c>
      <c r="C7861">
        <f t="shared" si="367"/>
        <v>14</v>
      </c>
      <c r="D7861" t="str">
        <f t="shared" si="366"/>
        <v>industria 150</v>
      </c>
      <c r="E7861" t="str">
        <f t="shared" si="368"/>
        <v xml:space="preserve">27 Mar 08 -Jun 08 Abril 123 3780 3 1 26 </v>
      </c>
    </row>
    <row r="7862" spans="1:5">
      <c r="A7862">
        <v>8079</v>
      </c>
      <c r="B7862" t="s">
        <v>7813</v>
      </c>
      <c r="C7862">
        <f t="shared" si="367"/>
        <v>14</v>
      </c>
      <c r="D7862" t="str">
        <f t="shared" si="366"/>
        <v>industria 150</v>
      </c>
      <c r="E7862" t="str">
        <f t="shared" si="368"/>
        <v xml:space="preserve">27 Mar 08 -Jun 08 Marzo 99 4400 3 1 25 </v>
      </c>
    </row>
    <row r="7863" spans="1:5">
      <c r="A7863">
        <v>8080</v>
      </c>
      <c r="B7863" t="s">
        <v>7814</v>
      </c>
      <c r="C7863">
        <f t="shared" si="367"/>
        <v>12</v>
      </c>
      <c r="D7863" t="str">
        <f t="shared" si="366"/>
        <v>industria 1</v>
      </c>
      <c r="E7863" t="str">
        <f t="shared" si="368"/>
        <v xml:space="preserve">27 Mar 08 -Jun 08 Marzo 173 6021 FUEL OIL (LITROS) 7000 8 2 26 2480 METROS CÚBICOS </v>
      </c>
    </row>
    <row r="7864" spans="1:5">
      <c r="A7864">
        <v>8081</v>
      </c>
      <c r="B7864" t="s">
        <v>7815</v>
      </c>
      <c r="C7864">
        <f t="shared" si="367"/>
        <v>14</v>
      </c>
      <c r="D7864" t="str">
        <f t="shared" si="366"/>
        <v>industria 140</v>
      </c>
      <c r="E7864" t="str">
        <f t="shared" si="368"/>
        <v xml:space="preserve">27 Mar 08 -Jun 08 Mayo 77 4480 9 10 21 4000+19900 CANTIDAD </v>
      </c>
    </row>
    <row r="7865" spans="1:5">
      <c r="A7865">
        <v>8082</v>
      </c>
      <c r="B7865" t="s">
        <v>7816</v>
      </c>
      <c r="C7865">
        <f t="shared" si="367"/>
        <v>12</v>
      </c>
      <c r="D7865" t="str">
        <f t="shared" si="366"/>
        <v>industria 1</v>
      </c>
      <c r="E7865" t="str">
        <f t="shared" si="368"/>
        <v xml:space="preserve">27 Mar 08 -Jun 08 Abril 174 6766 FUEL OIL (LITROS) 7000 8 2 26 2689 METROS CÚBICOS </v>
      </c>
    </row>
    <row r="7866" spans="1:5">
      <c r="A7866">
        <v>8085</v>
      </c>
      <c r="B7866" t="s">
        <v>7817</v>
      </c>
      <c r="C7866">
        <f t="shared" si="367"/>
        <v>14</v>
      </c>
      <c r="D7866" t="str">
        <f t="shared" si="366"/>
        <v>industria 140</v>
      </c>
      <c r="E7866" t="str">
        <f t="shared" si="368"/>
        <v xml:space="preserve">27 Mar 08 -Jun 08 Marzo 47 3440 9 10 16 4300+16900 CANTIDAD </v>
      </c>
    </row>
    <row r="7867" spans="1:5">
      <c r="A7867">
        <v>8086</v>
      </c>
      <c r="B7867" t="s">
        <v>7818</v>
      </c>
      <c r="C7867">
        <f t="shared" si="367"/>
        <v>13</v>
      </c>
      <c r="D7867" t="str">
        <f t="shared" si="366"/>
        <v>industria 38</v>
      </c>
      <c r="E7867" t="str">
        <f t="shared" si="368"/>
        <v xml:space="preserve">27 Mar 08 -Jun 08 Junio 1089 154350 GAS OIL (M3)+FUEL OIL (L) 600+5800 60 54 25 658 TONELADAS </v>
      </c>
    </row>
    <row r="7868" spans="1:5">
      <c r="A7868">
        <v>8087</v>
      </c>
      <c r="B7868" t="s">
        <v>7819</v>
      </c>
      <c r="C7868">
        <f t="shared" si="367"/>
        <v>13</v>
      </c>
      <c r="D7868" t="str">
        <f t="shared" si="366"/>
        <v>industria 38</v>
      </c>
      <c r="E7868" t="str">
        <f t="shared" si="368"/>
        <v xml:space="preserve">27 Mar 08 -Jun 08 Mayo 1456 163800 GAS OIL (M3)+FUEL OIL (L) 737+2400 61 54 26 923 TONELADAS </v>
      </c>
    </row>
    <row r="7869" spans="1:5">
      <c r="A7869">
        <v>8088</v>
      </c>
      <c r="B7869" t="s">
        <v>7820</v>
      </c>
      <c r="C7869">
        <f t="shared" si="367"/>
        <v>13</v>
      </c>
      <c r="D7869" t="str">
        <f t="shared" si="366"/>
        <v>industria 38</v>
      </c>
      <c r="E7869" t="str">
        <f t="shared" si="368"/>
        <v xml:space="preserve">27 Mar 08 -Jun 08 Abril 1513 163800 GAS OIL (M3)+FUEL OIL (L) 783+200 67 54 26 987 TONELADAS </v>
      </c>
    </row>
    <row r="7870" spans="1:5">
      <c r="A7870">
        <v>8089</v>
      </c>
      <c r="B7870" t="s">
        <v>7821</v>
      </c>
      <c r="C7870">
        <f t="shared" si="367"/>
        <v>13</v>
      </c>
      <c r="D7870" t="str">
        <f t="shared" si="366"/>
        <v>industria 38</v>
      </c>
      <c r="E7870" t="str">
        <f t="shared" si="368"/>
        <v xml:space="preserve">27 Mar 08 -Jun 08 Marzo 1799 144900 GAS OIL (M3)+FUEL OIL (L) 805+0 64 54 26 1051 TONELADAS </v>
      </c>
    </row>
    <row r="7871" spans="1:5">
      <c r="A7871">
        <v>8090</v>
      </c>
      <c r="B7871" t="s">
        <v>7822</v>
      </c>
      <c r="C7871">
        <f t="shared" si="367"/>
        <v>14</v>
      </c>
      <c r="D7871" t="str">
        <f t="shared" si="366"/>
        <v>industria 154</v>
      </c>
      <c r="E7871" t="str">
        <f t="shared" si="368"/>
        <v>27 Mar 08 -Jun 08 Junio 192780 lEÑA(KG)+GAS OIL (L)+ FUEL OIL (L) 142320+0+6943 164 14 22 628953 KIL</v>
      </c>
    </row>
    <row r="7872" spans="1:5">
      <c r="A7872">
        <v>8091</v>
      </c>
      <c r="B7872" t="s">
        <v>7823</v>
      </c>
      <c r="C7872">
        <f t="shared" si="367"/>
        <v>14</v>
      </c>
      <c r="D7872" t="str">
        <f t="shared" si="366"/>
        <v>industria 154</v>
      </c>
      <c r="E7872" t="str">
        <f t="shared" si="368"/>
        <v>27 Mar 08 -Jun 08 Mayo 8556 209160 lEÑA(KG)+GAS OIL (L)+ FUEL OIL (L) 57920+3300+6905 165 14 22 6417</v>
      </c>
    </row>
    <row r="7873" spans="1:5">
      <c r="A7873">
        <v>8092</v>
      </c>
      <c r="B7873" t="s">
        <v>7824</v>
      </c>
      <c r="C7873">
        <f t="shared" si="367"/>
        <v>14</v>
      </c>
      <c r="D7873" t="str">
        <f t="shared" si="366"/>
        <v>industria 154</v>
      </c>
      <c r="E7873" t="str">
        <f t="shared" si="368"/>
        <v>27 Mar 08 -Jun 08 Abril 8842 224280 lEÑA(KG)+GAS OIL (L)+ FUEL OIL (L) 83450+0+6877 162 14 22 678170</v>
      </c>
    </row>
    <row r="7874" spans="1:5">
      <c r="A7874">
        <v>8093</v>
      </c>
      <c r="B7874" t="s">
        <v>7825</v>
      </c>
      <c r="C7874">
        <f t="shared" si="367"/>
        <v>14</v>
      </c>
      <c r="D7874" t="str">
        <f t="shared" ref="D7874:D7937" si="369">LEFT(B7874,C7874-1)</f>
        <v>industria 154</v>
      </c>
      <c r="E7874" t="str">
        <f t="shared" si="368"/>
        <v>27 Mar 08 -Jun 08 Marzo 9558 225540 lEÑA(KG)+GAS OIL (L)+ FUEL OIL (L) 113480+0+5880 163 14 22 69003</v>
      </c>
    </row>
    <row r="7875" spans="1:5">
      <c r="A7875">
        <v>8094</v>
      </c>
      <c r="B7875" t="s">
        <v>7826</v>
      </c>
      <c r="C7875">
        <f t="shared" ref="C7875:C7938" si="370">FIND(" ",B7875,FIND(" ",B7875)+1)</f>
        <v>14</v>
      </c>
      <c r="D7875" t="str">
        <f t="shared" si="369"/>
        <v>industria 155</v>
      </c>
      <c r="E7875" t="str">
        <f t="shared" ref="E7875:E7938" si="371">MID(B7875,C7875+1,100)</f>
        <v xml:space="preserve">27 Mar 08 -Jun 08 Junio 24643 lEÑA(KG)+GAS OIL (L) 131510+0 191 15 21 9523+334+0 CANTIDAD </v>
      </c>
    </row>
    <row r="7876" spans="1:5">
      <c r="A7876">
        <v>8095</v>
      </c>
      <c r="B7876" t="s">
        <v>7827</v>
      </c>
      <c r="C7876">
        <f t="shared" si="370"/>
        <v>14</v>
      </c>
      <c r="D7876" t="str">
        <f t="shared" si="369"/>
        <v>industria 155</v>
      </c>
      <c r="E7876" t="str">
        <f t="shared" si="371"/>
        <v xml:space="preserve">27 Mar 08 -Jun 08 Mayo 20218 675360 lEÑA(KG)+GAS OIL (L) 72980+5000 191 15 25 7706+381+0 CANTIDAD </v>
      </c>
    </row>
    <row r="7877" spans="1:5">
      <c r="A7877">
        <v>8096</v>
      </c>
      <c r="B7877" t="s">
        <v>7828</v>
      </c>
      <c r="C7877">
        <f t="shared" si="370"/>
        <v>13</v>
      </c>
      <c r="D7877" t="str">
        <f t="shared" si="369"/>
        <v>industria 81</v>
      </c>
      <c r="E7877" t="str">
        <f t="shared" si="371"/>
        <v xml:space="preserve">27 Mar 08 -Jun 08 Abril 714 34020 LEÑA(TON) 163 7 2 26 76,9+1,6 TONELADAS </v>
      </c>
    </row>
    <row r="7878" spans="1:5">
      <c r="A7878">
        <v>8097</v>
      </c>
      <c r="B7878" t="s">
        <v>7829</v>
      </c>
      <c r="C7878">
        <f t="shared" si="370"/>
        <v>14</v>
      </c>
      <c r="D7878" t="str">
        <f t="shared" si="369"/>
        <v>industria 140</v>
      </c>
      <c r="E7878" t="str">
        <f t="shared" si="371"/>
        <v xml:space="preserve">27 Mar 08 -Jun 08 Junio 50 5320 9 10 21 6300+16100 CANTIDAD </v>
      </c>
    </row>
    <row r="7879" spans="1:5">
      <c r="A7879">
        <v>8098</v>
      </c>
      <c r="B7879" t="s">
        <v>7830</v>
      </c>
      <c r="C7879">
        <f t="shared" si="370"/>
        <v>13</v>
      </c>
      <c r="D7879" t="str">
        <f t="shared" si="369"/>
        <v>industria 74</v>
      </c>
      <c r="E7879" t="str">
        <f t="shared" si="371"/>
        <v xml:space="preserve">27 Mar 08 -Jun 08 Mayo 1455 93700 GAS NATURAL (M3) S/D 90 5 31 130 TONELADAS </v>
      </c>
    </row>
    <row r="7880" spans="1:5">
      <c r="A7880">
        <v>8099</v>
      </c>
      <c r="B7880" t="s">
        <v>7831</v>
      </c>
      <c r="C7880">
        <f t="shared" si="370"/>
        <v>13</v>
      </c>
      <c r="D7880" t="str">
        <f t="shared" si="369"/>
        <v>industria 81</v>
      </c>
      <c r="E7880" t="str">
        <f t="shared" si="371"/>
        <v xml:space="preserve">27 Mar 08 -Jun 08 Marzo 828 30870 LEÑA(TON) 153 7 2 25 74,4+1,5 TONELADAS </v>
      </c>
    </row>
    <row r="7881" spans="1:5">
      <c r="A7881">
        <v>8100</v>
      </c>
      <c r="B7881" t="s">
        <v>7832</v>
      </c>
      <c r="C7881">
        <f t="shared" si="370"/>
        <v>13</v>
      </c>
      <c r="D7881" t="str">
        <f t="shared" si="369"/>
        <v>industria 84</v>
      </c>
      <c r="E7881" t="str">
        <f t="shared" si="371"/>
        <v xml:space="preserve">27 Mar 08 -Jun 08 Junio S/D 18900 LITROS 18000 76 8 24 300+50+29 TONELADAS </v>
      </c>
    </row>
    <row r="7882" spans="1:5">
      <c r="A7882">
        <v>8101</v>
      </c>
      <c r="B7882" t="s">
        <v>7833</v>
      </c>
      <c r="C7882">
        <f t="shared" si="370"/>
        <v>13</v>
      </c>
      <c r="D7882" t="str">
        <f t="shared" si="369"/>
        <v>industria 84</v>
      </c>
      <c r="E7882" t="str">
        <f t="shared" si="371"/>
        <v xml:space="preserve">27 Mar 08 -Jun 08 Mayo 561 21140 LITROS 18000 80 7 22 350+50+30 TONELADAS </v>
      </c>
    </row>
    <row r="7883" spans="1:5">
      <c r="A7883">
        <v>8102</v>
      </c>
      <c r="B7883" t="s">
        <v>7834</v>
      </c>
      <c r="C7883">
        <f t="shared" si="370"/>
        <v>13</v>
      </c>
      <c r="D7883" t="str">
        <f t="shared" si="369"/>
        <v>industria 84</v>
      </c>
      <c r="E7883" t="str">
        <f t="shared" si="371"/>
        <v xml:space="preserve">27 Mar 08 -Jun 08 Abril 816 20740 LITROS 15000 70 8 20 400+48+31 TONELADAS </v>
      </c>
    </row>
    <row r="7884" spans="1:5">
      <c r="A7884">
        <v>8103</v>
      </c>
      <c r="B7884" t="s">
        <v>7835</v>
      </c>
      <c r="C7884">
        <f t="shared" si="370"/>
        <v>13</v>
      </c>
      <c r="D7884" t="str">
        <f t="shared" si="369"/>
        <v>industria 84</v>
      </c>
      <c r="E7884" t="str">
        <f t="shared" si="371"/>
        <v xml:space="preserve">27 Mar 08 -Jun 08 Marzo 382 15960 LITROS 10000 69 8 21 450+50+32 TONELADAS </v>
      </c>
    </row>
    <row r="7885" spans="1:5">
      <c r="A7885">
        <v>8104</v>
      </c>
      <c r="B7885" t="s">
        <v>7836</v>
      </c>
      <c r="C7885">
        <f t="shared" si="370"/>
        <v>14</v>
      </c>
      <c r="D7885" t="str">
        <f t="shared" si="369"/>
        <v>industria 11b</v>
      </c>
      <c r="E7885" t="str">
        <f t="shared" si="371"/>
        <v xml:space="preserve">27 Mar 08 -Jun 08 Junio S/D 6480000 FUEL OIL (LITROS) S/D 1106 30 26300+66800+12100 METROS CÚBICOS </v>
      </c>
    </row>
    <row r="7886" spans="1:5">
      <c r="A7886">
        <v>8105</v>
      </c>
      <c r="B7886" t="s">
        <v>7837</v>
      </c>
      <c r="C7886">
        <f t="shared" si="370"/>
        <v>14</v>
      </c>
      <c r="D7886" t="str">
        <f t="shared" si="369"/>
        <v>industria 11b</v>
      </c>
      <c r="E7886" t="str">
        <f t="shared" si="371"/>
        <v xml:space="preserve">27 Mar 08 -Jun 08 Mayo 57283 6840000 FUEL OIL (LITROS) S/D 1103 31 29400+73300+9100 METROS CÚBICOS </v>
      </c>
    </row>
    <row r="7887" spans="1:5">
      <c r="A7887">
        <v>8106</v>
      </c>
      <c r="B7887" t="s">
        <v>7838</v>
      </c>
      <c r="C7887">
        <f t="shared" si="370"/>
        <v>14</v>
      </c>
      <c r="D7887" t="str">
        <f t="shared" si="369"/>
        <v>industria 11b</v>
      </c>
      <c r="E7887" t="str">
        <f t="shared" si="371"/>
        <v xml:space="preserve">27 Mar 08 -Jun 08 Abril 54264 6648000 FUEL OIL (LITROS) S/D 1070 30 29700+81700+7200 METROS CÚBICOS </v>
      </c>
    </row>
    <row r="7888" spans="1:5">
      <c r="A7888">
        <v>8107</v>
      </c>
      <c r="B7888" t="s">
        <v>7839</v>
      </c>
      <c r="C7888">
        <f t="shared" si="370"/>
        <v>14</v>
      </c>
      <c r="D7888" t="str">
        <f t="shared" si="369"/>
        <v>industria 11b</v>
      </c>
      <c r="E7888" t="str">
        <f t="shared" si="371"/>
        <v>27 Mar 08 -Jun 08 Marzo 58415 6552000 FUEL OIL (LITROS) 2514 1070 31 29000+68000+17500 METROS CÚBICO</v>
      </c>
    </row>
    <row r="7889" spans="1:5">
      <c r="A7889">
        <v>8108</v>
      </c>
      <c r="B7889" t="s">
        <v>7840</v>
      </c>
      <c r="C7889">
        <f t="shared" si="370"/>
        <v>14</v>
      </c>
      <c r="D7889" t="str">
        <f t="shared" si="369"/>
        <v>industria 141</v>
      </c>
      <c r="E7889" t="str">
        <f t="shared" si="371"/>
        <v xml:space="preserve">27 Mar 08 -Jun 08 Junio 200 11760 LITROS 5700 11 11 21 130+16+14 </v>
      </c>
    </row>
    <row r="7890" spans="1:5">
      <c r="A7890">
        <v>8109</v>
      </c>
      <c r="B7890" t="s">
        <v>7841</v>
      </c>
      <c r="C7890">
        <f t="shared" si="370"/>
        <v>14</v>
      </c>
      <c r="D7890" t="str">
        <f t="shared" si="369"/>
        <v>industria 141</v>
      </c>
      <c r="E7890" t="str">
        <f t="shared" si="371"/>
        <v xml:space="preserve">27 Mar 08 -Jun 08 Mayo 210 10480 LITROS 5200 11 11 21 90+15+9 </v>
      </c>
    </row>
    <row r="7891" spans="1:5">
      <c r="A7891">
        <v>8110</v>
      </c>
      <c r="B7891" t="s">
        <v>7842</v>
      </c>
      <c r="C7891">
        <f t="shared" si="370"/>
        <v>14</v>
      </c>
      <c r="D7891" t="str">
        <f t="shared" si="369"/>
        <v>industria 141</v>
      </c>
      <c r="E7891" t="str">
        <f t="shared" si="371"/>
        <v xml:space="preserve">27 Mar 08 -Jun 08 Abril 218 11200 LITROS 5600 11 11 22 111+15+20 </v>
      </c>
    </row>
    <row r="7892" spans="1:5">
      <c r="A7892">
        <v>8111</v>
      </c>
      <c r="B7892" t="s">
        <v>7843</v>
      </c>
      <c r="C7892">
        <f t="shared" si="370"/>
        <v>14</v>
      </c>
      <c r="D7892" t="str">
        <f t="shared" si="369"/>
        <v>industria 158</v>
      </c>
      <c r="E7892" t="str">
        <f t="shared" si="371"/>
        <v xml:space="preserve">27 Mar 08 -Jun 08 Junio 225,72 26808 LITROS 400 704 840 855285 KILOS </v>
      </c>
    </row>
    <row r="7893" spans="1:5">
      <c r="A7893">
        <v>8112</v>
      </c>
      <c r="B7893" t="s">
        <v>7844</v>
      </c>
      <c r="C7893">
        <f t="shared" si="370"/>
        <v>13</v>
      </c>
      <c r="D7893" t="str">
        <f t="shared" si="369"/>
        <v>industria 74</v>
      </c>
      <c r="E7893" t="str">
        <f t="shared" si="371"/>
        <v xml:space="preserve">27 Mar 08 -Jun 08 Junio 1405 85200 GAS NATURAL (M3) 17198 90 5 30 138 TONELADAS </v>
      </c>
    </row>
    <row r="7894" spans="1:5">
      <c r="A7894">
        <v>8113</v>
      </c>
      <c r="B7894" t="s">
        <v>7845</v>
      </c>
      <c r="C7894">
        <f t="shared" si="370"/>
        <v>14</v>
      </c>
      <c r="D7894" t="str">
        <f t="shared" si="369"/>
        <v>industria 136</v>
      </c>
      <c r="E7894" t="str">
        <f t="shared" si="371"/>
        <v xml:space="preserve">27 Mar 08 -Jun 08 Junio 4447 173880 150 25 25 397427 KILOS </v>
      </c>
    </row>
    <row r="7895" spans="1:5">
      <c r="A7895">
        <v>8114</v>
      </c>
      <c r="B7895" t="s">
        <v>7846</v>
      </c>
      <c r="C7895">
        <f t="shared" si="370"/>
        <v>13</v>
      </c>
      <c r="D7895" t="str">
        <f t="shared" si="369"/>
        <v>industria 74</v>
      </c>
      <c r="E7895" t="str">
        <f t="shared" si="371"/>
        <v xml:space="preserve">27 Mar 08 -Jun 08 Abril 1232 93100 GAS NATURAL (M3) 15657 90 5 30 129 TONELADAS </v>
      </c>
    </row>
    <row r="7896" spans="1:5">
      <c r="A7896">
        <v>8115</v>
      </c>
      <c r="B7896" t="s">
        <v>7847</v>
      </c>
      <c r="C7896">
        <f t="shared" si="370"/>
        <v>13</v>
      </c>
      <c r="D7896" t="str">
        <f t="shared" si="369"/>
        <v>industria 74</v>
      </c>
      <c r="E7896" t="str">
        <f t="shared" si="371"/>
        <v xml:space="preserve">27 Mar 08 -Jun 08 Marzo 1422 102600 GAS NATURAL (M3) 11583 90 5 31 140 TONELADAS </v>
      </c>
    </row>
    <row r="7897" spans="1:5">
      <c r="A7897">
        <v>8116</v>
      </c>
      <c r="B7897" t="s">
        <v>7848</v>
      </c>
      <c r="C7897">
        <f t="shared" si="370"/>
        <v>13</v>
      </c>
      <c r="D7897" t="str">
        <f t="shared" si="369"/>
        <v>industria 94</v>
      </c>
      <c r="E7897" t="str">
        <f t="shared" si="371"/>
        <v xml:space="preserve">27 Mar 08 -Jun 08 Junio 502 18600 LITROS 6870 22 2 25 11666 CANTIDAD </v>
      </c>
    </row>
    <row r="7898" spans="1:5">
      <c r="A7898">
        <v>8117</v>
      </c>
      <c r="B7898" t="s">
        <v>7849</v>
      </c>
      <c r="C7898">
        <f t="shared" si="370"/>
        <v>13</v>
      </c>
      <c r="D7898" t="str">
        <f t="shared" si="369"/>
        <v>industria 94</v>
      </c>
      <c r="E7898" t="str">
        <f t="shared" si="371"/>
        <v xml:space="preserve">27 Mar 08 -Jun 08 Mayo 410 21300 LITROS 4160 23 2 26 7073 CANTIDAD </v>
      </c>
    </row>
    <row r="7899" spans="1:5">
      <c r="A7899">
        <v>8118</v>
      </c>
      <c r="B7899" t="s">
        <v>7850</v>
      </c>
      <c r="C7899">
        <f t="shared" si="370"/>
        <v>13</v>
      </c>
      <c r="D7899" t="str">
        <f t="shared" si="369"/>
        <v>industria 94</v>
      </c>
      <c r="E7899" t="str">
        <f t="shared" si="371"/>
        <v xml:space="preserve">27 Mar 08 -Jun 08 Abril 219 18200 LITROS 1000 24 1 24 5366 CANTIDAD </v>
      </c>
    </row>
    <row r="7900" spans="1:5">
      <c r="A7900">
        <v>8119</v>
      </c>
      <c r="B7900" t="s">
        <v>7851</v>
      </c>
      <c r="C7900">
        <f t="shared" si="370"/>
        <v>13</v>
      </c>
      <c r="D7900" t="str">
        <f t="shared" si="369"/>
        <v>industria 94</v>
      </c>
      <c r="E7900" t="str">
        <f t="shared" si="371"/>
        <v xml:space="preserve">27 Mar 08 -Jun 08 Marzo 191 19200 LITROS 4000 24 1 23 5214 CANTIDAD </v>
      </c>
    </row>
    <row r="7901" spans="1:5">
      <c r="A7901">
        <v>8120</v>
      </c>
      <c r="B7901" t="s">
        <v>7852</v>
      </c>
      <c r="C7901">
        <f t="shared" si="370"/>
        <v>13</v>
      </c>
      <c r="D7901" t="str">
        <f t="shared" si="369"/>
        <v>industria 13</v>
      </c>
      <c r="E7901" t="str">
        <f t="shared" si="371"/>
        <v xml:space="preserve">27 Mar 08 -Jun 08 Junio 9889 50100 FUEL OIL (LITROS) 15767 16 7 25 2645+3276 CANTIDAD </v>
      </c>
    </row>
    <row r="7902" spans="1:5">
      <c r="A7902">
        <v>8121</v>
      </c>
      <c r="B7902" t="s">
        <v>7853</v>
      </c>
      <c r="C7902">
        <f t="shared" si="370"/>
        <v>13</v>
      </c>
      <c r="D7902" t="str">
        <f t="shared" si="369"/>
        <v>industria 13</v>
      </c>
      <c r="E7902" t="str">
        <f t="shared" si="371"/>
        <v xml:space="preserve">27 Mar 08 -Jun 08 Mayo 9799 51750 FUEL OIL (LITROS) 18566 16 7 26 2482+3594 CANTIDAD </v>
      </c>
    </row>
    <row r="7903" spans="1:5">
      <c r="A7903">
        <v>8122</v>
      </c>
      <c r="B7903" t="s">
        <v>7854</v>
      </c>
      <c r="C7903">
        <f t="shared" si="370"/>
        <v>13</v>
      </c>
      <c r="D7903" t="str">
        <f t="shared" si="369"/>
        <v>industria 13</v>
      </c>
      <c r="E7903" t="str">
        <f t="shared" si="371"/>
        <v xml:space="preserve">27 Mar 08 -Jun 08 Abril 10494 52950 FUEL OIL (LITROS) 20561 16 7 26 2865+3331 CANTIDAD </v>
      </c>
    </row>
    <row r="7904" spans="1:5">
      <c r="A7904">
        <v>8123</v>
      </c>
      <c r="B7904" t="s">
        <v>7855</v>
      </c>
      <c r="C7904">
        <f t="shared" si="370"/>
        <v>13</v>
      </c>
      <c r="D7904" t="str">
        <f t="shared" si="369"/>
        <v>industria 13</v>
      </c>
      <c r="E7904" t="str">
        <f t="shared" si="371"/>
        <v xml:space="preserve">27 Mar 08 -Jun 08 Marzo 8597 52500 FUEL OIL (LITROS) 11697 16 7 24 2246+2982 CANTIDAD </v>
      </c>
    </row>
    <row r="7905" spans="1:5">
      <c r="A7905">
        <v>8124</v>
      </c>
      <c r="B7905" t="s">
        <v>7856</v>
      </c>
      <c r="C7905">
        <f t="shared" si="370"/>
        <v>12</v>
      </c>
      <c r="D7905" t="str">
        <f t="shared" si="369"/>
        <v>industria 1</v>
      </c>
      <c r="E7905" t="str">
        <f t="shared" si="371"/>
        <v xml:space="preserve">27 Mar 08 -Jun 08 Junio 6652 FUEL OIL (LITROS) 7000 8 2 24 2598 METROS CÚBICOS </v>
      </c>
    </row>
    <row r="7906" spans="1:5">
      <c r="A7906">
        <v>8125</v>
      </c>
      <c r="B7906" t="s">
        <v>7857</v>
      </c>
      <c r="C7906">
        <f t="shared" si="370"/>
        <v>12</v>
      </c>
      <c r="D7906" t="str">
        <f t="shared" si="369"/>
        <v>industria 1</v>
      </c>
      <c r="E7906" t="str">
        <f t="shared" si="371"/>
        <v xml:space="preserve">27 Mar 08 -Jun 08 Mayo 175 7529 FUEL OIL (LITROS) 7000 8 2 26 2679 METROS CÚBICOS </v>
      </c>
    </row>
    <row r="7907" spans="1:5">
      <c r="A7907">
        <v>8126</v>
      </c>
      <c r="B7907" t="s">
        <v>7858</v>
      </c>
      <c r="C7907">
        <f t="shared" si="370"/>
        <v>14</v>
      </c>
      <c r="D7907" t="str">
        <f t="shared" si="369"/>
        <v>industria 141</v>
      </c>
      <c r="E7907" t="str">
        <f t="shared" si="371"/>
        <v xml:space="preserve">27 Mar 08 -Jun 08 Marzo 111 7040 LITROS 2700 11 11 16 119+10+12 </v>
      </c>
    </row>
    <row r="7908" spans="1:5">
      <c r="A7908">
        <v>8127</v>
      </c>
      <c r="B7908" t="s">
        <v>7859</v>
      </c>
      <c r="C7908">
        <f t="shared" si="370"/>
        <v>12</v>
      </c>
      <c r="D7908" t="str">
        <f t="shared" si="369"/>
        <v>industria 7</v>
      </c>
      <c r="E7908" t="str">
        <f t="shared" si="371"/>
        <v xml:space="preserve">27 Mar 08 -Jun 08 Junio 262 12613 2 21 20250 KILOS </v>
      </c>
    </row>
    <row r="7909" spans="1:5">
      <c r="A7909">
        <v>8128</v>
      </c>
      <c r="B7909" t="s">
        <v>7860</v>
      </c>
      <c r="C7909">
        <f t="shared" si="370"/>
        <v>14</v>
      </c>
      <c r="D7909" t="str">
        <f t="shared" si="369"/>
        <v>industria 155</v>
      </c>
      <c r="E7909" t="str">
        <f t="shared" si="371"/>
        <v xml:space="preserve">27 Mar 08 -Jun 08 Abril 22520 542160 lEÑA(KG)+GAS OIL (L) 129460+0 190 15 23 8574+434+0 CANTIDAD </v>
      </c>
    </row>
    <row r="7910" spans="1:5">
      <c r="A7910">
        <v>8129</v>
      </c>
      <c r="B7910" t="s">
        <v>7861</v>
      </c>
      <c r="C7910">
        <f t="shared" si="370"/>
        <v>12</v>
      </c>
      <c r="D7910" t="str">
        <f t="shared" si="369"/>
        <v>industria 4</v>
      </c>
      <c r="E7910" t="str">
        <f t="shared" si="371"/>
        <v xml:space="preserve">27 Mar 08 -Jun 08 Marzo 532 52950 LITROS 5000 37 51 26 2405 TONELADAS </v>
      </c>
    </row>
    <row r="7911" spans="1:5">
      <c r="A7911">
        <v>8130</v>
      </c>
      <c r="B7911" t="s">
        <v>7862</v>
      </c>
      <c r="C7911">
        <f t="shared" si="370"/>
        <v>13</v>
      </c>
      <c r="D7911" t="str">
        <f t="shared" si="369"/>
        <v>industria 10</v>
      </c>
      <c r="E7911" t="str">
        <f t="shared" si="371"/>
        <v xml:space="preserve">27 Mar 08 -Jun 08 Junio 806400 LITROS 184651 98 54 30 2177+2863+330+75 TONELADAS </v>
      </c>
    </row>
    <row r="7912" spans="1:5">
      <c r="A7912">
        <v>8131</v>
      </c>
      <c r="B7912" t="s">
        <v>7863</v>
      </c>
      <c r="C7912">
        <f t="shared" si="370"/>
        <v>13</v>
      </c>
      <c r="D7912" t="str">
        <f t="shared" si="369"/>
        <v>industria 10</v>
      </c>
      <c r="E7912" t="str">
        <f t="shared" si="371"/>
        <v xml:space="preserve">27 Mar 08 -Jun 08 Mayo 8948 861600 LITROS 192939 91 54 31 2434+3175+355+30 TONELADAS </v>
      </c>
    </row>
    <row r="7913" spans="1:5">
      <c r="A7913">
        <v>8132</v>
      </c>
      <c r="B7913" t="s">
        <v>7864</v>
      </c>
      <c r="C7913">
        <f t="shared" si="370"/>
        <v>13</v>
      </c>
      <c r="D7913" t="str">
        <f t="shared" si="369"/>
        <v>industria 10</v>
      </c>
      <c r="E7913" t="str">
        <f t="shared" si="371"/>
        <v xml:space="preserve">27 Mar 08 -Jun 08 Abril 9415 806400 LITROS 180507 92 55 30 2300+3445+351+5 TONELADAS </v>
      </c>
    </row>
    <row r="7914" spans="1:5">
      <c r="A7914">
        <v>8133</v>
      </c>
      <c r="B7914" t="s">
        <v>7865</v>
      </c>
      <c r="C7914">
        <f t="shared" si="370"/>
        <v>13</v>
      </c>
      <c r="D7914" t="str">
        <f t="shared" si="369"/>
        <v>industria 10</v>
      </c>
      <c r="E7914" t="str">
        <f t="shared" si="371"/>
        <v xml:space="preserve">27 Mar 08 -Jun 08 Marzo 9003 897600 LITROS 192622 89 48 31 2341+3622+217+32 TONELADAS </v>
      </c>
    </row>
    <row r="7915" spans="1:5">
      <c r="A7915">
        <v>8134</v>
      </c>
      <c r="B7915" t="s">
        <v>7866</v>
      </c>
      <c r="C7915">
        <f t="shared" si="370"/>
        <v>13</v>
      </c>
      <c r="D7915" t="str">
        <f t="shared" si="369"/>
        <v>industria 33</v>
      </c>
      <c r="E7915" t="str">
        <f t="shared" si="371"/>
        <v xml:space="preserve">27 Mar 08 -Jun 08 Junio 3750 118800 LEÑA(KG) 121750 148 25 25 223500 KILOS </v>
      </c>
    </row>
    <row r="7916" spans="1:5">
      <c r="A7916">
        <v>8135</v>
      </c>
      <c r="B7916" t="s">
        <v>7867</v>
      </c>
      <c r="C7916">
        <f t="shared" si="370"/>
        <v>13</v>
      </c>
      <c r="D7916" t="str">
        <f t="shared" si="369"/>
        <v>industria 33</v>
      </c>
      <c r="E7916" t="str">
        <f t="shared" si="371"/>
        <v xml:space="preserve">27 Mar 08 -Jun 08 Mayo 3750 160200 LEÑA(KG) 57350 147 25 25 261068 KILOS </v>
      </c>
    </row>
    <row r="7917" spans="1:5">
      <c r="A7917">
        <v>8136</v>
      </c>
      <c r="B7917" t="s">
        <v>7868</v>
      </c>
      <c r="C7917">
        <f t="shared" si="370"/>
        <v>13</v>
      </c>
      <c r="D7917" t="str">
        <f t="shared" si="369"/>
        <v>industria 33</v>
      </c>
      <c r="E7917" t="str">
        <f t="shared" si="371"/>
        <v xml:space="preserve">27 Mar 08 -Jun 08 Abril 3750 164700 LEÑA(KG) 56510 143 25 25 264475 KILOS </v>
      </c>
    </row>
    <row r="7918" spans="1:5">
      <c r="A7918">
        <v>8137</v>
      </c>
      <c r="B7918" t="s">
        <v>7869</v>
      </c>
      <c r="C7918">
        <f t="shared" si="370"/>
        <v>13</v>
      </c>
      <c r="D7918" t="str">
        <f t="shared" si="369"/>
        <v>industria 33</v>
      </c>
      <c r="E7918" t="str">
        <f t="shared" si="371"/>
        <v xml:space="preserve">27 Mar 08 -Jun 08 Marzo 3750 159900 LEÑA(KG) 142 25 25 273677 KILOS </v>
      </c>
    </row>
    <row r="7919" spans="1:5">
      <c r="A7919">
        <v>8138</v>
      </c>
      <c r="B7919" t="s">
        <v>7870</v>
      </c>
      <c r="C7919">
        <f t="shared" si="370"/>
        <v>13</v>
      </c>
      <c r="D7919" t="str">
        <f t="shared" si="369"/>
        <v>industria 60</v>
      </c>
      <c r="E7919" t="str">
        <f t="shared" si="371"/>
        <v xml:space="preserve">27 Mar 08 -Jun 08 Junio 440 GAS NATURAL (M3) 777366 8 2 25 723122 LITROS </v>
      </c>
    </row>
    <row r="7920" spans="1:5">
      <c r="A7920">
        <v>8139</v>
      </c>
      <c r="B7920" t="s">
        <v>7871</v>
      </c>
      <c r="C7920">
        <f t="shared" si="370"/>
        <v>13</v>
      </c>
      <c r="D7920" t="str">
        <f t="shared" si="369"/>
        <v>industria 60</v>
      </c>
      <c r="E7920" t="str">
        <f t="shared" si="371"/>
        <v xml:space="preserve">27 Mar 08 -Jun 08 Mayo 495 40800 GAS NATURAL (M3) 729404 8 2 27 1011029 LITROS </v>
      </c>
    </row>
    <row r="7921" spans="1:5">
      <c r="A7921">
        <v>8140</v>
      </c>
      <c r="B7921" t="s">
        <v>7872</v>
      </c>
      <c r="C7921">
        <f t="shared" si="370"/>
        <v>12</v>
      </c>
      <c r="D7921" t="str">
        <f t="shared" si="369"/>
        <v>industria 4</v>
      </c>
      <c r="E7921" t="str">
        <f t="shared" si="371"/>
        <v xml:space="preserve">27 Mar 08 -Jun 08 Mayo 588 59250 LITROS 6000 56 51 27 2964 TONELADAS </v>
      </c>
    </row>
    <row r="7922" spans="1:5">
      <c r="A7922">
        <v>8141</v>
      </c>
      <c r="B7922" t="s">
        <v>7873</v>
      </c>
      <c r="C7922">
        <f t="shared" si="370"/>
        <v>13</v>
      </c>
      <c r="D7922" t="str">
        <f t="shared" si="369"/>
        <v>industria 60</v>
      </c>
      <c r="E7922" t="str">
        <f t="shared" si="371"/>
        <v xml:space="preserve">27 Mar 08 -Jun 08 Marzo 430 42600 GAS NATURAL (M3) 435564 8 2 26 594939 LITROS </v>
      </c>
    </row>
    <row r="7923" spans="1:5">
      <c r="A7923">
        <v>8142</v>
      </c>
      <c r="B7923" t="s">
        <v>7874</v>
      </c>
      <c r="C7923">
        <f t="shared" si="370"/>
        <v>12</v>
      </c>
      <c r="D7923" t="str">
        <f t="shared" si="369"/>
        <v>industria 4</v>
      </c>
      <c r="E7923" t="str">
        <f t="shared" si="371"/>
        <v xml:space="preserve">27 Mar 08 -Jun 08 Junio 67950 LITROS 61 51 26 3821 TONELADAS </v>
      </c>
    </row>
    <row r="7924" spans="1:5">
      <c r="A7924">
        <v>8143</v>
      </c>
      <c r="B7924" t="s">
        <v>7875</v>
      </c>
      <c r="C7924">
        <f t="shared" si="370"/>
        <v>12</v>
      </c>
      <c r="D7924" t="str">
        <f t="shared" si="369"/>
        <v>industria 7</v>
      </c>
      <c r="E7924" t="str">
        <f t="shared" si="371"/>
        <v xml:space="preserve">27 Mar 08 -Jun 08 Mayo 342 11799 2 21 22950 KILOS </v>
      </c>
    </row>
    <row r="7925" spans="1:5">
      <c r="A7925">
        <v>8144</v>
      </c>
      <c r="B7925" t="s">
        <v>7876</v>
      </c>
      <c r="C7925">
        <f t="shared" si="370"/>
        <v>12</v>
      </c>
      <c r="D7925" t="str">
        <f t="shared" si="369"/>
        <v>industria 7</v>
      </c>
      <c r="E7925" t="str">
        <f t="shared" si="371"/>
        <v xml:space="preserve">27 Mar 08 -Jun 08 Abril 332 16154 2 22 23620 KILOS </v>
      </c>
    </row>
    <row r="7926" spans="1:5">
      <c r="A7926">
        <v>8145</v>
      </c>
      <c r="B7926" t="s">
        <v>7877</v>
      </c>
      <c r="C7926">
        <f t="shared" si="370"/>
        <v>12</v>
      </c>
      <c r="D7926" t="str">
        <f t="shared" si="369"/>
        <v>industria 7</v>
      </c>
      <c r="E7926" t="str">
        <f t="shared" si="371"/>
        <v xml:space="preserve">27 Mar 08 -Jun 08 Marzo 372 11742 2 21 12820 KILOS </v>
      </c>
    </row>
    <row r="7927" spans="1:5">
      <c r="A7927">
        <v>8146</v>
      </c>
      <c r="B7927" t="s">
        <v>7878</v>
      </c>
      <c r="C7927">
        <f t="shared" si="370"/>
        <v>13</v>
      </c>
      <c r="D7927" t="str">
        <f t="shared" si="369"/>
        <v>industria 85</v>
      </c>
      <c r="E7927" t="str">
        <f t="shared" si="371"/>
        <v xml:space="preserve">27 Mar 08 -Jun 08 Junio 905 20880 LITROS 9000 15 5 21 342500+115000+75000 LITROS </v>
      </c>
    </row>
    <row r="7928" spans="1:5">
      <c r="A7928">
        <v>8147</v>
      </c>
      <c r="B7928" t="s">
        <v>7879</v>
      </c>
      <c r="C7928">
        <f t="shared" si="370"/>
        <v>13</v>
      </c>
      <c r="D7928" t="str">
        <f t="shared" si="369"/>
        <v>industria 85</v>
      </c>
      <c r="E7928" t="str">
        <f t="shared" si="371"/>
        <v xml:space="preserve">27 Mar 08 -Jun 08 Marzo 1720 20880 LITROS 6000 15 5 21 390000+138000+65000 LITROS </v>
      </c>
    </row>
    <row r="7929" spans="1:5">
      <c r="A7929">
        <v>8148</v>
      </c>
      <c r="B7929" t="s">
        <v>7880</v>
      </c>
      <c r="C7929">
        <f t="shared" si="370"/>
        <v>13</v>
      </c>
      <c r="D7929" t="str">
        <f t="shared" si="369"/>
        <v>industria 85</v>
      </c>
      <c r="E7929" t="str">
        <f t="shared" si="371"/>
        <v xml:space="preserve">27 Mar 08 -Jun 08 Abril 2163 24160 LITROS 7000 15 5 22 490000+196000+60000 LITROS </v>
      </c>
    </row>
    <row r="7930" spans="1:5">
      <c r="A7930">
        <v>8149</v>
      </c>
      <c r="B7930" t="s">
        <v>7881</v>
      </c>
      <c r="C7930">
        <f t="shared" si="370"/>
        <v>13</v>
      </c>
      <c r="D7930" t="str">
        <f t="shared" si="369"/>
        <v>industria 85</v>
      </c>
      <c r="E7930" t="str">
        <f t="shared" si="371"/>
        <v xml:space="preserve">27 Mar 08 -Jun 08 Marzo 2006 20400 LITROS 9000 15 5 16 462000+161800+68000 LITROS </v>
      </c>
    </row>
    <row r="7931" spans="1:5">
      <c r="A7931">
        <v>8152</v>
      </c>
      <c r="B7931" t="s">
        <v>7882</v>
      </c>
      <c r="C7931">
        <f t="shared" si="370"/>
        <v>13</v>
      </c>
      <c r="D7931" t="str">
        <f t="shared" si="369"/>
        <v>industria 50</v>
      </c>
      <c r="E7931" t="str">
        <f t="shared" si="371"/>
        <v xml:space="preserve">27 Mar 08 -Jun 08 Junio 12000 22 17 21 26410+14123 CANTIDAD </v>
      </c>
    </row>
    <row r="7932" spans="1:5">
      <c r="A7932">
        <v>8153</v>
      </c>
      <c r="B7932" t="s">
        <v>7883</v>
      </c>
      <c r="C7932">
        <f t="shared" si="370"/>
        <v>14</v>
      </c>
      <c r="D7932" t="str">
        <f t="shared" si="369"/>
        <v>industria 113</v>
      </c>
      <c r="E7932" t="str">
        <f t="shared" si="371"/>
        <v xml:space="preserve">27 Mar 08 -Jun 08 Junio 19 4400 1 clausura CANTIDAD </v>
      </c>
    </row>
    <row r="7933" spans="1:5">
      <c r="A7933">
        <v>8154</v>
      </c>
      <c r="B7933" t="s">
        <v>7884</v>
      </c>
      <c r="C7933">
        <f t="shared" si="370"/>
        <v>13</v>
      </c>
      <c r="D7933" t="str">
        <f t="shared" si="369"/>
        <v>industria 50</v>
      </c>
      <c r="E7933" t="str">
        <f t="shared" si="371"/>
        <v xml:space="preserve">27 Mar 08 -Jun 08 Abril 98 9960 22 17 22 26364+22469 CANTIDAD </v>
      </c>
    </row>
    <row r="7934" spans="1:5">
      <c r="A7934">
        <v>8155</v>
      </c>
      <c r="B7934" t="s">
        <v>7885</v>
      </c>
      <c r="C7934">
        <f t="shared" si="370"/>
        <v>13</v>
      </c>
      <c r="D7934" t="str">
        <f t="shared" si="369"/>
        <v>industria 99</v>
      </c>
      <c r="E7934" t="str">
        <f t="shared" si="371"/>
        <v xml:space="preserve">27 Mar 08 -Jun 08 Junio 711 32400 LITROS 5927 31 5 22 107403+1635 KILOS </v>
      </c>
    </row>
    <row r="7935" spans="1:5">
      <c r="A7935">
        <v>8156</v>
      </c>
      <c r="B7935" t="s">
        <v>7886</v>
      </c>
      <c r="C7935">
        <f t="shared" si="370"/>
        <v>13</v>
      </c>
      <c r="D7935" t="str">
        <f t="shared" si="369"/>
        <v>industria 50</v>
      </c>
      <c r="E7935" t="str">
        <f t="shared" si="371"/>
        <v xml:space="preserve">27 Mar 08 -Jun 08 Marzo 99 9900 22 17 19 24535+22298 CANTIDAD </v>
      </c>
    </row>
    <row r="7936" spans="1:5">
      <c r="A7936">
        <v>8157</v>
      </c>
      <c r="B7936" t="s">
        <v>7887</v>
      </c>
      <c r="C7936">
        <f t="shared" si="370"/>
        <v>13</v>
      </c>
      <c r="D7936" t="str">
        <f t="shared" si="369"/>
        <v>industria 60</v>
      </c>
      <c r="E7936" t="str">
        <f t="shared" si="371"/>
        <v xml:space="preserve">27 Mar 08 -Jun 08 Abril 480 34200 GAS NATURAL (M3) 687895 8 2 26 903197 LITROS </v>
      </c>
    </row>
    <row r="7937" spans="1:5">
      <c r="A7937">
        <v>8158</v>
      </c>
      <c r="B7937" t="s">
        <v>7888</v>
      </c>
      <c r="C7937">
        <f t="shared" si="370"/>
        <v>14</v>
      </c>
      <c r="D7937" t="str">
        <f t="shared" si="369"/>
        <v>industria 116</v>
      </c>
      <c r="E7937" t="str">
        <f t="shared" si="371"/>
        <v>27 Mar 08 -Jun 08 Marzo 25249 1110000 LEÑA(KG)+GAS NATURAL (NM3)+FUEL OIL (M3) 1001000+19527+0 18 44</v>
      </c>
    </row>
    <row r="7938" spans="1:5">
      <c r="A7938">
        <v>8159</v>
      </c>
      <c r="B7938" t="s">
        <v>7889</v>
      </c>
      <c r="C7938">
        <f t="shared" si="370"/>
        <v>14</v>
      </c>
      <c r="D7938" t="str">
        <f t="shared" ref="D7938:D8001" si="372">LEFT(B7938,C7938-1)</f>
        <v>industria 136</v>
      </c>
      <c r="E7938" t="str">
        <f t="shared" si="371"/>
        <v xml:space="preserve">27 Mar 08 -Jun 08 Mayo 4395 176400 150 25 26 385028 KILOS </v>
      </c>
    </row>
    <row r="7939" spans="1:5">
      <c r="A7939">
        <v>8160</v>
      </c>
      <c r="B7939" t="s">
        <v>7890</v>
      </c>
      <c r="C7939">
        <f t="shared" ref="C7939:C8002" si="373">FIND(" ",B7939,FIND(" ",B7939)+1)</f>
        <v>14</v>
      </c>
      <c r="D7939" t="str">
        <f t="shared" si="372"/>
        <v>industria 136</v>
      </c>
      <c r="E7939" t="str">
        <f t="shared" ref="E7939:E8002" si="374">MID(B7939,C7939+1,100)</f>
        <v xml:space="preserve">27 Mar 08 -Jun 08 Abril 4547 181440 150 25 26 428371 KILOS </v>
      </c>
    </row>
    <row r="7940" spans="1:5">
      <c r="A7940">
        <v>8161</v>
      </c>
      <c r="B7940" t="s">
        <v>7891</v>
      </c>
      <c r="C7940">
        <f t="shared" si="373"/>
        <v>14</v>
      </c>
      <c r="D7940" t="str">
        <f t="shared" si="372"/>
        <v>industria 136</v>
      </c>
      <c r="E7940" t="str">
        <f t="shared" si="374"/>
        <v xml:space="preserve">27 Mar 08 -Jun 08 Marzo 4275 201600 150 25 24 373441 KILOS </v>
      </c>
    </row>
    <row r="7941" spans="1:5">
      <c r="A7941">
        <v>8162</v>
      </c>
      <c r="B7941" t="s">
        <v>7892</v>
      </c>
      <c r="C7941">
        <f t="shared" si="373"/>
        <v>14</v>
      </c>
      <c r="D7941" t="str">
        <f t="shared" si="372"/>
        <v>industria 143</v>
      </c>
      <c r="E7941" t="str">
        <f t="shared" si="374"/>
        <v xml:space="preserve">27 Mar 08 -Jun 08 Junio 75600 FUEL OIL (LITROS) 43 36 21 282960+28610 KILOS </v>
      </c>
    </row>
    <row r="7942" spans="1:5">
      <c r="A7942">
        <v>8163</v>
      </c>
      <c r="B7942" t="s">
        <v>7893</v>
      </c>
      <c r="C7942">
        <f t="shared" si="373"/>
        <v>14</v>
      </c>
      <c r="D7942" t="str">
        <f t="shared" si="372"/>
        <v>industria 143</v>
      </c>
      <c r="E7942" t="str">
        <f t="shared" si="374"/>
        <v xml:space="preserve">27 Mar 08 -Jun 08 Mayo 268 66150 FUEL OIL (LITROS) 43 38 21 232632+28225 KILOS </v>
      </c>
    </row>
    <row r="7943" spans="1:5">
      <c r="A7943">
        <v>8164</v>
      </c>
      <c r="B7943" t="s">
        <v>7894</v>
      </c>
      <c r="C7943">
        <f t="shared" si="373"/>
        <v>14</v>
      </c>
      <c r="D7943" t="str">
        <f t="shared" si="372"/>
        <v>industria 143</v>
      </c>
      <c r="E7943" t="str">
        <f t="shared" si="374"/>
        <v xml:space="preserve">27 Mar 08 -Jun 08 Abril 285 59850 FUEL OIL (LITROS) 43 36 22 256026+21615 KILOS </v>
      </c>
    </row>
    <row r="7944" spans="1:5">
      <c r="A7944">
        <v>8165</v>
      </c>
      <c r="B7944" t="s">
        <v>7895</v>
      </c>
      <c r="C7944">
        <f t="shared" si="373"/>
        <v>14</v>
      </c>
      <c r="D7944" t="str">
        <f t="shared" si="372"/>
        <v>industria 143</v>
      </c>
      <c r="E7944" t="str">
        <f t="shared" si="374"/>
        <v xml:space="preserve">27 Mar 08 -Jun 08 Marzo 243 61425 FUEL OIL (LITROS) 3600 44 36 20 306894+16575 KILOS </v>
      </c>
    </row>
    <row r="7945" spans="1:5">
      <c r="A7945">
        <v>8166</v>
      </c>
      <c r="B7945" t="s">
        <v>7896</v>
      </c>
      <c r="C7945">
        <f t="shared" si="373"/>
        <v>13</v>
      </c>
      <c r="D7945" t="str">
        <f t="shared" si="372"/>
        <v>industria 57</v>
      </c>
      <c r="E7945" t="str">
        <f t="shared" si="374"/>
        <v xml:space="preserve">27 Mar 08 -Jun 08 Junio 1317 FUEL OIL (LITROS) 20000 77 3 21 18410+10728 CANTIDAD </v>
      </c>
    </row>
    <row r="7946" spans="1:5">
      <c r="A7946">
        <v>8167</v>
      </c>
      <c r="B7946" t="s">
        <v>7897</v>
      </c>
      <c r="C7946">
        <f t="shared" si="373"/>
        <v>13</v>
      </c>
      <c r="D7946" t="str">
        <f t="shared" si="372"/>
        <v>industria 57</v>
      </c>
      <c r="E7946" t="str">
        <f t="shared" si="374"/>
        <v xml:space="preserve">27 Mar 08 -Jun 08 Mayo 2540 58500 FUEL OIL (LITROS) 29000 76 3 21 15821+15900 CANTIDAD </v>
      </c>
    </row>
    <row r="7947" spans="1:5">
      <c r="A7947">
        <v>8168</v>
      </c>
      <c r="B7947" t="s">
        <v>7898</v>
      </c>
      <c r="C7947">
        <f t="shared" si="373"/>
        <v>13</v>
      </c>
      <c r="D7947" t="str">
        <f t="shared" si="372"/>
        <v>industria 57</v>
      </c>
      <c r="E7947" t="str">
        <f t="shared" si="374"/>
        <v xml:space="preserve">27 Mar 08 -Jun 08 Abril 1905 51300 FUEL OIL (LITROS) 20000 59 3 22 12800+10416 CANTIDAD </v>
      </c>
    </row>
    <row r="7948" spans="1:5">
      <c r="A7948">
        <v>8169</v>
      </c>
      <c r="B7948" t="s">
        <v>7899</v>
      </c>
      <c r="C7948">
        <f t="shared" si="373"/>
        <v>13</v>
      </c>
      <c r="D7948" t="str">
        <f t="shared" si="372"/>
        <v>industria 57</v>
      </c>
      <c r="E7948" t="str">
        <f t="shared" si="374"/>
        <v xml:space="preserve">27 Mar 08 -Jun 08 Marzo 1239 32400 FUEL OIL (LITROS) 12200 59 3 14 9600+4650 CANTIDAD </v>
      </c>
    </row>
    <row r="7949" spans="1:5">
      <c r="A7949">
        <v>8170</v>
      </c>
      <c r="B7949" t="s">
        <v>7900</v>
      </c>
      <c r="C7949">
        <f t="shared" si="373"/>
        <v>14</v>
      </c>
      <c r="D7949" t="str">
        <f t="shared" si="372"/>
        <v>industria 116</v>
      </c>
      <c r="E7949" t="str">
        <f t="shared" si="374"/>
        <v xml:space="preserve">27 Mar 08 -Jun 08 Junio 21564 756000 LEÑA(KG)+GAS NATURAL (NM3)+FUEL OIL (M3) 925000+63543+57 18 44 </v>
      </c>
    </row>
    <row r="7950" spans="1:5">
      <c r="A7950">
        <v>8171</v>
      </c>
      <c r="B7950" t="s">
        <v>7901</v>
      </c>
      <c r="C7950">
        <f t="shared" si="373"/>
        <v>12</v>
      </c>
      <c r="D7950" t="str">
        <f t="shared" si="372"/>
        <v>industria 4</v>
      </c>
      <c r="E7950" t="str">
        <f t="shared" si="374"/>
        <v xml:space="preserve">27 Mar 08 -Jun 08 Abril 729 53100 LITROS 37 51 25 2588 TONELADAS </v>
      </c>
    </row>
    <row r="7951" spans="1:5">
      <c r="A7951">
        <v>8172</v>
      </c>
      <c r="B7951" t="s">
        <v>7902</v>
      </c>
      <c r="C7951">
        <f t="shared" si="373"/>
        <v>14</v>
      </c>
      <c r="D7951" t="str">
        <f t="shared" si="372"/>
        <v>industria 116</v>
      </c>
      <c r="E7951" t="str">
        <f t="shared" si="374"/>
        <v xml:space="preserve">27 Mar 08 -Jun 08 Abril 22180 858000 LEÑA(KG)+GAS NATURAL (NM3)+FUEL OIL (M3) 1045000+18834+0 18 44 </v>
      </c>
    </row>
    <row r="7952" spans="1:5">
      <c r="A7952">
        <v>8173</v>
      </c>
      <c r="B7952" t="s">
        <v>7903</v>
      </c>
      <c r="C7952">
        <f t="shared" si="373"/>
        <v>13</v>
      </c>
      <c r="D7952" t="str">
        <f t="shared" si="372"/>
        <v>industria 50</v>
      </c>
      <c r="E7952" t="str">
        <f t="shared" si="374"/>
        <v xml:space="preserve">27 Mar 08 -Jun 08 Marzo 126 10380 22 17 21 32763+23789 CANTIDAD </v>
      </c>
    </row>
    <row r="7953" spans="1:5">
      <c r="A7953">
        <v>8174</v>
      </c>
      <c r="B7953" t="s">
        <v>7904</v>
      </c>
      <c r="C7953">
        <f t="shared" si="373"/>
        <v>13</v>
      </c>
      <c r="D7953" t="str">
        <f t="shared" si="372"/>
        <v>industria 23</v>
      </c>
      <c r="E7953" t="str">
        <f t="shared" si="374"/>
        <v>27 Mar 08 -Jun 08 Junio 34581 FUEL OIL (M3) + LEÑA (TON) 38+111 429 66 25 41308+48014+85625 CANTIDAD</v>
      </c>
    </row>
    <row r="7954" spans="1:5">
      <c r="A7954">
        <v>8175</v>
      </c>
      <c r="B7954" t="s">
        <v>7905</v>
      </c>
      <c r="C7954">
        <f t="shared" si="373"/>
        <v>13</v>
      </c>
      <c r="D7954" t="str">
        <f t="shared" si="372"/>
        <v>industria 23</v>
      </c>
      <c r="E7954" t="str">
        <f t="shared" si="374"/>
        <v>27 Mar 08 -Jun 08 Mayo 36358 135600 FUEL OIL (M3) + LEÑA (TON) 10+555 750 65 26 64334+74830+95394 CA</v>
      </c>
    </row>
    <row r="7955" spans="1:5">
      <c r="A7955">
        <v>8176</v>
      </c>
      <c r="B7955" t="s">
        <v>7906</v>
      </c>
      <c r="C7955">
        <f t="shared" si="373"/>
        <v>13</v>
      </c>
      <c r="D7955" t="str">
        <f t="shared" si="372"/>
        <v>industria 23</v>
      </c>
      <c r="E7955" t="str">
        <f t="shared" si="374"/>
        <v>27 Mar 08 -Jun 08 Abril 40387 1140960 FUEL OIL (M3) + LEÑA (TON) 20,5+134 730 65 26 53839+62893+1054</v>
      </c>
    </row>
    <row r="7956" spans="1:5">
      <c r="A7956">
        <v>8177</v>
      </c>
      <c r="B7956" t="s">
        <v>7907</v>
      </c>
      <c r="C7956">
        <f t="shared" si="373"/>
        <v>13</v>
      </c>
      <c r="D7956" t="str">
        <f t="shared" si="372"/>
        <v>industria 23</v>
      </c>
      <c r="E7956" t="str">
        <f t="shared" si="374"/>
        <v>27 Mar 08 -Jun 08 Marzo 38050 1612320 FUEL OIL (M3) + LEÑA (TON) 10+244 731 66 25 62609+58243+114525</v>
      </c>
    </row>
    <row r="7957" spans="1:5">
      <c r="A7957">
        <v>8178</v>
      </c>
      <c r="B7957" t="s">
        <v>7908</v>
      </c>
      <c r="C7957">
        <f t="shared" si="373"/>
        <v>12</v>
      </c>
      <c r="D7957" t="str">
        <f t="shared" si="372"/>
        <v>industria 5</v>
      </c>
      <c r="E7957" t="str">
        <f t="shared" si="374"/>
        <v xml:space="preserve">27 Mar 08 -Jun 08 Junio 188 2 1 23 4143 KILOS </v>
      </c>
    </row>
    <row r="7958" spans="1:5">
      <c r="A7958">
        <v>8179</v>
      </c>
      <c r="B7958" t="s">
        <v>7909</v>
      </c>
      <c r="C7958">
        <f t="shared" si="373"/>
        <v>12</v>
      </c>
      <c r="D7958" t="str">
        <f t="shared" si="372"/>
        <v>industria 5</v>
      </c>
      <c r="E7958" t="str">
        <f t="shared" si="374"/>
        <v xml:space="preserve">27 Mar 08 -Jun 08 Mayo 155 2 1 23 4413 KILOS </v>
      </c>
    </row>
    <row r="7959" spans="1:5">
      <c r="A7959">
        <v>8180</v>
      </c>
      <c r="B7959" t="s">
        <v>7910</v>
      </c>
      <c r="C7959">
        <f t="shared" si="373"/>
        <v>12</v>
      </c>
      <c r="D7959" t="str">
        <f t="shared" si="372"/>
        <v>industria 5</v>
      </c>
      <c r="E7959" t="str">
        <f t="shared" si="374"/>
        <v xml:space="preserve">27 Mar 08 -Jun 08 Abril 220 2 1 23 4698 KILOS </v>
      </c>
    </row>
    <row r="7960" spans="1:5">
      <c r="A7960">
        <v>8181</v>
      </c>
      <c r="B7960" t="s">
        <v>7911</v>
      </c>
      <c r="C7960">
        <f t="shared" si="373"/>
        <v>12</v>
      </c>
      <c r="D7960" t="str">
        <f t="shared" si="372"/>
        <v>industria 5</v>
      </c>
      <c r="E7960" t="str">
        <f t="shared" si="374"/>
        <v xml:space="preserve">27 Mar 08 -Jun 08 Marzo 172 2 1 23 3387 KILOS </v>
      </c>
    </row>
    <row r="7961" spans="1:5">
      <c r="A7961">
        <v>8182</v>
      </c>
      <c r="B7961" t="s">
        <v>7912</v>
      </c>
      <c r="C7961">
        <f t="shared" si="373"/>
        <v>14</v>
      </c>
      <c r="D7961" t="str">
        <f t="shared" si="372"/>
        <v>industria 149</v>
      </c>
      <c r="E7961" t="str">
        <f t="shared" si="374"/>
        <v xml:space="preserve">27 Mar 08 -Jun 08 Junio 1265 108000 40 80 25 4993 TONELADAS </v>
      </c>
    </row>
    <row r="7962" spans="1:5">
      <c r="A7962">
        <v>8183</v>
      </c>
      <c r="B7962" t="s">
        <v>7913</v>
      </c>
      <c r="C7962">
        <f t="shared" si="373"/>
        <v>14</v>
      </c>
      <c r="D7962" t="str">
        <f t="shared" si="372"/>
        <v>industria 149</v>
      </c>
      <c r="E7962" t="str">
        <f t="shared" si="374"/>
        <v xml:space="preserve">27 Mar 08 -Jun 08 Mayo 1181 94200 40 74 26 3894 TONELADAS </v>
      </c>
    </row>
    <row r="7963" spans="1:5">
      <c r="A7963">
        <v>8184</v>
      </c>
      <c r="B7963" t="s">
        <v>7914</v>
      </c>
      <c r="C7963">
        <f t="shared" si="373"/>
        <v>14</v>
      </c>
      <c r="D7963" t="str">
        <f t="shared" si="372"/>
        <v>industria 149</v>
      </c>
      <c r="E7963" t="str">
        <f t="shared" si="374"/>
        <v xml:space="preserve">27 Mar 08 -Jun 08 Abril 1168 85200 32 60 26 3327 TONELADAS </v>
      </c>
    </row>
    <row r="7964" spans="1:5">
      <c r="A7964">
        <v>8185</v>
      </c>
      <c r="B7964" t="s">
        <v>7915</v>
      </c>
      <c r="C7964">
        <f t="shared" si="373"/>
        <v>14</v>
      </c>
      <c r="D7964" t="str">
        <f t="shared" si="372"/>
        <v>industria 149</v>
      </c>
      <c r="E7964" t="str">
        <f t="shared" si="374"/>
        <v xml:space="preserve">27 Mar 08 -Jun 08 Marzo 899 84600 35 46 25 3052 TONELADAS </v>
      </c>
    </row>
    <row r="7965" spans="1:5">
      <c r="A7965">
        <v>8186</v>
      </c>
      <c r="B7965" t="s">
        <v>7916</v>
      </c>
      <c r="C7965">
        <f t="shared" si="373"/>
        <v>14</v>
      </c>
      <c r="D7965" t="str">
        <f t="shared" si="372"/>
        <v>industria 116</v>
      </c>
      <c r="E7965" t="str">
        <f t="shared" si="374"/>
        <v>27 Mar 08 -Jun 08 Mayo 22782 774000 LEÑA(KG)+GAS NATURAL (NM3)+FUEL OIL (M3) 1080000+31426+0 18 44 2</v>
      </c>
    </row>
    <row r="7966" spans="1:5">
      <c r="A7966">
        <v>8187</v>
      </c>
      <c r="B7966" t="s">
        <v>7917</v>
      </c>
      <c r="C7966">
        <f t="shared" si="373"/>
        <v>14</v>
      </c>
      <c r="D7966" t="str">
        <f t="shared" si="372"/>
        <v>industria 122</v>
      </c>
      <c r="E7966" t="str">
        <f t="shared" si="374"/>
        <v xml:space="preserve">27 Mar 08 -Jun 08 Junio 880 FUEL OIL (LITROS) 0 1 0 20 500 KILOS </v>
      </c>
    </row>
    <row r="7967" spans="1:5">
      <c r="A7967">
        <v>8188</v>
      </c>
      <c r="B7967" t="s">
        <v>7918</v>
      </c>
      <c r="C7967">
        <f t="shared" si="373"/>
        <v>13</v>
      </c>
      <c r="D7967" t="str">
        <f t="shared" si="372"/>
        <v>industria 58</v>
      </c>
      <c r="E7967" t="str">
        <f t="shared" si="374"/>
        <v>27 Mar 08 -Jun 08 Mayo 19552 178500 LEÑA(TON) + FUEL OIL(LTS) + GAS (m3) 130 + 14054 + 9080 253 32 2</v>
      </c>
    </row>
    <row r="7968" spans="1:5">
      <c r="A7968">
        <v>8189</v>
      </c>
      <c r="B7968" t="s">
        <v>7919</v>
      </c>
      <c r="C7968">
        <f t="shared" si="373"/>
        <v>14</v>
      </c>
      <c r="D7968" t="str">
        <f t="shared" si="372"/>
        <v>industria 112</v>
      </c>
      <c r="E7968" t="str">
        <f t="shared" si="374"/>
        <v xml:space="preserve">27 Mar 08 -Jun 08 Marzo 40 13 1 16 10497 KILOS </v>
      </c>
    </row>
    <row r="7969" spans="1:5">
      <c r="A7969">
        <v>8190</v>
      </c>
      <c r="B7969" t="s">
        <v>7920</v>
      </c>
      <c r="C7969">
        <f t="shared" si="373"/>
        <v>14</v>
      </c>
      <c r="D7969" t="str">
        <f t="shared" si="372"/>
        <v>industria 153</v>
      </c>
      <c r="E7969" t="str">
        <f t="shared" si="374"/>
        <v xml:space="preserve">27 Mar 08 -Jun 08 Junio 658 82000 LITROS 14000 81 17 21 224380 KILOS </v>
      </c>
    </row>
    <row r="7970" spans="1:5">
      <c r="A7970">
        <v>8191</v>
      </c>
      <c r="B7970" t="s">
        <v>7921</v>
      </c>
      <c r="C7970">
        <f t="shared" si="373"/>
        <v>14</v>
      </c>
      <c r="D7970" t="str">
        <f t="shared" si="372"/>
        <v>industria 153</v>
      </c>
      <c r="E7970" t="str">
        <f t="shared" si="374"/>
        <v xml:space="preserve">27 Mar 08 -Jun 08 Mayo 658 94801 LITROS 14000 83 15 21 223142 KILOS </v>
      </c>
    </row>
    <row r="7971" spans="1:5">
      <c r="A7971">
        <v>8192</v>
      </c>
      <c r="B7971" t="s">
        <v>7922</v>
      </c>
      <c r="C7971">
        <f t="shared" si="373"/>
        <v>14</v>
      </c>
      <c r="D7971" t="str">
        <f t="shared" si="372"/>
        <v>industria 153</v>
      </c>
      <c r="E7971" t="str">
        <f t="shared" si="374"/>
        <v xml:space="preserve">27 Mar 08 -Jun 08 Abril 432 90000 LITROS 14000 86 13 22 239489 KILOS </v>
      </c>
    </row>
    <row r="7972" spans="1:5">
      <c r="A7972">
        <v>8193</v>
      </c>
      <c r="B7972" t="s">
        <v>7923</v>
      </c>
      <c r="C7972">
        <f t="shared" si="373"/>
        <v>14</v>
      </c>
      <c r="D7972" t="str">
        <f t="shared" si="372"/>
        <v>industria 153</v>
      </c>
      <c r="E7972" t="str">
        <f t="shared" si="374"/>
        <v xml:space="preserve">27 Mar 08 -Jun 08 Marzo 757 76000 LITROS 14000 83 14 20 251477 KILOS </v>
      </c>
    </row>
    <row r="7973" spans="1:5">
      <c r="A7973">
        <v>8194</v>
      </c>
      <c r="B7973" t="s">
        <v>7924</v>
      </c>
      <c r="C7973">
        <f t="shared" si="373"/>
        <v>14</v>
      </c>
      <c r="D7973" t="str">
        <f t="shared" si="372"/>
        <v>industria 108</v>
      </c>
      <c r="E7973" t="str">
        <f t="shared" si="374"/>
        <v xml:space="preserve">27 Mar 08 -Jun 08 Junio 786 49200 LITROS 1750 40 46 25 </v>
      </c>
    </row>
    <row r="7974" spans="1:5">
      <c r="A7974">
        <v>8195</v>
      </c>
      <c r="B7974" t="s">
        <v>7925</v>
      </c>
      <c r="C7974">
        <f t="shared" si="373"/>
        <v>14</v>
      </c>
      <c r="D7974" t="str">
        <f t="shared" si="372"/>
        <v>industria 108</v>
      </c>
      <c r="E7974" t="str">
        <f t="shared" si="374"/>
        <v xml:space="preserve">27 Mar 08 -Jun 08 Mayo 887 50250 LITROS 2530 40 46 26 </v>
      </c>
    </row>
    <row r="7975" spans="1:5">
      <c r="A7975">
        <v>8196</v>
      </c>
      <c r="B7975" t="s">
        <v>7926</v>
      </c>
      <c r="C7975">
        <f t="shared" si="373"/>
        <v>14</v>
      </c>
      <c r="D7975" t="str">
        <f t="shared" si="372"/>
        <v>industria 108</v>
      </c>
      <c r="E7975" t="str">
        <f t="shared" si="374"/>
        <v xml:space="preserve">27 Mar 08 -Jun 08 Abril 803 55500 LITROS 1803 40 46 26 </v>
      </c>
    </row>
    <row r="7976" spans="1:5">
      <c r="A7976">
        <v>8197</v>
      </c>
      <c r="B7976" t="s">
        <v>7927</v>
      </c>
      <c r="C7976">
        <f t="shared" si="373"/>
        <v>14</v>
      </c>
      <c r="D7976" t="str">
        <f t="shared" si="372"/>
        <v>industria 108</v>
      </c>
      <c r="E7976" t="str">
        <f t="shared" si="374"/>
        <v xml:space="preserve">27 Mar 08 -Jun 08 Marzo 872 58500 LITROS 1739 40 46 25 </v>
      </c>
    </row>
    <row r="7977" spans="1:5">
      <c r="A7977">
        <v>8198</v>
      </c>
      <c r="B7977" t="s">
        <v>7928</v>
      </c>
      <c r="C7977">
        <f t="shared" si="373"/>
        <v>12</v>
      </c>
      <c r="D7977" t="str">
        <f t="shared" si="372"/>
        <v>industria 9</v>
      </c>
      <c r="E7977" t="str">
        <f t="shared" si="374"/>
        <v xml:space="preserve">27 Mar 08 -Jun 08 Junio 5536 1002006 combustible(litros) 44400 172 78 25 135,4+108,4+333,0 CANTIDAD </v>
      </c>
    </row>
    <row r="7978" spans="1:5">
      <c r="A7978">
        <v>8199</v>
      </c>
      <c r="B7978" t="s">
        <v>7929</v>
      </c>
      <c r="C7978">
        <f t="shared" si="373"/>
        <v>12</v>
      </c>
      <c r="D7978" t="str">
        <f t="shared" si="372"/>
        <v>industria 9</v>
      </c>
      <c r="E7978" t="str">
        <f t="shared" si="374"/>
        <v xml:space="preserve">27 Mar 08 -Jun 08 Mayo 5957 1117932 combustible(litros) 47100 172 80 26 170,2+113,9+332,4 CANTIDAD </v>
      </c>
    </row>
    <row r="7979" spans="1:5">
      <c r="A7979">
        <v>8200</v>
      </c>
      <c r="B7979" t="s">
        <v>7930</v>
      </c>
      <c r="C7979">
        <f t="shared" si="373"/>
        <v>14</v>
      </c>
      <c r="D7979" t="str">
        <f t="shared" si="372"/>
        <v>industria 112</v>
      </c>
      <c r="E7979" t="str">
        <f t="shared" si="374"/>
        <v xml:space="preserve">27 Mar 08 -Jun 08 Mayo 35 14 1 21 9424 KILOS </v>
      </c>
    </row>
    <row r="7980" spans="1:5">
      <c r="A7980">
        <v>8201</v>
      </c>
      <c r="B7980" t="s">
        <v>7931</v>
      </c>
      <c r="C7980">
        <f t="shared" si="373"/>
        <v>12</v>
      </c>
      <c r="D7980" t="str">
        <f t="shared" si="372"/>
        <v>industria 9</v>
      </c>
      <c r="E7980" t="str">
        <f t="shared" si="374"/>
        <v xml:space="preserve">27 Mar 08 -Jun 08 Marzo 5486 990648 combustible(litros) 41100 173 77 25 144,6+96,2+319,2 CANTIDAD </v>
      </c>
    </row>
    <row r="7981" spans="1:5">
      <c r="A7981">
        <v>8202</v>
      </c>
      <c r="B7981" t="s">
        <v>7932</v>
      </c>
      <c r="C7981">
        <f t="shared" si="373"/>
        <v>14</v>
      </c>
      <c r="D7981" t="str">
        <f t="shared" si="372"/>
        <v>industria 112</v>
      </c>
      <c r="E7981" t="str">
        <f t="shared" si="374"/>
        <v xml:space="preserve">27 Mar 08 -Jun 08 Junio 40 13 1 21 11287 KILOS </v>
      </c>
    </row>
    <row r="7982" spans="1:5">
      <c r="A7982">
        <v>8203</v>
      </c>
      <c r="B7982" t="s">
        <v>7933</v>
      </c>
      <c r="C7982">
        <f t="shared" si="373"/>
        <v>14</v>
      </c>
      <c r="D7982" t="str">
        <f t="shared" si="372"/>
        <v>industria 122</v>
      </c>
      <c r="E7982" t="str">
        <f t="shared" si="374"/>
        <v xml:space="preserve">27 Mar 08 -Jun 08 Mayo 2080 FUEL OIL (LITROS) 0 1 0 22 400 KILOS </v>
      </c>
    </row>
    <row r="7983" spans="1:5">
      <c r="A7983">
        <v>8204</v>
      </c>
      <c r="B7983" t="s">
        <v>7934</v>
      </c>
      <c r="C7983">
        <f t="shared" si="373"/>
        <v>14</v>
      </c>
      <c r="D7983" t="str">
        <f t="shared" si="372"/>
        <v>industria 122</v>
      </c>
      <c r="E7983" t="str">
        <f t="shared" si="374"/>
        <v xml:space="preserve">27 Mar 08 -Jun 08 Abril 2080 FUEL OIL (LITROS) 0 1 0 20 450 KILOS </v>
      </c>
    </row>
    <row r="7984" spans="1:5">
      <c r="A7984">
        <v>8205</v>
      </c>
      <c r="B7984" t="s">
        <v>7935</v>
      </c>
      <c r="C7984">
        <f t="shared" si="373"/>
        <v>14</v>
      </c>
      <c r="D7984" t="str">
        <f t="shared" si="372"/>
        <v>industria 122</v>
      </c>
      <c r="E7984" t="str">
        <f t="shared" si="374"/>
        <v xml:space="preserve">27 Mar 08 -Jun 08 Marzo 720 FUEL OIL (LITROS) 0 1 0 21 300 KILOS </v>
      </c>
    </row>
    <row r="7985" spans="1:5">
      <c r="A7985">
        <v>8206</v>
      </c>
      <c r="B7985" t="s">
        <v>7936</v>
      </c>
      <c r="C7985">
        <f t="shared" si="373"/>
        <v>14</v>
      </c>
      <c r="D7985" t="str">
        <f t="shared" si="372"/>
        <v>industria 129</v>
      </c>
      <c r="E7985" t="str">
        <f t="shared" si="374"/>
        <v xml:space="preserve">27 Mar 08 -Jun 08 Junio 0 243 50 25 10000 CANTIDAD </v>
      </c>
    </row>
    <row r="7986" spans="1:5">
      <c r="A7986">
        <v>8207</v>
      </c>
      <c r="B7986" t="s">
        <v>7937</v>
      </c>
      <c r="C7986">
        <f t="shared" si="373"/>
        <v>14</v>
      </c>
      <c r="D7986" t="str">
        <f t="shared" si="372"/>
        <v>industria 129</v>
      </c>
      <c r="E7986" t="str">
        <f t="shared" si="374"/>
        <v xml:space="preserve">27 Mar 08 -Jun 08 Mayo 93 70200 268 50 25 15000 CANTIDAD </v>
      </c>
    </row>
    <row r="7987" spans="1:5">
      <c r="A7987">
        <v>8208</v>
      </c>
      <c r="B7987" t="s">
        <v>7938</v>
      </c>
      <c r="C7987">
        <f t="shared" si="373"/>
        <v>14</v>
      </c>
      <c r="D7987" t="str">
        <f t="shared" si="372"/>
        <v>industria 129</v>
      </c>
      <c r="E7987" t="str">
        <f t="shared" si="374"/>
        <v xml:space="preserve">27 Mar 08 -Jun 08 Abril 42 70800 272 50 25 15000 CANTIDAD </v>
      </c>
    </row>
    <row r="7988" spans="1:5">
      <c r="A7988">
        <v>8209</v>
      </c>
      <c r="B7988" t="s">
        <v>7939</v>
      </c>
      <c r="C7988">
        <f t="shared" si="373"/>
        <v>14</v>
      </c>
      <c r="D7988" t="str">
        <f t="shared" si="372"/>
        <v>industria 129</v>
      </c>
      <c r="E7988" t="str">
        <f t="shared" si="374"/>
        <v xml:space="preserve">27 Mar 08 -Jun 08 Marzo 95 55800 270 50 25 CANTIDAD </v>
      </c>
    </row>
    <row r="7989" spans="1:5">
      <c r="A7989">
        <v>8210</v>
      </c>
      <c r="B7989" t="s">
        <v>7940</v>
      </c>
      <c r="C7989">
        <f t="shared" si="373"/>
        <v>14</v>
      </c>
      <c r="D7989" t="str">
        <f t="shared" si="372"/>
        <v>industria 135</v>
      </c>
      <c r="E7989" t="str">
        <f t="shared" si="374"/>
        <v xml:space="preserve">27 Mar 08 -Jun 08 Junio 443 6460 Combustible(litros) 2000 7 2 20 </v>
      </c>
    </row>
    <row r="7990" spans="1:5">
      <c r="A7990">
        <v>8211</v>
      </c>
      <c r="B7990" t="s">
        <v>7941</v>
      </c>
      <c r="C7990">
        <f t="shared" si="373"/>
        <v>14</v>
      </c>
      <c r="D7990" t="str">
        <f t="shared" si="372"/>
        <v>industria 135</v>
      </c>
      <c r="E7990" t="str">
        <f t="shared" si="374"/>
        <v xml:space="preserve">27 Mar 08 -Jun 08 Mayo 492 6820 Combustible(litros) 2000 7 2 21 </v>
      </c>
    </row>
    <row r="7991" spans="1:5">
      <c r="A7991">
        <v>8212</v>
      </c>
      <c r="B7991" t="s">
        <v>7942</v>
      </c>
      <c r="C7991">
        <f t="shared" si="373"/>
        <v>14</v>
      </c>
      <c r="D7991" t="str">
        <f t="shared" si="372"/>
        <v>industria 135</v>
      </c>
      <c r="E7991" t="str">
        <f t="shared" si="374"/>
        <v xml:space="preserve">27 Mar 08 -Jun 08 Abril 577 7300 Combustible(litros) 1500 7 2 22 </v>
      </c>
    </row>
    <row r="7992" spans="1:5">
      <c r="A7992">
        <v>8213</v>
      </c>
      <c r="B7992" t="s">
        <v>7943</v>
      </c>
      <c r="C7992">
        <f t="shared" si="373"/>
        <v>14</v>
      </c>
      <c r="D7992" t="str">
        <f t="shared" si="372"/>
        <v>industria 135</v>
      </c>
      <c r="E7992" t="str">
        <f t="shared" si="374"/>
        <v xml:space="preserve">27 Mar 08 -Jun 08 Marzo 372 7340 Combustible(litros) 1500 7 2 16 </v>
      </c>
    </row>
    <row r="7993" spans="1:5">
      <c r="A7993">
        <v>8214</v>
      </c>
      <c r="B7993" t="s">
        <v>7944</v>
      </c>
      <c r="C7993">
        <f t="shared" si="373"/>
        <v>13</v>
      </c>
      <c r="D7993" t="str">
        <f t="shared" si="372"/>
        <v>industria 58</v>
      </c>
      <c r="E7993" t="str">
        <f t="shared" si="374"/>
        <v>27 Mar 08 -Jun 08 Junio 9869 135000 LEÑA(TON) + FUEL OIL(LTS) + GAS (m3) 80 + 14502 + 7712 249 32 21</v>
      </c>
    </row>
    <row r="7994" spans="1:5">
      <c r="A7994">
        <v>8215</v>
      </c>
      <c r="B7994" t="s">
        <v>7945</v>
      </c>
      <c r="C7994">
        <f t="shared" si="373"/>
        <v>12</v>
      </c>
      <c r="D7994" t="str">
        <f t="shared" si="372"/>
        <v>industria 9</v>
      </c>
      <c r="E7994" t="str">
        <f t="shared" si="374"/>
        <v xml:space="preserve">27 Mar 08 -Jun 08 Abril 5873 1053264 combustible(litros) 44800 173 78 26 176,0+104,1+374,2 CANTIDAD </v>
      </c>
    </row>
    <row r="7995" spans="1:5">
      <c r="A7995">
        <v>8216</v>
      </c>
      <c r="B7995" t="s">
        <v>7946</v>
      </c>
      <c r="C7995">
        <f t="shared" si="373"/>
        <v>14</v>
      </c>
      <c r="D7995" t="str">
        <f t="shared" si="372"/>
        <v>industria 110</v>
      </c>
      <c r="E7995" t="str">
        <f t="shared" si="374"/>
        <v xml:space="preserve">27 Mar 08 -Jun 08 Marzo 677 LITROS 500 11 2 24 943+865 </v>
      </c>
    </row>
    <row r="7996" spans="1:5">
      <c r="A7996">
        <v>8219</v>
      </c>
      <c r="B7996" t="s">
        <v>7947</v>
      </c>
      <c r="C7996">
        <f t="shared" si="373"/>
        <v>14</v>
      </c>
      <c r="D7996" t="str">
        <f t="shared" si="372"/>
        <v>industria 113</v>
      </c>
      <c r="E7996" t="str">
        <f t="shared" si="374"/>
        <v xml:space="preserve">27 Mar 08 -Jun 08 Mayo 19 1600 1 clausura CANTIDAD </v>
      </c>
    </row>
    <row r="7997" spans="1:5">
      <c r="A7997">
        <v>8220</v>
      </c>
      <c r="B7997" t="s">
        <v>7948</v>
      </c>
      <c r="C7997">
        <f t="shared" si="373"/>
        <v>13</v>
      </c>
      <c r="D7997" t="str">
        <f t="shared" si="372"/>
        <v>industria 81</v>
      </c>
      <c r="E7997" t="str">
        <f t="shared" si="374"/>
        <v xml:space="preserve">27 Mar 08 -Jun 08 Mayo 618 46620 LEÑA(TON) 176 7 2 26 110,5+2,3 TONELADAS </v>
      </c>
    </row>
    <row r="7998" spans="1:5">
      <c r="A7998">
        <v>8221</v>
      </c>
      <c r="B7998" t="s">
        <v>7949</v>
      </c>
      <c r="C7998">
        <f t="shared" si="373"/>
        <v>14</v>
      </c>
      <c r="D7998" t="str">
        <f t="shared" si="372"/>
        <v>industria 113</v>
      </c>
      <c r="E7998" t="str">
        <f t="shared" si="374"/>
        <v xml:space="preserve">27 Mar 08 -Jun 08 Abril 65 12160 14 1 18 800 CANTIDAD </v>
      </c>
    </row>
    <row r="7999" spans="1:5">
      <c r="A7999">
        <v>8222</v>
      </c>
      <c r="B7999" t="s">
        <v>7950</v>
      </c>
      <c r="C7999">
        <f t="shared" si="373"/>
        <v>13</v>
      </c>
      <c r="D7999" t="str">
        <f t="shared" si="372"/>
        <v>industria 83</v>
      </c>
      <c r="E7999" t="str">
        <f t="shared" si="374"/>
        <v xml:space="preserve">27 Mar 08 -Jun 08 Junio 144 546 LEÑA(TON) 444,1 239 15 25 128868+245986 CANTIDAD </v>
      </c>
    </row>
    <row r="8000" spans="1:5">
      <c r="A8000">
        <v>8223</v>
      </c>
      <c r="B8000" t="s">
        <v>7951</v>
      </c>
      <c r="C8000">
        <f t="shared" si="373"/>
        <v>13</v>
      </c>
      <c r="D8000" t="str">
        <f t="shared" si="372"/>
        <v>industria 83</v>
      </c>
      <c r="E8000" t="str">
        <f t="shared" si="374"/>
        <v xml:space="preserve">27 Mar 08 -Jun 08 Mayo 166 558 LEÑA(TON) 561 237 15 25 133691+340765 CANTIDAD </v>
      </c>
    </row>
    <row r="8001" spans="1:5">
      <c r="A8001">
        <v>8224</v>
      </c>
      <c r="B8001" t="s">
        <v>7952</v>
      </c>
      <c r="C8001">
        <f t="shared" si="373"/>
        <v>13</v>
      </c>
      <c r="D8001" t="str">
        <f t="shared" si="372"/>
        <v>industria 83</v>
      </c>
      <c r="E8001" t="str">
        <f t="shared" si="374"/>
        <v xml:space="preserve">27 Mar 08 -Jun 08 Abril 277 564 LEÑA(TON) 561,7 246 15 25 128225+330090 CANTIDAD </v>
      </c>
    </row>
    <row r="8002" spans="1:5">
      <c r="A8002">
        <v>8225</v>
      </c>
      <c r="B8002" t="s">
        <v>7953</v>
      </c>
      <c r="C8002">
        <f t="shared" si="373"/>
        <v>13</v>
      </c>
      <c r="D8002" t="str">
        <f t="shared" ref="D8002:D8065" si="375">LEFT(B8002,C8002-1)</f>
        <v>industria 83</v>
      </c>
      <c r="E8002" t="str">
        <f t="shared" si="374"/>
        <v xml:space="preserve">27 Mar 08 -Jun 08 Marzo 550 504 LEÑA(TON) 546,4 242 15 26 132779+299377 CANTIDAD </v>
      </c>
    </row>
    <row r="8003" spans="1:5">
      <c r="A8003">
        <v>8226</v>
      </c>
      <c r="B8003" t="s">
        <v>7954</v>
      </c>
      <c r="C8003">
        <f t="shared" ref="C8003:C8066" si="376">FIND(" ",B8003,FIND(" ",B8003)+1)</f>
        <v>14</v>
      </c>
      <c r="D8003" t="str">
        <f t="shared" si="375"/>
        <v>industria 147</v>
      </c>
      <c r="E8003" t="str">
        <f t="shared" ref="E8003:E8066" si="377">MID(B8003,C8003+1,100)</f>
        <v xml:space="preserve">27 Mar 08 -Jun 08 Junio 226 13480 LITROS 10000 aprox 8 15 40 186 TONELADAS </v>
      </c>
    </row>
    <row r="8004" spans="1:5">
      <c r="A8004">
        <v>8227</v>
      </c>
      <c r="B8004" t="s">
        <v>7955</v>
      </c>
      <c r="C8004">
        <f t="shared" si="376"/>
        <v>14</v>
      </c>
      <c r="D8004" t="str">
        <f t="shared" si="375"/>
        <v>industria 147</v>
      </c>
      <c r="E8004" t="str">
        <f t="shared" si="377"/>
        <v xml:space="preserve">27 Mar 08 -Jun 08 Mayo 709 17640 LITROS 10000 aprox 8 15 42 273 TONELADAS </v>
      </c>
    </row>
    <row r="8005" spans="1:5">
      <c r="A8005">
        <v>8228</v>
      </c>
      <c r="B8005" t="s">
        <v>7956</v>
      </c>
      <c r="C8005">
        <f t="shared" si="376"/>
        <v>14</v>
      </c>
      <c r="D8005" t="str">
        <f t="shared" si="375"/>
        <v>industria 147</v>
      </c>
      <c r="E8005" t="str">
        <f t="shared" si="377"/>
        <v xml:space="preserve">27 Mar 08 -Jun 08 Abril 1573 23480 LITROS 10000 aprox 8 15 44 400 TONELADAS </v>
      </c>
    </row>
    <row r="8006" spans="1:5">
      <c r="A8006">
        <v>8229</v>
      </c>
      <c r="B8006" t="s">
        <v>7957</v>
      </c>
      <c r="C8006">
        <f t="shared" si="376"/>
        <v>14</v>
      </c>
      <c r="D8006" t="str">
        <f t="shared" si="375"/>
        <v>industria 147</v>
      </c>
      <c r="E8006" t="str">
        <f t="shared" si="377"/>
        <v xml:space="preserve">27 Mar 08 -Jun 08 Marzo 264 1280 LITROS 10000 aprox 8 15 32 219 TONELADAS </v>
      </c>
    </row>
    <row r="8007" spans="1:5">
      <c r="A8007">
        <v>8230</v>
      </c>
      <c r="B8007" t="s">
        <v>7958</v>
      </c>
      <c r="C8007">
        <f t="shared" si="376"/>
        <v>14</v>
      </c>
      <c r="D8007" t="str">
        <f t="shared" si="375"/>
        <v>industria 110</v>
      </c>
      <c r="E8007" t="str">
        <f t="shared" si="377"/>
        <v xml:space="preserve">27 Mar 08 -Jun 08 Junio 776 LITROS 600 11 2 21 1360+1040 </v>
      </c>
    </row>
    <row r="8008" spans="1:5">
      <c r="A8008">
        <v>8231</v>
      </c>
      <c r="B8008" t="s">
        <v>7959</v>
      </c>
      <c r="C8008">
        <f t="shared" si="376"/>
        <v>14</v>
      </c>
      <c r="D8008" t="str">
        <f t="shared" si="375"/>
        <v>industria 112</v>
      </c>
      <c r="E8008" t="str">
        <f t="shared" si="377"/>
        <v xml:space="preserve">27 Mar 08 -Jun 08 Abril 35 13 1 22 9498 KILOS </v>
      </c>
    </row>
    <row r="8009" spans="1:5">
      <c r="A8009">
        <v>8232</v>
      </c>
      <c r="B8009" t="s">
        <v>7960</v>
      </c>
      <c r="C8009">
        <f t="shared" si="376"/>
        <v>14</v>
      </c>
      <c r="D8009" t="str">
        <f t="shared" si="375"/>
        <v>industria 110</v>
      </c>
      <c r="E8009" t="str">
        <f t="shared" si="377"/>
        <v xml:space="preserve">27 Mar 08 -Jun 08 Abril 826 LITROS 600 11 2 24 1357+1410 </v>
      </c>
    </row>
    <row r="8010" spans="1:5">
      <c r="A8010">
        <v>8233</v>
      </c>
      <c r="B8010" t="s">
        <v>7961</v>
      </c>
      <c r="C8010">
        <f t="shared" si="376"/>
        <v>14</v>
      </c>
      <c r="D8010" t="str">
        <f t="shared" si="375"/>
        <v>industria 113</v>
      </c>
      <c r="E8010" t="str">
        <f t="shared" si="377"/>
        <v xml:space="preserve">27 Mar 08 -Jun 08 Marzo 441 10640 14 1 24 7282 CANTIDAD </v>
      </c>
    </row>
    <row r="8011" spans="1:5">
      <c r="A8011">
        <v>8234</v>
      </c>
      <c r="B8011" t="s">
        <v>7962</v>
      </c>
      <c r="C8011">
        <f t="shared" si="376"/>
        <v>13</v>
      </c>
      <c r="D8011" t="str">
        <f t="shared" si="375"/>
        <v>industria 20</v>
      </c>
      <c r="E8011" t="str">
        <f t="shared" si="377"/>
        <v xml:space="preserve">27 Mar 08 -Jun 08 Junio 579 10600 LITROS 14 21 20 450 </v>
      </c>
    </row>
    <row r="8012" spans="1:5">
      <c r="A8012">
        <v>8235</v>
      </c>
      <c r="B8012" t="s">
        <v>7963</v>
      </c>
      <c r="C8012">
        <f t="shared" si="376"/>
        <v>13</v>
      </c>
      <c r="D8012" t="str">
        <f t="shared" si="375"/>
        <v>industria 20</v>
      </c>
      <c r="E8012" t="str">
        <f t="shared" si="377"/>
        <v xml:space="preserve">27 Mar 08 -Jun 08 Mayo 944 16400 LITROS 14 21 21 700 </v>
      </c>
    </row>
    <row r="8013" spans="1:5">
      <c r="A8013">
        <v>8236</v>
      </c>
      <c r="B8013" t="s">
        <v>7964</v>
      </c>
      <c r="C8013">
        <f t="shared" si="376"/>
        <v>13</v>
      </c>
      <c r="D8013" t="str">
        <f t="shared" si="375"/>
        <v>industria 20</v>
      </c>
      <c r="E8013" t="str">
        <f t="shared" si="377"/>
        <v xml:space="preserve">27 Mar 08 -Jun 08 Abril 797 15800 LITROS 50 14 21 22 570 </v>
      </c>
    </row>
    <row r="8014" spans="1:5">
      <c r="A8014">
        <v>8237</v>
      </c>
      <c r="B8014" t="s">
        <v>7965</v>
      </c>
      <c r="C8014">
        <f t="shared" si="376"/>
        <v>13</v>
      </c>
      <c r="D8014" t="str">
        <f t="shared" si="375"/>
        <v>industria 20</v>
      </c>
      <c r="E8014" t="str">
        <f t="shared" si="377"/>
        <v xml:space="preserve">27 Mar 08 -Jun 08 Marzo 797 16600 LITROS 14 21 16 650 </v>
      </c>
    </row>
    <row r="8015" spans="1:5">
      <c r="A8015">
        <v>8238</v>
      </c>
      <c r="B8015" t="s">
        <v>7966</v>
      </c>
      <c r="C8015">
        <f t="shared" si="376"/>
        <v>13</v>
      </c>
      <c r="D8015" t="str">
        <f t="shared" si="375"/>
        <v>industria 72</v>
      </c>
      <c r="E8015" t="str">
        <f t="shared" si="377"/>
        <v xml:space="preserve">27 Mar 08 -Jun 08 Junio 965 18320 GLP(kg) 1154 18 4 25 </v>
      </c>
    </row>
    <row r="8016" spans="1:5">
      <c r="A8016">
        <v>8239</v>
      </c>
      <c r="B8016" t="s">
        <v>7967</v>
      </c>
      <c r="C8016">
        <f t="shared" si="376"/>
        <v>13</v>
      </c>
      <c r="D8016" t="str">
        <f t="shared" si="375"/>
        <v>industria 72</v>
      </c>
      <c r="E8016" t="str">
        <f t="shared" si="377"/>
        <v xml:space="preserve">27 Mar 08 -Jun 08 Mayo 780 18160 GLP(kg) 1036 18 4 25 </v>
      </c>
    </row>
    <row r="8017" spans="1:5">
      <c r="A8017">
        <v>8240</v>
      </c>
      <c r="B8017" t="s">
        <v>7968</v>
      </c>
      <c r="C8017">
        <f t="shared" si="376"/>
        <v>13</v>
      </c>
      <c r="D8017" t="str">
        <f t="shared" si="375"/>
        <v>industria 72</v>
      </c>
      <c r="E8017" t="str">
        <f t="shared" si="377"/>
        <v xml:space="preserve">27 Mar 08 -Jun 08 Abril 680 18080 GLP(kg) 1090 18 4 26 </v>
      </c>
    </row>
    <row r="8018" spans="1:5">
      <c r="A8018">
        <v>8241</v>
      </c>
      <c r="B8018" t="s">
        <v>7969</v>
      </c>
      <c r="C8018">
        <f t="shared" si="376"/>
        <v>13</v>
      </c>
      <c r="D8018" t="str">
        <f t="shared" si="375"/>
        <v>industria 72</v>
      </c>
      <c r="E8018" t="str">
        <f t="shared" si="377"/>
        <v xml:space="preserve">27 Mar 08 -Jun 08 Marzo 905 18280 GLP(kg) 1128 18 4 26 </v>
      </c>
    </row>
    <row r="8019" spans="1:5">
      <c r="A8019">
        <v>8242</v>
      </c>
      <c r="B8019" t="s">
        <v>7970</v>
      </c>
      <c r="C8019">
        <f t="shared" si="376"/>
        <v>13</v>
      </c>
      <c r="D8019" t="str">
        <f t="shared" si="375"/>
        <v>industria 86</v>
      </c>
      <c r="E8019" t="str">
        <f t="shared" si="377"/>
        <v xml:space="preserve">27 Mar 08 -Jun 08 Junio 0 7 1 20 0 KILOS </v>
      </c>
    </row>
    <row r="8020" spans="1:5">
      <c r="A8020">
        <v>8243</v>
      </c>
      <c r="B8020" t="s">
        <v>7971</v>
      </c>
      <c r="C8020">
        <f t="shared" si="376"/>
        <v>13</v>
      </c>
      <c r="D8020" t="str">
        <f t="shared" si="375"/>
        <v>industria 86</v>
      </c>
      <c r="E8020" t="str">
        <f t="shared" si="377"/>
        <v xml:space="preserve">27 Mar 08 -Jun 08 Mayo 0 7 1 6 0 KILOS </v>
      </c>
    </row>
    <row r="8021" spans="1:5">
      <c r="A8021">
        <v>8244</v>
      </c>
      <c r="B8021" t="s">
        <v>7972</v>
      </c>
      <c r="C8021">
        <f t="shared" si="376"/>
        <v>13</v>
      </c>
      <c r="D8021" t="str">
        <f t="shared" si="375"/>
        <v>industria 86</v>
      </c>
      <c r="E8021" t="str">
        <f t="shared" si="377"/>
        <v xml:space="preserve">27 Mar 08 -Jun 08 Abril 63 7 1 6 46400 KILOS </v>
      </c>
    </row>
    <row r="8022" spans="1:5">
      <c r="A8022">
        <v>8245</v>
      </c>
      <c r="B8022" t="s">
        <v>7973</v>
      </c>
      <c r="C8022">
        <f t="shared" si="376"/>
        <v>13</v>
      </c>
      <c r="D8022" t="str">
        <f t="shared" si="375"/>
        <v>industria 86</v>
      </c>
      <c r="E8022" t="str">
        <f t="shared" si="377"/>
        <v xml:space="preserve">27 Mar 08 -Jun 08 Marzo 36 7 1 12 26200 KILOS </v>
      </c>
    </row>
    <row r="8023" spans="1:5">
      <c r="A8023">
        <v>8246</v>
      </c>
      <c r="B8023" t="s">
        <v>7974</v>
      </c>
      <c r="C8023">
        <f t="shared" si="376"/>
        <v>14</v>
      </c>
      <c r="D8023" t="str">
        <f t="shared" si="375"/>
        <v>industria 110</v>
      </c>
      <c r="E8023" t="str">
        <f t="shared" si="377"/>
        <v xml:space="preserve">27 Mar 08 -Jun 08 Mayo 824 LITROS 600 11 2 22 1325+1300 </v>
      </c>
    </row>
    <row r="8024" spans="1:5">
      <c r="A8024">
        <v>8247</v>
      </c>
      <c r="B8024" t="s">
        <v>7975</v>
      </c>
      <c r="C8024">
        <f t="shared" si="376"/>
        <v>14</v>
      </c>
      <c r="D8024" t="str">
        <f t="shared" si="375"/>
        <v>industria 142</v>
      </c>
      <c r="E8024" t="str">
        <f t="shared" si="377"/>
        <v>27 Mar 08 -Jun 08 Mayo 2338 173123 FUEL OIL (LITROS)+GAS OIL(LITROS) 2432+2338 85 114 21 2432 TONELA</v>
      </c>
    </row>
    <row r="8025" spans="1:5">
      <c r="A8025">
        <v>8248</v>
      </c>
      <c r="B8025" t="s">
        <v>7976</v>
      </c>
      <c r="C8025">
        <f t="shared" si="376"/>
        <v>14</v>
      </c>
      <c r="D8025" t="str">
        <f t="shared" si="375"/>
        <v>industria 168</v>
      </c>
      <c r="E8025" t="str">
        <f t="shared" si="377"/>
        <v xml:space="preserve">27 Mar 08 -Jun 08 Marzo 3172 214500 45 4 20 250,4 + 438,5 TONELADAS </v>
      </c>
    </row>
    <row r="8026" spans="1:5">
      <c r="A8026">
        <v>8249</v>
      </c>
      <c r="B8026" t="s">
        <v>7977</v>
      </c>
      <c r="C8026">
        <f t="shared" si="376"/>
        <v>14</v>
      </c>
      <c r="D8026" t="str">
        <f t="shared" si="375"/>
        <v>industria 102</v>
      </c>
      <c r="E8026" t="str">
        <f t="shared" si="377"/>
        <v xml:space="preserve">27 Mar 08 -Jun 08 Junio 5176 331200 LEÑA(TON) 227943 60 28 17 485,7 TONELADAS </v>
      </c>
    </row>
    <row r="8027" spans="1:5">
      <c r="A8027">
        <v>8250</v>
      </c>
      <c r="B8027" t="s">
        <v>7978</v>
      </c>
      <c r="C8027">
        <f t="shared" si="376"/>
        <v>14</v>
      </c>
      <c r="D8027" t="str">
        <f t="shared" si="375"/>
        <v>industria 102</v>
      </c>
      <c r="E8027" t="str">
        <f t="shared" si="377"/>
        <v xml:space="preserve">27 Mar 08 -Jun 08 Mayo 7188 417600 LEÑA(TON) 282864 61 28 21 720,0 TONELADAS </v>
      </c>
    </row>
    <row r="8028" spans="1:5">
      <c r="A8028">
        <v>8251</v>
      </c>
      <c r="B8028" t="s">
        <v>7979</v>
      </c>
      <c r="C8028">
        <f t="shared" si="376"/>
        <v>14</v>
      </c>
      <c r="D8028" t="str">
        <f t="shared" si="375"/>
        <v>industria 102</v>
      </c>
      <c r="E8028" t="str">
        <f t="shared" si="377"/>
        <v xml:space="preserve">27 Mar 08 -Jun 08 Abril 9408 470400 LEÑA(TON) 307032 62 28 26 856,0 TONELADAS </v>
      </c>
    </row>
    <row r="8029" spans="1:5">
      <c r="A8029">
        <v>8252</v>
      </c>
      <c r="B8029" t="s">
        <v>7980</v>
      </c>
      <c r="C8029">
        <f t="shared" si="376"/>
        <v>14</v>
      </c>
      <c r="D8029" t="str">
        <f t="shared" si="375"/>
        <v>industria 102</v>
      </c>
      <c r="E8029" t="str">
        <f t="shared" si="377"/>
        <v xml:space="preserve">27 Mar 08 -Jun 08 Marzo 8798 460800 LEÑA(TON) 299014 63 28 26 848,8 TONELADAS </v>
      </c>
    </row>
    <row r="8030" spans="1:5">
      <c r="A8030">
        <v>8253</v>
      </c>
      <c r="B8030" t="s">
        <v>7981</v>
      </c>
      <c r="C8030">
        <f t="shared" si="376"/>
        <v>13</v>
      </c>
      <c r="D8030" t="str">
        <f t="shared" si="375"/>
        <v>industria 56</v>
      </c>
      <c r="E8030" t="str">
        <f t="shared" si="377"/>
        <v xml:space="preserve">27 Mar 08 -Jun 08 Junio 19957 322800 LEÑA(TON) 581 317 20 24 23350+21897 CANTIDAD </v>
      </c>
    </row>
    <row r="8031" spans="1:5">
      <c r="A8031">
        <v>8254</v>
      </c>
      <c r="B8031" t="s">
        <v>7982</v>
      </c>
      <c r="C8031">
        <f t="shared" si="376"/>
        <v>13</v>
      </c>
      <c r="D8031" t="str">
        <f t="shared" si="375"/>
        <v>industria 56</v>
      </c>
      <c r="E8031" t="str">
        <f t="shared" si="377"/>
        <v xml:space="preserve">27 Mar 08 -Jun 08 Mayo 20501 327900 LEÑA(TON) 556 311 20 26 23450+23033 CANTIDAD </v>
      </c>
    </row>
    <row r="8032" spans="1:5">
      <c r="A8032">
        <v>8255</v>
      </c>
      <c r="B8032" t="s">
        <v>7983</v>
      </c>
      <c r="C8032">
        <f t="shared" si="376"/>
        <v>13</v>
      </c>
      <c r="D8032" t="str">
        <f t="shared" si="375"/>
        <v>industria 56</v>
      </c>
      <c r="E8032" t="str">
        <f t="shared" si="377"/>
        <v xml:space="preserve">27 Mar 08 -Jun 08 Abril 21700 325200 LEÑA(TON) 282 244 19 25 22250+22495 CANTIDAD </v>
      </c>
    </row>
    <row r="8033" spans="1:5">
      <c r="A8033">
        <v>8256</v>
      </c>
      <c r="B8033" t="s">
        <v>7984</v>
      </c>
      <c r="C8033">
        <f t="shared" si="376"/>
        <v>13</v>
      </c>
      <c r="D8033" t="str">
        <f t="shared" si="375"/>
        <v>industria 56</v>
      </c>
      <c r="E8033" t="str">
        <f t="shared" si="377"/>
        <v xml:space="preserve">27 Mar 08 -Jun 08 Marzo 19914 306600 LEÑA(TON) 266 231 19 25 20500+21635 CANTIDAD </v>
      </c>
    </row>
    <row r="8034" spans="1:5">
      <c r="A8034">
        <v>8257</v>
      </c>
      <c r="B8034" t="s">
        <v>7985</v>
      </c>
      <c r="C8034">
        <f t="shared" si="376"/>
        <v>13</v>
      </c>
      <c r="D8034" t="str">
        <f t="shared" si="375"/>
        <v>industria 66</v>
      </c>
      <c r="E8034" t="str">
        <f t="shared" si="377"/>
        <v xml:space="preserve">27 Mar 08 -Jun 08 Junio 917,4 16800 LITROS No se compró 42 37 20 234931 LITROS </v>
      </c>
    </row>
    <row r="8035" spans="1:5">
      <c r="A8035">
        <v>8258</v>
      </c>
      <c r="B8035" t="s">
        <v>7986</v>
      </c>
      <c r="C8035">
        <f t="shared" si="376"/>
        <v>13</v>
      </c>
      <c r="D8035" t="str">
        <f t="shared" si="375"/>
        <v>industria 28</v>
      </c>
      <c r="E8035" t="str">
        <f t="shared" si="377"/>
        <v xml:space="preserve">27 Mar 08 -Jun 08 Abril 644 6408 176 9 30 3285 CANTIDAD </v>
      </c>
    </row>
    <row r="8036" spans="1:5">
      <c r="A8036">
        <v>8259</v>
      </c>
      <c r="B8036" t="s">
        <v>7987</v>
      </c>
      <c r="C8036">
        <f t="shared" si="376"/>
        <v>14</v>
      </c>
      <c r="D8036" t="str">
        <f t="shared" si="375"/>
        <v>industria 168</v>
      </c>
      <c r="E8036" t="str">
        <f t="shared" si="377"/>
        <v xml:space="preserve">27 Mar 08 -Jun 08 Abril 3396 177300 48 4 22 266,3 + 555,3 TONELADAS </v>
      </c>
    </row>
    <row r="8037" spans="1:5">
      <c r="A8037">
        <v>8260</v>
      </c>
      <c r="B8037" t="s">
        <v>7988</v>
      </c>
      <c r="C8037">
        <f t="shared" si="376"/>
        <v>14</v>
      </c>
      <c r="D8037" t="str">
        <f t="shared" si="375"/>
        <v>industria 142</v>
      </c>
      <c r="E8037" t="str">
        <f t="shared" si="377"/>
        <v>27 Mar 08 -Jun 08 Junio 2445 169559 FUEL OIL (LITROS)+GAS OIL(LITROS) 2195+2445 90 113 20 2195 TONEL</v>
      </c>
    </row>
    <row r="8038" spans="1:5">
      <c r="A8038">
        <v>8261</v>
      </c>
      <c r="B8038" t="s">
        <v>7989</v>
      </c>
      <c r="C8038">
        <f t="shared" si="376"/>
        <v>13</v>
      </c>
      <c r="D8038" t="str">
        <f t="shared" si="375"/>
        <v>industria 66</v>
      </c>
      <c r="E8038" t="str">
        <f t="shared" si="377"/>
        <v xml:space="preserve">27 Mar 08 -Jun 08 Mayo 1523,2 13960 LITROS No se compró 42 36 21 160131 LITROS </v>
      </c>
    </row>
    <row r="8039" spans="1:5">
      <c r="A8039">
        <v>8262</v>
      </c>
      <c r="B8039" t="s">
        <v>7990</v>
      </c>
      <c r="C8039">
        <f t="shared" si="376"/>
        <v>14</v>
      </c>
      <c r="D8039" t="str">
        <f t="shared" si="375"/>
        <v>industria 142</v>
      </c>
      <c r="E8039" t="str">
        <f t="shared" si="377"/>
        <v>27 Mar 08 -Jun 08 Abril 2762 142324 FUEL OIL (LITROS)+GAS OIL(LITROS) 2593+2762 78 111 22 2593 TONEL</v>
      </c>
    </row>
    <row r="8040" spans="1:5">
      <c r="A8040">
        <v>8263</v>
      </c>
      <c r="B8040" t="s">
        <v>7991</v>
      </c>
      <c r="C8040">
        <f t="shared" si="376"/>
        <v>14</v>
      </c>
      <c r="D8040" t="str">
        <f t="shared" si="375"/>
        <v>industria 142</v>
      </c>
      <c r="E8040" t="str">
        <f t="shared" si="377"/>
        <v>27 Mar 08 -Jun 08 Marzo 2461 145569 FUEL OIL (LITROS)+GAS OIL(LITROS) 2491+2461 78 110 19 2491 TONEL</v>
      </c>
    </row>
    <row r="8041" spans="1:5">
      <c r="A8041">
        <v>8264</v>
      </c>
      <c r="B8041" t="s">
        <v>7992</v>
      </c>
      <c r="C8041">
        <f t="shared" si="376"/>
        <v>14</v>
      </c>
      <c r="D8041" t="str">
        <f t="shared" si="375"/>
        <v>industria 139</v>
      </c>
      <c r="E8041" t="str">
        <f t="shared" si="377"/>
        <v xml:space="preserve">27 Mar 08 -Jun 08 Junio 1454 28800 LITROS 3000 38 25 25 475282+478199 LITROS </v>
      </c>
    </row>
    <row r="8042" spans="1:5">
      <c r="A8042">
        <v>8265</v>
      </c>
      <c r="B8042" t="s">
        <v>7993</v>
      </c>
      <c r="C8042">
        <f t="shared" si="376"/>
        <v>14</v>
      </c>
      <c r="D8042" t="str">
        <f t="shared" si="375"/>
        <v>industria 139</v>
      </c>
      <c r="E8042" t="str">
        <f t="shared" si="377"/>
        <v xml:space="preserve">27 Mar 08 -Jun 08 Mayo 1568 31650 LITROS 5000 38 25 26 537247+529581 LITROS </v>
      </c>
    </row>
    <row r="8043" spans="1:5">
      <c r="A8043">
        <v>8266</v>
      </c>
      <c r="B8043" t="s">
        <v>7994</v>
      </c>
      <c r="C8043">
        <f t="shared" si="376"/>
        <v>14</v>
      </c>
      <c r="D8043" t="str">
        <f t="shared" si="375"/>
        <v>industria 139</v>
      </c>
      <c r="E8043" t="str">
        <f t="shared" si="377"/>
        <v xml:space="preserve">27 Mar 08 -Jun 08 Abril 1749 30750 LITROS 6000 38 25 26 634412+612505 LITROS </v>
      </c>
    </row>
    <row r="8044" spans="1:5">
      <c r="A8044">
        <v>8267</v>
      </c>
      <c r="B8044" t="s">
        <v>7995</v>
      </c>
      <c r="C8044">
        <f t="shared" si="376"/>
        <v>14</v>
      </c>
      <c r="D8044" t="str">
        <f t="shared" si="375"/>
        <v>industria 139</v>
      </c>
      <c r="E8044" t="str">
        <f t="shared" si="377"/>
        <v xml:space="preserve">27 Mar 08 -Jun 08 Marzo 1623 32100 LITROS 6000 37 25 24 602886+516985 LITROS </v>
      </c>
    </row>
    <row r="8045" spans="1:5">
      <c r="A8045">
        <v>8268</v>
      </c>
      <c r="B8045" t="s">
        <v>7996</v>
      </c>
      <c r="C8045">
        <f t="shared" si="376"/>
        <v>13</v>
      </c>
      <c r="D8045" t="str">
        <f t="shared" si="375"/>
        <v>industria 28</v>
      </c>
      <c r="E8045" t="str">
        <f t="shared" si="377"/>
        <v xml:space="preserve">27 Mar 08 -Jun 08 Junio 1017 7409 176 9 30 2956 CANTIDAD </v>
      </c>
    </row>
    <row r="8046" spans="1:5">
      <c r="A8046">
        <v>8269</v>
      </c>
      <c r="B8046" t="s">
        <v>7997</v>
      </c>
      <c r="C8046">
        <f t="shared" si="376"/>
        <v>13</v>
      </c>
      <c r="D8046" t="str">
        <f t="shared" si="375"/>
        <v>industria 28</v>
      </c>
      <c r="E8046" t="str">
        <f t="shared" si="377"/>
        <v xml:space="preserve">27 Mar 08 -Jun 08 Mayo 808 6836 176 9 31 3280 CANTIDAD </v>
      </c>
    </row>
    <row r="8047" spans="1:5">
      <c r="A8047">
        <v>8270</v>
      </c>
      <c r="B8047" t="s">
        <v>7998</v>
      </c>
      <c r="C8047">
        <f t="shared" si="376"/>
        <v>13</v>
      </c>
      <c r="D8047" t="str">
        <f t="shared" si="375"/>
        <v>industria 28</v>
      </c>
      <c r="E8047" t="str">
        <f t="shared" si="377"/>
        <v xml:space="preserve">27 Mar 08 -Jun 08 Marzo 526 5543 176 9 31 3022 CANTIDAD </v>
      </c>
    </row>
    <row r="8048" spans="1:5">
      <c r="A8048">
        <v>8271</v>
      </c>
      <c r="B8048" t="s">
        <v>7999</v>
      </c>
      <c r="C8048">
        <f t="shared" si="376"/>
        <v>13</v>
      </c>
      <c r="D8048" t="str">
        <f t="shared" si="375"/>
        <v>industria 81</v>
      </c>
      <c r="E8048" t="str">
        <f t="shared" si="377"/>
        <v xml:space="preserve">27 Mar 08 -Jun 08 Junio 614 37170 LEÑA(TON) 192 7 2 25 112,6+2,3 TONELADAS </v>
      </c>
    </row>
    <row r="8049" spans="1:5">
      <c r="A8049">
        <v>8272</v>
      </c>
      <c r="B8049" t="s">
        <v>8000</v>
      </c>
      <c r="C8049">
        <f t="shared" si="376"/>
        <v>13</v>
      </c>
      <c r="D8049" t="str">
        <f t="shared" si="375"/>
        <v>industria 58</v>
      </c>
      <c r="E8049" t="str">
        <f t="shared" si="377"/>
        <v xml:space="preserve">27 Mar 08 -Jun 08 Abril 15080 175000 LEÑA(TON) + FUEL OIL(LTS) + GAS (m3) 139 + 28379 + 5951 271 32 </v>
      </c>
    </row>
    <row r="8050" spans="1:5">
      <c r="A8050">
        <v>8273</v>
      </c>
      <c r="B8050" t="s">
        <v>8001</v>
      </c>
      <c r="C8050">
        <f t="shared" si="376"/>
        <v>13</v>
      </c>
      <c r="D8050" t="str">
        <f t="shared" si="375"/>
        <v>industria 66</v>
      </c>
      <c r="E8050" t="str">
        <f t="shared" si="377"/>
        <v xml:space="preserve">27 Mar 08 -Jun 08 Abril 226,3 13800 LITROS No se compró 42 35 22 365437 LITROS </v>
      </c>
    </row>
    <row r="8051" spans="1:5">
      <c r="A8051">
        <v>8274</v>
      </c>
      <c r="B8051" t="s">
        <v>8002</v>
      </c>
      <c r="C8051">
        <f t="shared" si="376"/>
        <v>13</v>
      </c>
      <c r="D8051" t="str">
        <f t="shared" si="375"/>
        <v>industria 62</v>
      </c>
      <c r="E8051" t="str">
        <f t="shared" si="377"/>
        <v xml:space="preserve">27 Mar 08 -Jun 08 Mayo 19375 203100 Combustible(litros) 30000 158 17 26 30804+18171 CANTIDAD </v>
      </c>
    </row>
    <row r="8052" spans="1:5">
      <c r="A8052">
        <v>8275</v>
      </c>
      <c r="B8052" t="s">
        <v>8003</v>
      </c>
      <c r="C8052">
        <f t="shared" si="376"/>
        <v>14</v>
      </c>
      <c r="D8052" t="str">
        <f t="shared" si="375"/>
        <v>industria 103</v>
      </c>
      <c r="E8052" t="str">
        <f t="shared" si="377"/>
        <v xml:space="preserve">27 Mar 08 -Jun 08 Mayo 210 5570 LITROS 8500 4 3 21 51210 CANTIDAD </v>
      </c>
    </row>
    <row r="8053" spans="1:5">
      <c r="A8053">
        <v>8276</v>
      </c>
      <c r="B8053" t="s">
        <v>8004</v>
      </c>
      <c r="C8053">
        <f t="shared" si="376"/>
        <v>13</v>
      </c>
      <c r="D8053" t="str">
        <f t="shared" si="375"/>
        <v>industria 66</v>
      </c>
      <c r="E8053" t="str">
        <f t="shared" si="377"/>
        <v xml:space="preserve">27 Mar 08 -Jun 08 Marzo 1011 12480 LITROS 2000 41 35 20 335880 LITROS </v>
      </c>
    </row>
    <row r="8054" spans="1:5">
      <c r="A8054">
        <v>8277</v>
      </c>
      <c r="B8054" t="s">
        <v>8005</v>
      </c>
      <c r="C8054">
        <f t="shared" si="376"/>
        <v>14</v>
      </c>
      <c r="D8054" t="str">
        <f t="shared" si="375"/>
        <v>industria 103</v>
      </c>
      <c r="E8054" t="str">
        <f t="shared" si="377"/>
        <v xml:space="preserve">27 Mar 08 -Jun 08 Junio 200 5561 LITROS 8000 4 3 21 50200 CANTIDAD </v>
      </c>
    </row>
    <row r="8055" spans="1:5">
      <c r="A8055">
        <v>8278</v>
      </c>
      <c r="B8055" t="s">
        <v>8006</v>
      </c>
      <c r="C8055">
        <f t="shared" si="376"/>
        <v>14</v>
      </c>
      <c r="D8055" t="str">
        <f t="shared" si="375"/>
        <v>industria 168</v>
      </c>
      <c r="E8055" t="str">
        <f t="shared" si="377"/>
        <v xml:space="preserve">27 Mar 08 -Jun 08 Mayo 2833 176400 47 4 21 68,9 + 588,4 TONELADAS </v>
      </c>
    </row>
    <row r="8056" spans="1:5">
      <c r="A8056">
        <v>8279</v>
      </c>
      <c r="B8056" t="s">
        <v>8007</v>
      </c>
      <c r="C8056">
        <f t="shared" si="376"/>
        <v>14</v>
      </c>
      <c r="D8056" t="str">
        <f t="shared" si="375"/>
        <v>industria 103</v>
      </c>
      <c r="E8056" t="str">
        <f t="shared" si="377"/>
        <v xml:space="preserve">27 Mar 08 -Jun 08 Marzo 170 4932 LITROS 7500 4 3 16 43270 CANTIDAD </v>
      </c>
    </row>
    <row r="8057" spans="1:5">
      <c r="A8057">
        <v>8280</v>
      </c>
      <c r="B8057" t="s">
        <v>8008</v>
      </c>
      <c r="C8057">
        <f t="shared" si="376"/>
        <v>14</v>
      </c>
      <c r="D8057" t="str">
        <f t="shared" si="375"/>
        <v>industria 144</v>
      </c>
      <c r="E8057" t="str">
        <f t="shared" si="377"/>
        <v xml:space="preserve">27 Mar 08 -Jun 08 Junio 813 120600 LEÑA(TON) 125 26 2 25 60+50 TONELADAS </v>
      </c>
    </row>
    <row r="8058" spans="1:5">
      <c r="A8058">
        <v>8281</v>
      </c>
      <c r="B8058" t="s">
        <v>8009</v>
      </c>
      <c r="C8058">
        <f t="shared" si="376"/>
        <v>14</v>
      </c>
      <c r="D8058" t="str">
        <f t="shared" si="375"/>
        <v>industria 144</v>
      </c>
      <c r="E8058" t="str">
        <f t="shared" si="377"/>
        <v xml:space="preserve">27 Mar 08 -Jun 08 Mayo 813 115200 LEÑA(TON) 130 26 2 26 55+60 TONELADAS </v>
      </c>
    </row>
    <row r="8059" spans="1:5">
      <c r="A8059">
        <v>8282</v>
      </c>
      <c r="B8059" t="s">
        <v>8010</v>
      </c>
      <c r="C8059">
        <f t="shared" si="376"/>
        <v>14</v>
      </c>
      <c r="D8059" t="str">
        <f t="shared" si="375"/>
        <v>industria 144</v>
      </c>
      <c r="E8059" t="str">
        <f t="shared" si="377"/>
        <v xml:space="preserve">27 Mar 08 -Jun 08 Abril 764 133800 LEÑA(TON) 125 26 2 25 60+60 TONELADAS </v>
      </c>
    </row>
    <row r="8060" spans="1:5">
      <c r="A8060">
        <v>8283</v>
      </c>
      <c r="B8060" t="s">
        <v>8011</v>
      </c>
      <c r="C8060">
        <f t="shared" si="376"/>
        <v>14</v>
      </c>
      <c r="D8060" t="str">
        <f t="shared" si="375"/>
        <v>industria 144</v>
      </c>
      <c r="E8060" t="str">
        <f t="shared" si="377"/>
        <v xml:space="preserve">27 Mar 08 -Jun 08 Marzo 561 87600 LEÑA(TON) 90 26 2 20 30+35 TONELADAS </v>
      </c>
    </row>
    <row r="8061" spans="1:5">
      <c r="A8061">
        <v>8286</v>
      </c>
      <c r="B8061" t="s">
        <v>8012</v>
      </c>
      <c r="C8061">
        <f t="shared" si="376"/>
        <v>13</v>
      </c>
      <c r="D8061" t="str">
        <f t="shared" si="375"/>
        <v>industria 62</v>
      </c>
      <c r="E8061" t="str">
        <f t="shared" si="377"/>
        <v xml:space="preserve">27 Mar 08 -Jun 08 Junio 13148 172350 Combustible(litros) 45000 163 17 25 13100+15339 CANTIDAD </v>
      </c>
    </row>
    <row r="8062" spans="1:5">
      <c r="A8062">
        <v>8287</v>
      </c>
      <c r="B8062" t="s">
        <v>8013</v>
      </c>
      <c r="C8062">
        <f t="shared" si="376"/>
        <v>14</v>
      </c>
      <c r="D8062" t="str">
        <f t="shared" si="375"/>
        <v>industria 103</v>
      </c>
      <c r="E8062" t="str">
        <f t="shared" si="377"/>
        <v xml:space="preserve">27 Mar 08 -Jun 08 Abril 200 5087 LITROS 6000 4 3 22 49780 CANTIDAD </v>
      </c>
    </row>
    <row r="8063" spans="1:5">
      <c r="A8063">
        <v>8288</v>
      </c>
      <c r="B8063" t="s">
        <v>8014</v>
      </c>
      <c r="C8063">
        <f t="shared" si="376"/>
        <v>13</v>
      </c>
      <c r="D8063" t="str">
        <f t="shared" si="375"/>
        <v>industria 58</v>
      </c>
      <c r="E8063" t="str">
        <f t="shared" si="377"/>
        <v xml:space="preserve">27 Mar 08 -Jun 08 Marzo 13459 168000 LEÑA(TON) + FUEL OIL(LTS) + GAS (m3) 134 + 28049 + 4720 273 32 </v>
      </c>
    </row>
    <row r="8064" spans="1:5">
      <c r="A8064">
        <v>8289</v>
      </c>
      <c r="B8064" t="s">
        <v>8015</v>
      </c>
      <c r="C8064">
        <f t="shared" si="376"/>
        <v>13</v>
      </c>
      <c r="D8064" t="str">
        <f t="shared" si="375"/>
        <v>industria 62</v>
      </c>
      <c r="E8064" t="str">
        <f t="shared" si="377"/>
        <v xml:space="preserve">27 Mar 08 -Jun 08 Abril 15261 187050 Combustible(litros) 20000 156 18 26 34686+10883 CANTIDAD </v>
      </c>
    </row>
    <row r="8065" spans="1:5">
      <c r="A8065">
        <v>8290</v>
      </c>
      <c r="B8065" t="s">
        <v>8016</v>
      </c>
      <c r="C8065">
        <f t="shared" si="376"/>
        <v>13</v>
      </c>
      <c r="D8065" t="str">
        <f t="shared" si="375"/>
        <v>industria 62</v>
      </c>
      <c r="E8065" t="str">
        <f t="shared" si="377"/>
        <v xml:space="preserve">27 Mar 08 -Jun 08 Marzo 11303 133650 Combustible(litros) 30000 153 18 23 14377+2964 CANTIDAD </v>
      </c>
    </row>
    <row r="8066" spans="1:5">
      <c r="A8066">
        <v>8291</v>
      </c>
      <c r="B8066" t="s">
        <v>8017</v>
      </c>
      <c r="C8066">
        <f t="shared" si="376"/>
        <v>13</v>
      </c>
      <c r="D8066" t="str">
        <f t="shared" ref="D8066:D8129" si="378">LEFT(B8066,C8066-1)</f>
        <v>industria 92</v>
      </c>
      <c r="E8066" t="str">
        <f t="shared" si="377"/>
        <v xml:space="preserve">27 Mar 08 -Jun 08 Mayo 826 15480 LEÑA(TON) 20 1 20 4261 KILOS </v>
      </c>
    </row>
    <row r="8067" spans="1:5">
      <c r="A8067">
        <v>8292</v>
      </c>
      <c r="B8067" t="s">
        <v>8018</v>
      </c>
      <c r="C8067">
        <f t="shared" ref="C8067:C8130" si="379">FIND(" ",B8067,FIND(" ",B8067)+1)</f>
        <v>14</v>
      </c>
      <c r="D8067" t="str">
        <f t="shared" si="378"/>
        <v>industria 168</v>
      </c>
      <c r="E8067" t="str">
        <f t="shared" ref="E8067:E8130" si="380">MID(B8067,C8067+1,100)</f>
        <v xml:space="preserve">27 Mar 08 -Jun 08 Junio 3690 195000 51 4 22 493,8 + 452,5 TONELADAS </v>
      </c>
    </row>
    <row r="8068" spans="1:5">
      <c r="A8068">
        <v>8293</v>
      </c>
      <c r="B8068" t="s">
        <v>8019</v>
      </c>
      <c r="C8068">
        <f t="shared" si="379"/>
        <v>13</v>
      </c>
      <c r="D8068" t="str">
        <f t="shared" si="378"/>
        <v>industria 92</v>
      </c>
      <c r="E8068" t="str">
        <f t="shared" si="380"/>
        <v xml:space="preserve">27 Mar 08 -Jun 08 Abril 826 16980 LEÑA(TON) 20 1 20 4356 KILOS </v>
      </c>
    </row>
    <row r="8069" spans="1:5">
      <c r="A8069">
        <v>8294</v>
      </c>
      <c r="B8069" t="s">
        <v>8020</v>
      </c>
      <c r="C8069">
        <f t="shared" si="379"/>
        <v>13</v>
      </c>
      <c r="D8069" t="str">
        <f t="shared" si="378"/>
        <v>industria 92</v>
      </c>
      <c r="E8069" t="str">
        <f t="shared" si="380"/>
        <v xml:space="preserve">27 Mar 08 -Jun 08 Junio 826 15360 LEÑA(TON) 20 1 20 4180 KILOS </v>
      </c>
    </row>
    <row r="8070" spans="1:5">
      <c r="A8070">
        <v>8295</v>
      </c>
      <c r="B8070" t="s">
        <v>8021</v>
      </c>
      <c r="C8070">
        <f t="shared" si="379"/>
        <v>13</v>
      </c>
      <c r="D8070" t="str">
        <f t="shared" si="378"/>
        <v>industria 56</v>
      </c>
      <c r="E8070" t="str">
        <f t="shared" si="380"/>
        <v xml:space="preserve">27 Mar 08 -Jun 08 Marzo 19914 306600 LEÑA(TON) 266 231 19 25 20500 + 21635 CANTIDAD </v>
      </c>
    </row>
    <row r="8071" spans="1:5">
      <c r="A8071">
        <v>8296</v>
      </c>
      <c r="B8071" t="s">
        <v>8022</v>
      </c>
      <c r="C8071">
        <f t="shared" si="379"/>
        <v>13</v>
      </c>
      <c r="D8071" t="str">
        <f t="shared" si="378"/>
        <v>industria 56</v>
      </c>
      <c r="E8071" t="str">
        <f t="shared" si="380"/>
        <v xml:space="preserve">27 Mar 08 -Jun 08 Abril 21700 325200 LEÑA(TON) 282 244 19 25 22250 + 22495 CANTIDAD </v>
      </c>
    </row>
    <row r="8072" spans="1:5">
      <c r="A8072">
        <v>8297</v>
      </c>
      <c r="B8072" t="s">
        <v>8023</v>
      </c>
      <c r="C8072">
        <f t="shared" si="379"/>
        <v>13</v>
      </c>
      <c r="D8072" t="str">
        <f t="shared" si="378"/>
        <v>industria 56</v>
      </c>
      <c r="E8072" t="str">
        <f t="shared" si="380"/>
        <v xml:space="preserve">27 Mar 08 -Jun 08 Mayo 20501 327900 LEÑA(TON) 556 311 20 26 23450 + 23033 CANTIDAD </v>
      </c>
    </row>
    <row r="8073" spans="1:5">
      <c r="A8073">
        <v>8298</v>
      </c>
      <c r="B8073" t="s">
        <v>8024</v>
      </c>
      <c r="C8073">
        <f t="shared" si="379"/>
        <v>13</v>
      </c>
      <c r="D8073" t="str">
        <f t="shared" si="378"/>
        <v>industria 18</v>
      </c>
      <c r="E8073" t="str">
        <f t="shared" si="380"/>
        <v xml:space="preserve">27 Mar 08 -Jun 08 Junio 370 20640 18 4 26 102 TONELADAS </v>
      </c>
    </row>
    <row r="8074" spans="1:5">
      <c r="A8074">
        <v>8299</v>
      </c>
      <c r="B8074" t="s">
        <v>8025</v>
      </c>
      <c r="C8074">
        <f t="shared" si="379"/>
        <v>13</v>
      </c>
      <c r="D8074" t="str">
        <f t="shared" si="378"/>
        <v>industria 18</v>
      </c>
      <c r="E8074" t="str">
        <f t="shared" si="380"/>
        <v xml:space="preserve">27 Mar 08 -Jun 08 Marzo 300 34720 15 4 26 176 TONELADAS </v>
      </c>
    </row>
    <row r="8075" spans="1:5">
      <c r="A8075">
        <v>8300</v>
      </c>
      <c r="B8075" t="s">
        <v>8026</v>
      </c>
      <c r="C8075">
        <f t="shared" si="379"/>
        <v>13</v>
      </c>
      <c r="D8075" t="str">
        <f t="shared" si="378"/>
        <v>industria 18</v>
      </c>
      <c r="E8075" t="str">
        <f t="shared" si="380"/>
        <v xml:space="preserve">27 Mar 08 -Jun 08 Abril 289 26640 16 4 26 135 TONELADAS </v>
      </c>
    </row>
    <row r="8076" spans="1:5">
      <c r="A8076">
        <v>8301</v>
      </c>
      <c r="B8076" t="s">
        <v>8027</v>
      </c>
      <c r="C8076">
        <f t="shared" si="379"/>
        <v>13</v>
      </c>
      <c r="D8076" t="str">
        <f t="shared" si="378"/>
        <v>industria 18</v>
      </c>
      <c r="E8076" t="str">
        <f t="shared" si="380"/>
        <v xml:space="preserve">27 Mar 08 -Jun 08 Mayo 230 14240 20 4 26 61 TONELADAS </v>
      </c>
    </row>
    <row r="8077" spans="1:5">
      <c r="A8077">
        <v>8302</v>
      </c>
      <c r="B8077" t="s">
        <v>8028</v>
      </c>
      <c r="C8077">
        <f t="shared" si="379"/>
        <v>13</v>
      </c>
      <c r="D8077" t="str">
        <f t="shared" si="378"/>
        <v>industria 56</v>
      </c>
      <c r="E8077" t="str">
        <f t="shared" si="380"/>
        <v xml:space="preserve">27 Mar 08 -Jun 08 Junio 19957 322800 LEÑA(TON) 581 317 20 24 23350 + 21897 CANTIDAD </v>
      </c>
    </row>
    <row r="8078" spans="1:5">
      <c r="A8078">
        <v>8303</v>
      </c>
      <c r="B8078" t="s">
        <v>8029</v>
      </c>
      <c r="C8078">
        <f t="shared" si="379"/>
        <v>13</v>
      </c>
      <c r="D8078" t="str">
        <f t="shared" si="378"/>
        <v>industria 92</v>
      </c>
      <c r="E8078" t="str">
        <f t="shared" si="380"/>
        <v xml:space="preserve">27 Mar 08 -Jun 08 Marzo 826 13500 LEÑA(TON) 20 1 20 3560 KILOS </v>
      </c>
    </row>
    <row r="8079" spans="1:5">
      <c r="A8079">
        <v>8304</v>
      </c>
      <c r="B8079" t="s">
        <v>8030</v>
      </c>
      <c r="C8079">
        <f t="shared" si="379"/>
        <v>14</v>
      </c>
      <c r="D8079" t="str">
        <f t="shared" si="378"/>
        <v>industria 143</v>
      </c>
      <c r="E8079" t="str">
        <f t="shared" si="380"/>
        <v xml:space="preserve">28 Jul 08 -Oct 08 Octubre 97965 GAS OIL (LITROS) 2800 48 31 23 370767 + 29212 KILOS </v>
      </c>
    </row>
    <row r="8080" spans="1:5">
      <c r="A8080">
        <v>8305</v>
      </c>
      <c r="B8080" t="s">
        <v>8031</v>
      </c>
      <c r="C8080">
        <f t="shared" si="379"/>
        <v>13</v>
      </c>
      <c r="D8080" t="str">
        <f t="shared" si="378"/>
        <v>industria 84</v>
      </c>
      <c r="E8080" t="str">
        <f t="shared" si="380"/>
        <v xml:space="preserve">28 Jul 08 -Oct 08 Julio 558 20340 Combustible (litros) 10000 65 8 22 430 + 60 + 35 TONELADAS </v>
      </c>
    </row>
    <row r="8081" spans="1:5">
      <c r="A8081">
        <v>8306</v>
      </c>
      <c r="B8081" t="s">
        <v>8032</v>
      </c>
      <c r="C8081">
        <f t="shared" si="379"/>
        <v>13</v>
      </c>
      <c r="D8081" t="str">
        <f t="shared" si="378"/>
        <v>industria 84</v>
      </c>
      <c r="E8081" t="str">
        <f t="shared" si="380"/>
        <v xml:space="preserve">28 Jul 08 -Oct 08 Agosto 561 19700 Combustible (litros) 12000 60 8 20 400 + 65 + 30 TONELADAS </v>
      </c>
    </row>
    <row r="8082" spans="1:5">
      <c r="A8082">
        <v>8307</v>
      </c>
      <c r="B8082" t="s">
        <v>8033</v>
      </c>
      <c r="C8082">
        <f t="shared" si="379"/>
        <v>13</v>
      </c>
      <c r="D8082" t="str">
        <f t="shared" si="378"/>
        <v>industria 84</v>
      </c>
      <c r="E8082" t="str">
        <f t="shared" si="380"/>
        <v xml:space="preserve">28 Jul 08 -Oct 08 Setiembre 721 14860 Combustible (litros) 8000 61 8 22 400 + 50 + 28 TONELADAS </v>
      </c>
    </row>
    <row r="8083" spans="1:5">
      <c r="A8083">
        <v>8308</v>
      </c>
      <c r="B8083" t="s">
        <v>8034</v>
      </c>
      <c r="C8083">
        <f t="shared" si="379"/>
        <v>13</v>
      </c>
      <c r="D8083" t="str">
        <f t="shared" si="378"/>
        <v>industria 84</v>
      </c>
      <c r="E8083" t="str">
        <f t="shared" si="380"/>
        <v xml:space="preserve">28 Jul 08 -Oct 08 Octubre 282 12920 Combustible (litros) 8000 61 8 23 430 + 60 + 27 TONELADAS </v>
      </c>
    </row>
    <row r="8084" spans="1:5">
      <c r="A8084">
        <v>8309</v>
      </c>
      <c r="B8084" t="s">
        <v>8035</v>
      </c>
      <c r="C8084">
        <f t="shared" si="379"/>
        <v>14</v>
      </c>
      <c r="D8084" t="str">
        <f t="shared" si="378"/>
        <v>industria 163</v>
      </c>
      <c r="E8084" t="str">
        <f t="shared" si="380"/>
        <v xml:space="preserve">28 Jul 08 -Oct 08 Julio 183 0 2 1 20 21 CANTIDAD </v>
      </c>
    </row>
    <row r="8085" spans="1:5">
      <c r="A8085">
        <v>8310</v>
      </c>
      <c r="B8085" t="s">
        <v>8036</v>
      </c>
      <c r="C8085">
        <f t="shared" si="379"/>
        <v>14</v>
      </c>
      <c r="D8085" t="str">
        <f t="shared" si="378"/>
        <v>industria 163</v>
      </c>
      <c r="E8085" t="str">
        <f t="shared" si="380"/>
        <v xml:space="preserve">28 Jul 08 -Oct 08 Agosto 167 0 2 1 20 21 CANTIDAD </v>
      </c>
    </row>
    <row r="8086" spans="1:5">
      <c r="A8086">
        <v>8311</v>
      </c>
      <c r="B8086" t="s">
        <v>8037</v>
      </c>
      <c r="C8086">
        <f t="shared" si="379"/>
        <v>14</v>
      </c>
      <c r="D8086" t="str">
        <f t="shared" si="378"/>
        <v>industria 163</v>
      </c>
      <c r="E8086" t="str">
        <f t="shared" si="380"/>
        <v xml:space="preserve">28 Jul 08 -Oct 08 Setiembre 172 0 2 1 20 21 CANTIDAD </v>
      </c>
    </row>
    <row r="8087" spans="1:5">
      <c r="A8087">
        <v>8312</v>
      </c>
      <c r="B8087" t="s">
        <v>8038</v>
      </c>
      <c r="C8087">
        <f t="shared" si="379"/>
        <v>14</v>
      </c>
      <c r="D8087" t="str">
        <f t="shared" si="378"/>
        <v>industria 163</v>
      </c>
      <c r="E8087" t="str">
        <f t="shared" si="380"/>
        <v xml:space="preserve">28 Jul 08 -Oct 08 Octubre 186 0 2 1 20 21 CANTIDAD </v>
      </c>
    </row>
    <row r="8088" spans="1:5">
      <c r="A8088">
        <v>8313</v>
      </c>
      <c r="B8088" t="s">
        <v>8039</v>
      </c>
      <c r="C8088">
        <f t="shared" si="379"/>
        <v>14</v>
      </c>
      <c r="D8088" t="str">
        <f t="shared" si="378"/>
        <v>industria 143</v>
      </c>
      <c r="E8088" t="str">
        <f t="shared" si="380"/>
        <v xml:space="preserve">28 Jul 08 -Oct 08 Setiembre 308 72450 48 31 22 273168 + 31312 KILOS </v>
      </c>
    </row>
    <row r="8089" spans="1:5">
      <c r="A8089">
        <v>8314</v>
      </c>
      <c r="B8089" t="s">
        <v>8040</v>
      </c>
      <c r="C8089">
        <f t="shared" si="379"/>
        <v>14</v>
      </c>
      <c r="D8089" t="str">
        <f t="shared" si="378"/>
        <v>industria 122</v>
      </c>
      <c r="E8089" t="str">
        <f t="shared" si="380"/>
        <v xml:space="preserve">28 Jul 08 -Oct 08 Octubre 1200 1 22 850 KILOS </v>
      </c>
    </row>
    <row r="8090" spans="1:5">
      <c r="A8090">
        <v>8315</v>
      </c>
      <c r="B8090" t="s">
        <v>8041</v>
      </c>
      <c r="C8090">
        <f t="shared" si="379"/>
        <v>14</v>
      </c>
      <c r="D8090" t="str">
        <f t="shared" si="378"/>
        <v>industria 143</v>
      </c>
      <c r="E8090" t="str">
        <f t="shared" si="380"/>
        <v xml:space="preserve">28 Jul 08 -Oct 08 Agosto 243 66150 46 32 20 274774 + 23957 KILOS </v>
      </c>
    </row>
    <row r="8091" spans="1:5">
      <c r="A8091">
        <v>8316</v>
      </c>
      <c r="B8091" t="s">
        <v>8042</v>
      </c>
      <c r="C8091">
        <f t="shared" si="379"/>
        <v>14</v>
      </c>
      <c r="D8091" t="str">
        <f t="shared" si="378"/>
        <v>industria 143</v>
      </c>
      <c r="E8091" t="str">
        <f t="shared" si="380"/>
        <v xml:space="preserve">28 Jul 08 -Oct 08 Julio 258 47 32 21 151818 + 24563 KILOS </v>
      </c>
    </row>
    <row r="8092" spans="1:5">
      <c r="A8092">
        <v>8317</v>
      </c>
      <c r="B8092" t="s">
        <v>8043</v>
      </c>
      <c r="C8092">
        <f t="shared" si="379"/>
        <v>14</v>
      </c>
      <c r="D8092" t="str">
        <f t="shared" si="378"/>
        <v>industria 107</v>
      </c>
      <c r="E8092" t="str">
        <f t="shared" si="380"/>
        <v xml:space="preserve">28 Jul 08 -Oct 08 Octubre 1922 367500 LEÑA(KG) 86390 138 9 26 278400 LITROS </v>
      </c>
    </row>
    <row r="8093" spans="1:5">
      <c r="A8093">
        <v>8318</v>
      </c>
      <c r="B8093" t="s">
        <v>8044</v>
      </c>
      <c r="C8093">
        <f t="shared" si="379"/>
        <v>14</v>
      </c>
      <c r="D8093" t="str">
        <f t="shared" si="378"/>
        <v>industria 107</v>
      </c>
      <c r="E8093" t="str">
        <f t="shared" si="380"/>
        <v xml:space="preserve">28 Jul 08 -Oct 08 Setiembre 888 211800 LEÑA(KG) 59070 66 9 25 127200 LITROS </v>
      </c>
    </row>
    <row r="8094" spans="1:5">
      <c r="A8094">
        <v>8319</v>
      </c>
      <c r="B8094" t="s">
        <v>8045</v>
      </c>
      <c r="C8094">
        <f t="shared" si="379"/>
        <v>14</v>
      </c>
      <c r="D8094" t="str">
        <f t="shared" si="378"/>
        <v>industria 107</v>
      </c>
      <c r="E8094" t="str">
        <f t="shared" si="380"/>
        <v xml:space="preserve">28 Jul 08 -Oct 08 Agosto 822 189300 LEÑA(KG) 52581 54 9 25 118000 LITROS </v>
      </c>
    </row>
    <row r="8095" spans="1:5">
      <c r="A8095">
        <v>8320</v>
      </c>
      <c r="B8095" t="s">
        <v>8046</v>
      </c>
      <c r="C8095">
        <f t="shared" si="379"/>
        <v>14</v>
      </c>
      <c r="D8095" t="str">
        <f t="shared" si="378"/>
        <v>industria 107</v>
      </c>
      <c r="E8095" t="str">
        <f t="shared" si="380"/>
        <v xml:space="preserve">28 Jul 08 -Oct 08 Julio 295 143700 LEÑA(KG) 31024 58 8 25 42400 LITROS </v>
      </c>
    </row>
    <row r="8096" spans="1:5">
      <c r="A8096">
        <v>8321</v>
      </c>
      <c r="B8096" t="s">
        <v>8047</v>
      </c>
      <c r="C8096">
        <f t="shared" si="379"/>
        <v>13</v>
      </c>
      <c r="D8096" t="str">
        <f t="shared" si="378"/>
        <v>industria 35</v>
      </c>
      <c r="E8096" t="str">
        <f t="shared" si="380"/>
        <v xml:space="preserve">28 Jul 08 -Oct 08 Octubre 946 474000 32 2 27 85892,20 TONELADAS </v>
      </c>
    </row>
    <row r="8097" spans="1:5">
      <c r="A8097">
        <v>8322</v>
      </c>
      <c r="B8097" t="s">
        <v>8048</v>
      </c>
      <c r="C8097">
        <f t="shared" si="379"/>
        <v>13</v>
      </c>
      <c r="D8097" t="str">
        <f t="shared" si="378"/>
        <v>industria 35</v>
      </c>
      <c r="E8097" t="str">
        <f t="shared" si="380"/>
        <v xml:space="preserve">28 Jul 08 -Oct 08 Setiembre 831 393600 32 2 26 71096,60 TONELADAS </v>
      </c>
    </row>
    <row r="8098" spans="1:5">
      <c r="A8098">
        <v>8323</v>
      </c>
      <c r="B8098" t="s">
        <v>8049</v>
      </c>
      <c r="C8098">
        <f t="shared" si="379"/>
        <v>13</v>
      </c>
      <c r="D8098" t="str">
        <f t="shared" si="378"/>
        <v>industria 35</v>
      </c>
      <c r="E8098" t="str">
        <f t="shared" si="380"/>
        <v xml:space="preserve">28 Jul 08 -Oct 08 Agosto 605 274800 26 2 25 48479,59 TONELADAS </v>
      </c>
    </row>
    <row r="8099" spans="1:5">
      <c r="A8099">
        <v>8324</v>
      </c>
      <c r="B8099" t="s">
        <v>8050</v>
      </c>
      <c r="C8099">
        <f t="shared" si="379"/>
        <v>13</v>
      </c>
      <c r="D8099" t="str">
        <f t="shared" si="378"/>
        <v>industria 35</v>
      </c>
      <c r="E8099" t="str">
        <f t="shared" si="380"/>
        <v xml:space="preserve">28 Jul 08 -Oct 08 Julio 616 284400 28 2 27 56639,84 TONELADAS </v>
      </c>
    </row>
    <row r="8100" spans="1:5">
      <c r="A8100">
        <v>8325</v>
      </c>
      <c r="B8100" t="s">
        <v>8051</v>
      </c>
      <c r="C8100">
        <f t="shared" si="379"/>
        <v>13</v>
      </c>
      <c r="D8100" t="str">
        <f t="shared" si="378"/>
        <v>industria 31</v>
      </c>
      <c r="E8100" t="str">
        <f t="shared" si="380"/>
        <v xml:space="preserve">28 Jul 08 -Oct 08 Setiembre 2375 47600 LEÑA(TON) 85 22 5 25 43325,10 KILOS </v>
      </c>
    </row>
    <row r="8101" spans="1:5">
      <c r="A8101">
        <v>8326</v>
      </c>
      <c r="B8101" t="s">
        <v>8052</v>
      </c>
      <c r="C8101">
        <f t="shared" si="379"/>
        <v>13</v>
      </c>
      <c r="D8101" t="str">
        <f t="shared" si="378"/>
        <v>industria 31</v>
      </c>
      <c r="E8101" t="str">
        <f t="shared" si="380"/>
        <v xml:space="preserve">28 Jul 08 -Oct 08 Agosto 2375 33200 LEÑA(TON) 85 22 5 25 17388,05 KILOS </v>
      </c>
    </row>
    <row r="8102" spans="1:5">
      <c r="A8102">
        <v>8327</v>
      </c>
      <c r="B8102" t="s">
        <v>8053</v>
      </c>
      <c r="C8102">
        <f t="shared" si="379"/>
        <v>13</v>
      </c>
      <c r="D8102" t="str">
        <f t="shared" si="378"/>
        <v>industria 31</v>
      </c>
      <c r="E8102" t="str">
        <f t="shared" si="380"/>
        <v xml:space="preserve">28 Jul 08 -Oct 08 Julio 2375 33600 LEÑA(TON) 85 22 5 25 14371,13 KILOS </v>
      </c>
    </row>
    <row r="8103" spans="1:5">
      <c r="A8103">
        <v>8328</v>
      </c>
      <c r="B8103" t="s">
        <v>8054</v>
      </c>
      <c r="C8103">
        <f t="shared" si="379"/>
        <v>14</v>
      </c>
      <c r="D8103" t="str">
        <f t="shared" si="378"/>
        <v>industria 100</v>
      </c>
      <c r="E8103" t="str">
        <f t="shared" si="380"/>
        <v xml:space="preserve">28 Jul 08 -Oct 08 Julio 40 2282 Gas (m3) 241 5 2 12 12974 m2 </v>
      </c>
    </row>
    <row r="8104" spans="1:5">
      <c r="A8104">
        <v>8329</v>
      </c>
      <c r="B8104" t="s">
        <v>8055</v>
      </c>
      <c r="C8104">
        <f t="shared" si="379"/>
        <v>13</v>
      </c>
      <c r="D8104" t="str">
        <f t="shared" si="378"/>
        <v>industria 31</v>
      </c>
      <c r="E8104" t="str">
        <f t="shared" si="380"/>
        <v xml:space="preserve">28 Jul 08 -Oct 08 Octubre 2375 45200 LEÑA(TON) 85 22 5 25 53552,05 KILOS </v>
      </c>
    </row>
    <row r="8105" spans="1:5">
      <c r="A8105">
        <v>8330</v>
      </c>
      <c r="B8105" t="s">
        <v>8056</v>
      </c>
      <c r="C8105">
        <f t="shared" si="379"/>
        <v>13</v>
      </c>
      <c r="D8105" t="str">
        <f t="shared" si="378"/>
        <v>industria 54</v>
      </c>
      <c r="E8105" t="str">
        <f t="shared" si="380"/>
        <v xml:space="preserve">28 Jul 08 -Oct 08 Setiembre 2070 46300 Leña (ton) 78 34 1 26 23000 CANTIDAD </v>
      </c>
    </row>
    <row r="8106" spans="1:5">
      <c r="A8106">
        <v>8331</v>
      </c>
      <c r="B8106" t="s">
        <v>8057</v>
      </c>
      <c r="C8106">
        <f t="shared" si="379"/>
        <v>13</v>
      </c>
      <c r="D8106" t="str">
        <f t="shared" si="378"/>
        <v>industria 33</v>
      </c>
      <c r="E8106" t="str">
        <f t="shared" si="380"/>
        <v xml:space="preserve">28 Jul 08 -Oct 08 Julio 3750 129600 LEÑA(KG) 47770 138 22 25 267650 KILOS </v>
      </c>
    </row>
    <row r="8107" spans="1:5">
      <c r="A8107">
        <v>8332</v>
      </c>
      <c r="B8107" t="s">
        <v>8058</v>
      </c>
      <c r="C8107">
        <f t="shared" si="379"/>
        <v>13</v>
      </c>
      <c r="D8107" t="str">
        <f t="shared" si="378"/>
        <v>industria 13</v>
      </c>
      <c r="E8107" t="str">
        <f t="shared" si="380"/>
        <v xml:space="preserve">28 Jul 08 -Oct 08 Octubre 8298 53550 FUEL OIL (LITROS) 12775 6 19 27 1795 + 3810 CANTIDAD </v>
      </c>
    </row>
    <row r="8108" spans="1:5">
      <c r="A8108">
        <v>8333</v>
      </c>
      <c r="B8108" t="s">
        <v>8059</v>
      </c>
      <c r="C8108">
        <f t="shared" si="379"/>
        <v>14</v>
      </c>
      <c r="D8108" t="str">
        <f t="shared" si="378"/>
        <v>industria 172</v>
      </c>
      <c r="E8108" t="str">
        <f t="shared" si="380"/>
        <v xml:space="preserve">28 Jul 08 -Oct 08 Julio 977 15280 FUEL OIL (LITROS) 9100 18 5 21 5691 + 23686 + 69318 KILOS </v>
      </c>
    </row>
    <row r="8109" spans="1:5">
      <c r="A8109">
        <v>8334</v>
      </c>
      <c r="B8109" t="s">
        <v>8060</v>
      </c>
      <c r="C8109">
        <f t="shared" si="379"/>
        <v>13</v>
      </c>
      <c r="D8109" t="str">
        <f t="shared" si="378"/>
        <v>industria 13</v>
      </c>
      <c r="E8109" t="str">
        <f t="shared" si="380"/>
        <v xml:space="preserve">28 Jul 08 -Oct 08 Setiembre 8809 47400 FUEL OIL (LITROS) 22597 6 19 26 2138 + 3464 CANTIDAD </v>
      </c>
    </row>
    <row r="8110" spans="1:5">
      <c r="A8110">
        <v>8335</v>
      </c>
      <c r="B8110" t="s">
        <v>8061</v>
      </c>
      <c r="C8110">
        <f t="shared" si="379"/>
        <v>13</v>
      </c>
      <c r="D8110" t="str">
        <f t="shared" si="378"/>
        <v>industria 13</v>
      </c>
      <c r="E8110" t="str">
        <f t="shared" si="380"/>
        <v xml:space="preserve">28 Jul 08 -Oct 08 julio 7576 48600 FUEL OIL (LITROS) 20755 5 19 26 1892 + 2846 CANTIDAD </v>
      </c>
    </row>
    <row r="8111" spans="1:5">
      <c r="A8111">
        <v>8336</v>
      </c>
      <c r="B8111" t="s">
        <v>8062</v>
      </c>
      <c r="C8111">
        <f t="shared" si="379"/>
        <v>14</v>
      </c>
      <c r="D8111" t="str">
        <f t="shared" si="378"/>
        <v>industria 155</v>
      </c>
      <c r="E8111" t="str">
        <f t="shared" si="380"/>
        <v xml:space="preserve">28 Jul 08 -Oct 08 Octubre 14942 LEÑA(KG)+GAS OIL(LITROS) 215 14 23 5977 + 0 CANTIDAD </v>
      </c>
    </row>
    <row r="8112" spans="1:5">
      <c r="A8112">
        <v>8337</v>
      </c>
      <c r="B8112" t="s">
        <v>8063</v>
      </c>
      <c r="C8112">
        <f t="shared" si="379"/>
        <v>14</v>
      </c>
      <c r="D8112" t="str">
        <f t="shared" si="378"/>
        <v>industria 155</v>
      </c>
      <c r="E8112" t="str">
        <f t="shared" si="380"/>
        <v>28 Jul 08 -Oct 08 Setiembre 20307 574560 LEÑA(KG)+GAS OIL(LITROS) 93440 + 0 190 15 22 8123 + 0 CANTI</v>
      </c>
    </row>
    <row r="8113" spans="1:5">
      <c r="A8113">
        <v>8338</v>
      </c>
      <c r="B8113" t="s">
        <v>8064</v>
      </c>
      <c r="C8113">
        <f t="shared" si="379"/>
        <v>14</v>
      </c>
      <c r="D8113" t="str">
        <f t="shared" si="378"/>
        <v>industria 155</v>
      </c>
      <c r="E8113" t="str">
        <f t="shared" si="380"/>
        <v xml:space="preserve">28 Jul 08 -Oct 08 Agosto 6745 398160 LEÑA(KG)+GAS OIL(LITROS) 0 + 1300 191 15 20 2619 + 79 CANTIDAD </v>
      </c>
    </row>
    <row r="8114" spans="1:5">
      <c r="A8114">
        <v>8339</v>
      </c>
      <c r="B8114" t="s">
        <v>8065</v>
      </c>
      <c r="C8114">
        <f t="shared" si="379"/>
        <v>14</v>
      </c>
      <c r="D8114" t="str">
        <f t="shared" si="378"/>
        <v>industria 155</v>
      </c>
      <c r="E8114" t="str">
        <f t="shared" si="380"/>
        <v>28 Jul 08 -Oct 08 Julio 17832 572040 LEÑA(KG)+GAS OIL(LITROS) 57470 + 5000 191 15 22 6857 + 276 CANT</v>
      </c>
    </row>
    <row r="8115" spans="1:5">
      <c r="A8115">
        <v>8340</v>
      </c>
      <c r="B8115" t="s">
        <v>8066</v>
      </c>
      <c r="C8115">
        <f t="shared" si="379"/>
        <v>14</v>
      </c>
      <c r="D8115" t="str">
        <f t="shared" si="378"/>
        <v>industria 142</v>
      </c>
      <c r="E8115" t="str">
        <f t="shared" si="380"/>
        <v>28 Jul 08 -Oct 08 Octubre 2982 176935 FUEL OIL(LITROS)+GAS OIL(LITROS) 18390 + 1032 90 120 23 2649 T</v>
      </c>
    </row>
    <row r="8116" spans="1:5">
      <c r="A8116">
        <v>8341</v>
      </c>
      <c r="B8116" t="s">
        <v>8067</v>
      </c>
      <c r="C8116">
        <f t="shared" si="379"/>
        <v>14</v>
      </c>
      <c r="D8116" t="str">
        <f t="shared" si="378"/>
        <v>industria 142</v>
      </c>
      <c r="E8116" t="str">
        <f t="shared" si="380"/>
        <v>28 Jul 08 -Oct 08 Setiembre 3039 195562 FUEL OIL(LITROS)+GAS OIL(LITROS) 23405 + 1410 91 118 22 2779</v>
      </c>
    </row>
    <row r="8117" spans="1:5">
      <c r="A8117">
        <v>8342</v>
      </c>
      <c r="B8117" t="s">
        <v>8068</v>
      </c>
      <c r="C8117">
        <f t="shared" si="379"/>
        <v>14</v>
      </c>
      <c r="D8117" t="str">
        <f t="shared" si="378"/>
        <v>industria 142</v>
      </c>
      <c r="E8117" t="str">
        <f t="shared" si="380"/>
        <v>28 Jul 08 -Oct 08 Agosto 2582 166041 FUEL OIL(LITROS)+GAS OIL(LITROS) 15430 + 1395 90 118 20 2328 TO</v>
      </c>
    </row>
    <row r="8118" spans="1:5">
      <c r="A8118">
        <v>8343</v>
      </c>
      <c r="B8118" t="s">
        <v>8069</v>
      </c>
      <c r="C8118">
        <f t="shared" si="379"/>
        <v>13</v>
      </c>
      <c r="D8118" t="str">
        <f t="shared" si="378"/>
        <v>industria 13</v>
      </c>
      <c r="E8118" t="str">
        <f t="shared" si="380"/>
        <v xml:space="preserve">28 Jul 08 -Oct 08 Agosto 8332 46500 FUEL OIL (LITROS) 19622 6 19 25 2210 + 2807 CANTIDAD </v>
      </c>
    </row>
    <row r="8119" spans="1:5">
      <c r="A8119">
        <v>8344</v>
      </c>
      <c r="B8119" t="s">
        <v>8070</v>
      </c>
      <c r="C8119">
        <f t="shared" si="379"/>
        <v>13</v>
      </c>
      <c r="D8119" t="str">
        <f t="shared" si="378"/>
        <v>industria 54</v>
      </c>
      <c r="E8119" t="str">
        <f t="shared" si="380"/>
        <v xml:space="preserve">28 Jul 08 -Oct 08 Octubre 2090 44200 Leña (ton) 75 33 1 26 23000 CANTIDAD </v>
      </c>
    </row>
    <row r="8120" spans="1:5">
      <c r="A8120">
        <v>8345</v>
      </c>
      <c r="B8120" t="s">
        <v>8071</v>
      </c>
      <c r="C8120">
        <f t="shared" si="379"/>
        <v>14</v>
      </c>
      <c r="D8120" t="str">
        <f t="shared" si="378"/>
        <v>industria 100</v>
      </c>
      <c r="E8120" t="str">
        <f t="shared" si="380"/>
        <v xml:space="preserve">28 Jul 08 -Oct 08 Agosto 44 2555 Gas (m3) 240 5 2 18 20260 m2 </v>
      </c>
    </row>
    <row r="8121" spans="1:5">
      <c r="A8121">
        <v>8346</v>
      </c>
      <c r="B8121" t="s">
        <v>8072</v>
      </c>
      <c r="C8121">
        <f t="shared" si="379"/>
        <v>13</v>
      </c>
      <c r="D8121" t="str">
        <f t="shared" si="378"/>
        <v>industria 54</v>
      </c>
      <c r="E8121" t="str">
        <f t="shared" si="380"/>
        <v xml:space="preserve">28 Jul 08 -Oct 08 Agosto 2350 45400 Leña (ton) 58 34 1 25 22000 CANTIDAD </v>
      </c>
    </row>
    <row r="8122" spans="1:5">
      <c r="A8122">
        <v>8347</v>
      </c>
      <c r="B8122" t="s">
        <v>8073</v>
      </c>
      <c r="C8122">
        <f t="shared" si="379"/>
        <v>13</v>
      </c>
      <c r="D8122" t="str">
        <f t="shared" si="378"/>
        <v>industria 54</v>
      </c>
      <c r="E8122" t="str">
        <f t="shared" si="380"/>
        <v xml:space="preserve">28 Jul 08 -Oct 08 Julio 3210 49200 Leña (ton) 78 36 1 27 22000 CANTIDAD </v>
      </c>
    </row>
    <row r="8123" spans="1:5">
      <c r="A8123">
        <v>8348</v>
      </c>
      <c r="B8123" t="s">
        <v>8074</v>
      </c>
      <c r="C8123">
        <f t="shared" si="379"/>
        <v>13</v>
      </c>
      <c r="D8123" t="str">
        <f t="shared" si="378"/>
        <v>industria 51</v>
      </c>
      <c r="E8123" t="str">
        <f t="shared" si="380"/>
        <v xml:space="preserve">28 Jul 08 -Oct 08 Octubre 27 1257 2 23 </v>
      </c>
    </row>
    <row r="8124" spans="1:5">
      <c r="A8124">
        <v>8349</v>
      </c>
      <c r="B8124" t="s">
        <v>8075</v>
      </c>
      <c r="C8124">
        <f t="shared" si="379"/>
        <v>13</v>
      </c>
      <c r="D8124" t="str">
        <f t="shared" si="378"/>
        <v>industria 51</v>
      </c>
      <c r="E8124" t="str">
        <f t="shared" si="380"/>
        <v xml:space="preserve">28 Jul 08 -Oct 08 Setiembre 27 1465 2 22 </v>
      </c>
    </row>
    <row r="8125" spans="1:5">
      <c r="A8125">
        <v>8350</v>
      </c>
      <c r="B8125" t="s">
        <v>8076</v>
      </c>
      <c r="C8125">
        <f t="shared" si="379"/>
        <v>13</v>
      </c>
      <c r="D8125" t="str">
        <f t="shared" si="378"/>
        <v>industria 51</v>
      </c>
      <c r="E8125" t="str">
        <f t="shared" si="380"/>
        <v xml:space="preserve">28 Jul 08 -Oct 08 Agosto 22 1047 2 20 </v>
      </c>
    </row>
    <row r="8126" spans="1:5">
      <c r="A8126">
        <v>8353</v>
      </c>
      <c r="B8126" t="s">
        <v>8077</v>
      </c>
      <c r="C8126">
        <f t="shared" si="379"/>
        <v>13</v>
      </c>
      <c r="D8126" t="str">
        <f t="shared" si="378"/>
        <v>industria 51</v>
      </c>
      <c r="E8126" t="str">
        <f t="shared" si="380"/>
        <v xml:space="preserve">28 Jul 08 -Oct 08 Julio 23 1374 2 22 </v>
      </c>
    </row>
    <row r="8127" spans="1:5">
      <c r="A8127">
        <v>8354</v>
      </c>
      <c r="B8127" t="s">
        <v>8078</v>
      </c>
      <c r="C8127">
        <f t="shared" si="379"/>
        <v>13</v>
      </c>
      <c r="D8127" t="str">
        <f t="shared" si="378"/>
        <v>industria 28</v>
      </c>
      <c r="E8127" t="str">
        <f t="shared" si="380"/>
        <v xml:space="preserve">28 Jul 08 -Oct 08 Octubre 734 6403 176 9 31 3136 TONELADAS </v>
      </c>
    </row>
    <row r="8128" spans="1:5">
      <c r="A8128">
        <v>8355</v>
      </c>
      <c r="B8128" t="s">
        <v>8079</v>
      </c>
      <c r="C8128">
        <f t="shared" si="379"/>
        <v>13</v>
      </c>
      <c r="D8128" t="str">
        <f t="shared" si="378"/>
        <v>industria 28</v>
      </c>
      <c r="E8128" t="str">
        <f t="shared" si="380"/>
        <v xml:space="preserve">28 Jul 08 -Oct 08 Setiembre 531 6867 176 9 30 3327 TONELADAS </v>
      </c>
    </row>
    <row r="8129" spans="1:5">
      <c r="A8129">
        <v>8356</v>
      </c>
      <c r="B8129" t="s">
        <v>8080</v>
      </c>
      <c r="C8129">
        <f t="shared" si="379"/>
        <v>13</v>
      </c>
      <c r="D8129" t="str">
        <f t="shared" si="378"/>
        <v>industria 28</v>
      </c>
      <c r="E8129" t="str">
        <f t="shared" si="380"/>
        <v xml:space="preserve">28 Jul 08 -Oct 08 Agosto 575 7348 176 9 31 3178 TONELADAS </v>
      </c>
    </row>
    <row r="8130" spans="1:5">
      <c r="A8130">
        <v>8357</v>
      </c>
      <c r="B8130" t="s">
        <v>8081</v>
      </c>
      <c r="C8130">
        <f t="shared" si="379"/>
        <v>13</v>
      </c>
      <c r="D8130" t="str">
        <f t="shared" ref="D8130:D8193" si="381">LEFT(B8130,C8130-1)</f>
        <v>industria 28</v>
      </c>
      <c r="E8130" t="str">
        <f t="shared" si="380"/>
        <v xml:space="preserve">28 Jul 08 -Oct 08 Julio 1015 7080 176 9 31 3015 TONELADAS </v>
      </c>
    </row>
    <row r="8131" spans="1:5">
      <c r="A8131">
        <v>8358</v>
      </c>
      <c r="B8131" t="s">
        <v>8082</v>
      </c>
      <c r="C8131">
        <f t="shared" ref="C8131:C8194" si="382">FIND(" ",B8131,FIND(" ",B8131)+1)</f>
        <v>14</v>
      </c>
      <c r="D8131" t="str">
        <f t="shared" si="381"/>
        <v>industria 100</v>
      </c>
      <c r="E8131" t="str">
        <f t="shared" ref="E8131:E8194" si="383">MID(B8131,C8131+1,100)</f>
        <v xml:space="preserve">28 Jul 08 -Oct 08 Octubre 3007 5 2 19 20280 m2 </v>
      </c>
    </row>
    <row r="8132" spans="1:5">
      <c r="A8132">
        <v>8359</v>
      </c>
      <c r="B8132" t="s">
        <v>8083</v>
      </c>
      <c r="C8132">
        <f t="shared" si="382"/>
        <v>14</v>
      </c>
      <c r="D8132" t="str">
        <f t="shared" si="381"/>
        <v>industria 100</v>
      </c>
      <c r="E8132" t="str">
        <f t="shared" si="383"/>
        <v xml:space="preserve">28 Jul 08 -Oct 08 Setiembre 55 3032 Gas (m3) 796 5 2 19 22244 m2 </v>
      </c>
    </row>
    <row r="8133" spans="1:5">
      <c r="A8133">
        <v>8360</v>
      </c>
      <c r="B8133" t="s">
        <v>8084</v>
      </c>
      <c r="C8133">
        <f t="shared" si="382"/>
        <v>14</v>
      </c>
      <c r="D8133" t="str">
        <f t="shared" si="381"/>
        <v>industria 142</v>
      </c>
      <c r="E8133" t="str">
        <f t="shared" si="383"/>
        <v>28 Jul 08 -Oct 08 Julio 2566 167572 FUEL OIL(LITROS)+GAS OIL(LITROS) 18500 + 1278 90 117 22 2117 TON</v>
      </c>
    </row>
    <row r="8134" spans="1:5">
      <c r="A8134">
        <v>8361</v>
      </c>
      <c r="B8134" t="s">
        <v>8085</v>
      </c>
      <c r="C8134">
        <f t="shared" si="382"/>
        <v>14</v>
      </c>
      <c r="D8134" t="str">
        <f t="shared" si="381"/>
        <v>industria 134</v>
      </c>
      <c r="E8134" t="str">
        <f t="shared" si="383"/>
        <v xml:space="preserve">28 Jul 08 -Oct 08 Setiembre 666 235200 GLP (kg) 12000 11 1 22 119 CANTIDAD </v>
      </c>
    </row>
    <row r="8135" spans="1:5">
      <c r="A8135">
        <v>8362</v>
      </c>
      <c r="B8135" t="s">
        <v>8086</v>
      </c>
      <c r="C8135">
        <f t="shared" si="382"/>
        <v>14</v>
      </c>
      <c r="D8135" t="str">
        <f t="shared" si="381"/>
        <v>industria 172</v>
      </c>
      <c r="E8135" t="str">
        <f t="shared" si="383"/>
        <v xml:space="preserve">28 Jul 08 -Oct 08 Setiembre 725 12080 FUEL OIL (LITROS) 7350 16 5 19 5425 + 13568 + 67015 KILOS </v>
      </c>
    </row>
    <row r="8136" spans="1:5">
      <c r="A8136">
        <v>8363</v>
      </c>
      <c r="B8136" t="s">
        <v>8087</v>
      </c>
      <c r="C8136">
        <f t="shared" si="382"/>
        <v>13</v>
      </c>
      <c r="D8136" t="str">
        <f t="shared" si="381"/>
        <v>industria 68</v>
      </c>
      <c r="E8136" t="str">
        <f t="shared" si="383"/>
        <v xml:space="preserve">28 Jul 08 -Oct 08 Octubre 191 1555 9 3 23 1165 + 254 + 746 CANTIDAD </v>
      </c>
    </row>
    <row r="8137" spans="1:5">
      <c r="A8137">
        <v>8364</v>
      </c>
      <c r="B8137" t="s">
        <v>8088</v>
      </c>
      <c r="C8137">
        <f t="shared" si="382"/>
        <v>13</v>
      </c>
      <c r="D8137" t="str">
        <f t="shared" si="381"/>
        <v>industria 68</v>
      </c>
      <c r="E8137" t="str">
        <f t="shared" si="383"/>
        <v xml:space="preserve">28 Jul 08 -Oct 08 Setiembre 100 1559 8 3 22 993 + 209 + 723 CANTIDAD </v>
      </c>
    </row>
    <row r="8138" spans="1:5">
      <c r="A8138">
        <v>8365</v>
      </c>
      <c r="B8138" t="s">
        <v>8089</v>
      </c>
      <c r="C8138">
        <f t="shared" si="382"/>
        <v>13</v>
      </c>
      <c r="D8138" t="str">
        <f t="shared" si="381"/>
        <v>industria 68</v>
      </c>
      <c r="E8138" t="str">
        <f t="shared" si="383"/>
        <v xml:space="preserve">28 Jul 08 -Oct 08 Agosto 142 1493 9 3 20 1144 + 196 + 424 CANTIDAD </v>
      </c>
    </row>
    <row r="8139" spans="1:5">
      <c r="A8139">
        <v>8366</v>
      </c>
      <c r="B8139" t="s">
        <v>8090</v>
      </c>
      <c r="C8139">
        <f t="shared" si="382"/>
        <v>13</v>
      </c>
      <c r="D8139" t="str">
        <f t="shared" si="381"/>
        <v>industria 68</v>
      </c>
      <c r="E8139" t="str">
        <f t="shared" si="383"/>
        <v xml:space="preserve">28 Jul 08 -Oct 08 Julio 546 1483 9 3 22 1558 + 269 + 600 CANTIDAD </v>
      </c>
    </row>
    <row r="8140" spans="1:5">
      <c r="A8140">
        <v>8367</v>
      </c>
      <c r="B8140" t="s">
        <v>8091</v>
      </c>
      <c r="C8140">
        <f t="shared" si="382"/>
        <v>13</v>
      </c>
      <c r="D8140" t="str">
        <f t="shared" si="381"/>
        <v>industria 32</v>
      </c>
      <c r="E8140" t="str">
        <f t="shared" si="383"/>
        <v xml:space="preserve">28 Jul 08 -Oct 08 Octubre 0 4 4 25 5122 KILOS </v>
      </c>
    </row>
    <row r="8141" spans="1:5">
      <c r="A8141">
        <v>8368</v>
      </c>
      <c r="B8141" t="s">
        <v>8092</v>
      </c>
      <c r="C8141">
        <f t="shared" si="382"/>
        <v>13</v>
      </c>
      <c r="D8141" t="str">
        <f t="shared" si="381"/>
        <v>industria 32</v>
      </c>
      <c r="E8141" t="str">
        <f t="shared" si="383"/>
        <v xml:space="preserve">28 Jul 08 -Oct 08 Setiembre 51 25650 FUEL OIL (LITROS) 1000 4 4 25 6835 KILOS </v>
      </c>
    </row>
    <row r="8142" spans="1:5">
      <c r="A8142">
        <v>8369</v>
      </c>
      <c r="B8142" t="s">
        <v>8093</v>
      </c>
      <c r="C8142">
        <f t="shared" si="382"/>
        <v>13</v>
      </c>
      <c r="D8142" t="str">
        <f t="shared" si="381"/>
        <v>industria 32</v>
      </c>
      <c r="E8142" t="str">
        <f t="shared" si="383"/>
        <v xml:space="preserve">28 Jul 08 -Oct 08 Agosto 54 23700 FUEL OIL (LITROS) 1000 4 4 25 6649 KILOS </v>
      </c>
    </row>
    <row r="8143" spans="1:5">
      <c r="A8143">
        <v>8370</v>
      </c>
      <c r="B8143" t="s">
        <v>8094</v>
      </c>
      <c r="C8143">
        <f t="shared" si="382"/>
        <v>13</v>
      </c>
      <c r="D8143" t="str">
        <f t="shared" si="381"/>
        <v>industria 32</v>
      </c>
      <c r="E8143" t="str">
        <f t="shared" si="383"/>
        <v xml:space="preserve">28 Jul 08 -Oct 08 Julio 67 18750 FUEL OIL (LITROS) 1000 4 4 25 7045 KILOS </v>
      </c>
    </row>
    <row r="8144" spans="1:5">
      <c r="A8144">
        <v>8371</v>
      </c>
      <c r="B8144" t="s">
        <v>8095</v>
      </c>
      <c r="C8144">
        <f t="shared" si="382"/>
        <v>14</v>
      </c>
      <c r="D8144" t="str">
        <f t="shared" si="381"/>
        <v>industria 170</v>
      </c>
      <c r="E8144" t="str">
        <f t="shared" si="383"/>
        <v xml:space="preserve">28 Jul 08 -Oct 08 Octubre 2282 99900 45 2 26 56400 + 168498 KILOS </v>
      </c>
    </row>
    <row r="8145" spans="1:5">
      <c r="A8145">
        <v>8372</v>
      </c>
      <c r="B8145" t="s">
        <v>8096</v>
      </c>
      <c r="C8145">
        <f t="shared" si="382"/>
        <v>14</v>
      </c>
      <c r="D8145" t="str">
        <f t="shared" si="381"/>
        <v>industria 170</v>
      </c>
      <c r="E8145" t="str">
        <f t="shared" si="383"/>
        <v xml:space="preserve">28 Jul 08 -Oct 08 Setiembre 1455 106200 42 2 25 83777 + 137724 KILOS </v>
      </c>
    </row>
    <row r="8146" spans="1:5">
      <c r="A8146">
        <v>8373</v>
      </c>
      <c r="B8146" t="s">
        <v>8097</v>
      </c>
      <c r="C8146">
        <f t="shared" si="382"/>
        <v>14</v>
      </c>
      <c r="D8146" t="str">
        <f t="shared" si="381"/>
        <v>industria 170</v>
      </c>
      <c r="E8146" t="str">
        <f t="shared" si="383"/>
        <v xml:space="preserve">28 Jul 08 -Oct 08 Agosto 747 70800 29 2 26 45914 + 40354 KILOS </v>
      </c>
    </row>
    <row r="8147" spans="1:5">
      <c r="A8147">
        <v>8374</v>
      </c>
      <c r="B8147" t="s">
        <v>8098</v>
      </c>
      <c r="C8147">
        <f t="shared" si="382"/>
        <v>13</v>
      </c>
      <c r="D8147" t="str">
        <f t="shared" si="381"/>
        <v>industria 62</v>
      </c>
      <c r="E8147" t="str">
        <f t="shared" si="383"/>
        <v xml:space="preserve">28 Jul 08 -Oct 08 Agosto 9557 127192 Combustible (litros) 142 17 30 7145 + 8729 CANTIDAD </v>
      </c>
    </row>
    <row r="8148" spans="1:5">
      <c r="A8148">
        <v>8375</v>
      </c>
      <c r="B8148" t="s">
        <v>8099</v>
      </c>
      <c r="C8148">
        <f t="shared" si="382"/>
        <v>14</v>
      </c>
      <c r="D8148" t="str">
        <f t="shared" si="381"/>
        <v>industria 134</v>
      </c>
      <c r="E8148" t="str">
        <f t="shared" si="383"/>
        <v xml:space="preserve">28 Jul 08 -Oct 08 Octubre 249600 GLP (kg) 6000 11 1 23 104 CANTIDAD </v>
      </c>
    </row>
    <row r="8149" spans="1:5">
      <c r="A8149">
        <v>8376</v>
      </c>
      <c r="B8149" t="s">
        <v>8100</v>
      </c>
      <c r="C8149">
        <f t="shared" si="382"/>
        <v>13</v>
      </c>
      <c r="D8149" t="str">
        <f t="shared" si="381"/>
        <v>industria 62</v>
      </c>
      <c r="E8149" t="str">
        <f t="shared" si="383"/>
        <v xml:space="preserve">28 Jul 08 -Oct 08 Setiembre 14097 153230 Combustible (litros) 180 18 30 15576 + 8597 CANTIDAD </v>
      </c>
    </row>
    <row r="8150" spans="1:5">
      <c r="A8150">
        <v>8377</v>
      </c>
      <c r="B8150" t="s">
        <v>8101</v>
      </c>
      <c r="C8150">
        <f t="shared" si="382"/>
        <v>14</v>
      </c>
      <c r="D8150" t="str">
        <f t="shared" si="381"/>
        <v>industria 134</v>
      </c>
      <c r="E8150" t="str">
        <f t="shared" si="383"/>
        <v xml:space="preserve">28 Jul 08 -Oct 08 Agosto 377 237600 GLP (kg) 6000 11 1 20 93 CANTIDAD </v>
      </c>
    </row>
    <row r="8151" spans="1:5">
      <c r="A8151">
        <v>8378</v>
      </c>
      <c r="B8151" t="s">
        <v>8102</v>
      </c>
      <c r="C8151">
        <f t="shared" si="382"/>
        <v>14</v>
      </c>
      <c r="D8151" t="str">
        <f t="shared" si="381"/>
        <v>industria 134</v>
      </c>
      <c r="E8151" t="str">
        <f t="shared" si="383"/>
        <v xml:space="preserve">28 Jul 08 -Oct 08 Julio 278 240000 GLP (kg) 13196 11 1 22 119 CANTIDAD </v>
      </c>
    </row>
    <row r="8152" spans="1:5">
      <c r="A8152">
        <v>8379</v>
      </c>
      <c r="B8152" t="s">
        <v>8103</v>
      </c>
      <c r="C8152">
        <f t="shared" si="382"/>
        <v>13</v>
      </c>
      <c r="D8152" t="str">
        <f t="shared" si="381"/>
        <v>industria 61</v>
      </c>
      <c r="E8152" t="str">
        <f t="shared" si="383"/>
        <v xml:space="preserve">28 Jul 08 -Oct 08 Octubre 230 58920 17 3 23 48830 + 17690 KILOS </v>
      </c>
    </row>
    <row r="8153" spans="1:5">
      <c r="A8153">
        <v>8380</v>
      </c>
      <c r="B8153" t="s">
        <v>8104</v>
      </c>
      <c r="C8153">
        <f t="shared" si="382"/>
        <v>13</v>
      </c>
      <c r="D8153" t="str">
        <f t="shared" si="381"/>
        <v>industria 61</v>
      </c>
      <c r="E8153" t="str">
        <f t="shared" si="383"/>
        <v xml:space="preserve">28 Jul 08 -Oct 08 Setiembre 250 55800 18 3 22 41750 + 19780 KILOS </v>
      </c>
    </row>
    <row r="8154" spans="1:5">
      <c r="A8154">
        <v>8381</v>
      </c>
      <c r="B8154" t="s">
        <v>8105</v>
      </c>
      <c r="C8154">
        <f t="shared" si="382"/>
        <v>13</v>
      </c>
      <c r="D8154" t="str">
        <f t="shared" si="381"/>
        <v>industria 61</v>
      </c>
      <c r="E8154" t="str">
        <f t="shared" si="383"/>
        <v xml:space="preserve">28 Jul 08 -Oct 08 Agosto 235 65080 19 3 21 44680 + 18460 KILOS </v>
      </c>
    </row>
    <row r="8155" spans="1:5">
      <c r="A8155">
        <v>8382</v>
      </c>
      <c r="B8155" t="s">
        <v>8106</v>
      </c>
      <c r="C8155">
        <f t="shared" si="382"/>
        <v>13</v>
      </c>
      <c r="D8155" t="str">
        <f t="shared" si="381"/>
        <v>industria 61</v>
      </c>
      <c r="E8155" t="str">
        <f t="shared" si="383"/>
        <v xml:space="preserve">28 Jul 08 -Oct 08 Julio 255 56760 19 3 22 49320 + 19850 KILOS </v>
      </c>
    </row>
    <row r="8156" spans="1:5">
      <c r="A8156">
        <v>8383</v>
      </c>
      <c r="B8156" t="s">
        <v>8107</v>
      </c>
      <c r="C8156">
        <f t="shared" si="382"/>
        <v>13</v>
      </c>
      <c r="D8156" t="str">
        <f t="shared" si="381"/>
        <v>industria 39</v>
      </c>
      <c r="E8156" t="str">
        <f t="shared" si="383"/>
        <v xml:space="preserve">28 Jul 08 -Oct 08 Octubre 5058 41400 Leña (ton) 142 242 9 27 89035 + 48971 + 4450 CANTIDAD </v>
      </c>
    </row>
    <row r="8157" spans="1:5">
      <c r="A8157">
        <v>8384</v>
      </c>
      <c r="B8157" t="s">
        <v>8108</v>
      </c>
      <c r="C8157">
        <f t="shared" si="382"/>
        <v>13</v>
      </c>
      <c r="D8157" t="str">
        <f t="shared" si="381"/>
        <v>industria 39</v>
      </c>
      <c r="E8157" t="str">
        <f t="shared" si="383"/>
        <v xml:space="preserve">28 Jul 08 -Oct 08 Setiembre 4591 39800 Leña (ton) 81 245 9 26 79241 + 43121 + 5275 CANTIDAD </v>
      </c>
    </row>
    <row r="8158" spans="1:5">
      <c r="A8158">
        <v>8385</v>
      </c>
      <c r="B8158" t="s">
        <v>8109</v>
      </c>
      <c r="C8158">
        <f t="shared" si="382"/>
        <v>13</v>
      </c>
      <c r="D8158" t="str">
        <f t="shared" si="381"/>
        <v>industria 33</v>
      </c>
      <c r="E8158" t="str">
        <f t="shared" si="383"/>
        <v xml:space="preserve">28 Jul 08 -Oct 08 Agosto 3750 122700 LEÑA(KG) 136 22 25 238011 KILOS </v>
      </c>
    </row>
    <row r="8159" spans="1:5">
      <c r="A8159">
        <v>8386</v>
      </c>
      <c r="B8159" t="s">
        <v>8110</v>
      </c>
      <c r="C8159">
        <f t="shared" si="382"/>
        <v>13</v>
      </c>
      <c r="D8159" t="str">
        <f t="shared" si="381"/>
        <v>industria 79</v>
      </c>
      <c r="E8159" t="str">
        <f t="shared" si="383"/>
        <v xml:space="preserve">28 Jul 08 -Oct 08 Setiembre 732 79500 LEÑA(TON) 8 80 4 12 997 TONELADAS </v>
      </c>
    </row>
    <row r="8160" spans="1:5">
      <c r="A8160">
        <v>8387</v>
      </c>
      <c r="B8160" t="s">
        <v>8111</v>
      </c>
      <c r="C8160">
        <f t="shared" si="382"/>
        <v>13</v>
      </c>
      <c r="D8160" t="str">
        <f t="shared" si="381"/>
        <v>industria 36</v>
      </c>
      <c r="E8160" t="str">
        <f t="shared" si="383"/>
        <v xml:space="preserve">28 Jul 08 -Oct 08 Octubre 100 6100 8 2 20 3000 Metros Cuadrados </v>
      </c>
    </row>
    <row r="8161" spans="1:5">
      <c r="A8161">
        <v>8388</v>
      </c>
      <c r="B8161" t="s">
        <v>8112</v>
      </c>
      <c r="C8161">
        <f t="shared" si="382"/>
        <v>13</v>
      </c>
      <c r="D8161" t="str">
        <f t="shared" si="381"/>
        <v>industria 39</v>
      </c>
      <c r="E8161" t="str">
        <f t="shared" si="383"/>
        <v xml:space="preserve">28 Jul 08 -Oct 08 Julio 4982 39000 263 9 26 96703 + 25942 + 8030 CANTIDAD </v>
      </c>
    </row>
    <row r="8162" spans="1:5">
      <c r="A8162">
        <v>8389</v>
      </c>
      <c r="B8162" t="s">
        <v>8113</v>
      </c>
      <c r="C8162">
        <f t="shared" si="382"/>
        <v>14</v>
      </c>
      <c r="D8162" t="str">
        <f t="shared" si="381"/>
        <v>industria 170</v>
      </c>
      <c r="E8162" t="str">
        <f t="shared" si="383"/>
        <v xml:space="preserve">28 Jul 08 -Oct 08 Julio 790 76800 28 2 25 4544 + 10949 KILOS </v>
      </c>
    </row>
    <row r="8163" spans="1:5">
      <c r="A8163">
        <v>8390</v>
      </c>
      <c r="B8163" t="s">
        <v>8114</v>
      </c>
      <c r="C8163">
        <f t="shared" si="382"/>
        <v>13</v>
      </c>
      <c r="D8163" t="str">
        <f t="shared" si="381"/>
        <v>industria 15</v>
      </c>
      <c r="E8163" t="str">
        <f t="shared" si="383"/>
        <v xml:space="preserve">28 Jul 08 -Oct 08 Julio 1321 393120 LITROS 8700 115 60 30 671 + 1262 + 59 TONELADAS </v>
      </c>
    </row>
    <row r="8164" spans="1:5">
      <c r="A8164">
        <v>8391</v>
      </c>
      <c r="B8164" t="s">
        <v>8115</v>
      </c>
      <c r="C8164">
        <f t="shared" si="382"/>
        <v>14</v>
      </c>
      <c r="D8164" t="str">
        <f t="shared" si="381"/>
        <v>industria 139</v>
      </c>
      <c r="E8164" t="str">
        <f t="shared" si="383"/>
        <v xml:space="preserve">28 Jul 08 -Oct 08 Setiembre 1566 31500 LITROS 6000 38 25 21 531680 + 534256 LITROS </v>
      </c>
    </row>
    <row r="8165" spans="1:5">
      <c r="A8165">
        <v>8392</v>
      </c>
      <c r="B8165" t="s">
        <v>8116</v>
      </c>
      <c r="C8165">
        <f t="shared" si="382"/>
        <v>14</v>
      </c>
      <c r="D8165" t="str">
        <f t="shared" si="381"/>
        <v>industria 139</v>
      </c>
      <c r="E8165" t="str">
        <f t="shared" si="383"/>
        <v xml:space="preserve">28 Jul 08 -Oct 08 Agosto 1463 28650 LITROS 6000 38 25 21 486537 + 475992 LITROS </v>
      </c>
    </row>
    <row r="8166" spans="1:5">
      <c r="A8166">
        <v>8393</v>
      </c>
      <c r="B8166" t="s">
        <v>8117</v>
      </c>
      <c r="C8166">
        <f t="shared" si="382"/>
        <v>14</v>
      </c>
      <c r="D8166" t="str">
        <f t="shared" si="381"/>
        <v>industria 139</v>
      </c>
      <c r="E8166" t="str">
        <f t="shared" si="383"/>
        <v xml:space="preserve">28 Jul 08 -Oct 08 Julio 1552 32250 LITROS 6000 37 25 20 527668 + 523814 LITROS </v>
      </c>
    </row>
    <row r="8167" spans="1:5">
      <c r="A8167">
        <v>8394</v>
      </c>
      <c r="B8167" t="s">
        <v>8118</v>
      </c>
      <c r="C8167">
        <f t="shared" si="382"/>
        <v>14</v>
      </c>
      <c r="D8167" t="str">
        <f t="shared" si="381"/>
        <v>industria 125</v>
      </c>
      <c r="E8167" t="str">
        <f t="shared" si="383"/>
        <v>28 Jul 08 -Oct 08 Octubre 1154 25900 FUEL OIL (LITROS) 10000 30 17 23 10914 + 10226 + 2700 + 2193 CA</v>
      </c>
    </row>
    <row r="8168" spans="1:5">
      <c r="A8168">
        <v>8395</v>
      </c>
      <c r="B8168" t="s">
        <v>8119</v>
      </c>
      <c r="C8168">
        <f t="shared" si="382"/>
        <v>14</v>
      </c>
      <c r="D8168" t="str">
        <f t="shared" si="381"/>
        <v>industria 125</v>
      </c>
      <c r="E8168" t="str">
        <f t="shared" si="383"/>
        <v>28 Jul 08 -Oct 08 Setiembre 1004 27300 FUEL OIL (LITROS) 10000 30 17 20 12000 + 8379 + 1527 + 869 CA</v>
      </c>
    </row>
    <row r="8169" spans="1:5">
      <c r="A8169">
        <v>8396</v>
      </c>
      <c r="B8169" t="s">
        <v>8120</v>
      </c>
      <c r="C8169">
        <f t="shared" si="382"/>
        <v>14</v>
      </c>
      <c r="D8169" t="str">
        <f t="shared" si="381"/>
        <v>industria 125</v>
      </c>
      <c r="E8169" t="str">
        <f t="shared" si="383"/>
        <v>28 Jul 08 -Oct 08 Agosto 1154 25600 FUEL OIL (LITROS) 10000 30 17 23 9600 + 6519 + 1202 + 3118 CANTI</v>
      </c>
    </row>
    <row r="8170" spans="1:5">
      <c r="A8170">
        <v>8397</v>
      </c>
      <c r="B8170" t="s">
        <v>8121</v>
      </c>
      <c r="C8170">
        <f t="shared" si="382"/>
        <v>14</v>
      </c>
      <c r="D8170" t="str">
        <f t="shared" si="381"/>
        <v>industria 125</v>
      </c>
      <c r="E8170" t="str">
        <f t="shared" si="383"/>
        <v>28 Jul 08 -Oct 08 Julio 1053 24400 FUEL OIL (LITROS) 10000 30 17 21 4800 + 7244 + 3936 + 2908 CANTID</v>
      </c>
    </row>
    <row r="8171" spans="1:5">
      <c r="A8171">
        <v>8398</v>
      </c>
      <c r="B8171" t="s">
        <v>8122</v>
      </c>
      <c r="C8171">
        <f t="shared" si="382"/>
        <v>13</v>
      </c>
      <c r="D8171" t="str">
        <f t="shared" si="381"/>
        <v>industria 18</v>
      </c>
      <c r="E8171" t="str">
        <f t="shared" si="383"/>
        <v xml:space="preserve">28 Jul 08 -Oct 08 Octubre 316 37040 28 5 26 190 TONELADAS </v>
      </c>
    </row>
    <row r="8172" spans="1:5">
      <c r="A8172">
        <v>8399</v>
      </c>
      <c r="B8172" t="s">
        <v>8123</v>
      </c>
      <c r="C8172">
        <f t="shared" si="382"/>
        <v>13</v>
      </c>
      <c r="D8172" t="str">
        <f t="shared" si="381"/>
        <v>industria 18</v>
      </c>
      <c r="E8172" t="str">
        <f t="shared" si="383"/>
        <v xml:space="preserve">28 Jul 08 -Oct 08 Setiembre 99 29500 28 5 26 74 TONELADAS </v>
      </c>
    </row>
    <row r="8173" spans="1:5">
      <c r="A8173">
        <v>8400</v>
      </c>
      <c r="B8173" t="s">
        <v>8124</v>
      </c>
      <c r="C8173">
        <f t="shared" si="382"/>
        <v>13</v>
      </c>
      <c r="D8173" t="str">
        <f t="shared" si="381"/>
        <v>industria 18</v>
      </c>
      <c r="E8173" t="str">
        <f t="shared" si="383"/>
        <v xml:space="preserve">28 Jul 08 -Oct 08 Agosto 250 33920 28 5 26 234 TONELADAS </v>
      </c>
    </row>
    <row r="8174" spans="1:5">
      <c r="A8174">
        <v>8401</v>
      </c>
      <c r="B8174" t="s">
        <v>8125</v>
      </c>
      <c r="C8174">
        <f t="shared" si="382"/>
        <v>13</v>
      </c>
      <c r="D8174" t="str">
        <f t="shared" si="381"/>
        <v>industria 18</v>
      </c>
      <c r="E8174" t="str">
        <f t="shared" si="383"/>
        <v xml:space="preserve">28 Jul 08 -Oct 08 Julio 339 55600 28 5 26 315 TONELADAS </v>
      </c>
    </row>
    <row r="8175" spans="1:5">
      <c r="A8175">
        <v>8402</v>
      </c>
      <c r="B8175" t="s">
        <v>8126</v>
      </c>
      <c r="C8175">
        <f t="shared" si="382"/>
        <v>13</v>
      </c>
      <c r="D8175" t="str">
        <f t="shared" si="381"/>
        <v>industria 15</v>
      </c>
      <c r="E8175" t="str">
        <f t="shared" si="383"/>
        <v xml:space="preserve">28 Jul 08 -Oct 08 Octubre 1029 461160 LITROS 9500 115 60 30 806 + 1070 + 46 TONELADAS </v>
      </c>
    </row>
    <row r="8176" spans="1:5">
      <c r="A8176">
        <v>8403</v>
      </c>
      <c r="B8176" t="s">
        <v>8127</v>
      </c>
      <c r="C8176">
        <f t="shared" si="382"/>
        <v>13</v>
      </c>
      <c r="D8176" t="str">
        <f t="shared" si="381"/>
        <v>industria 62</v>
      </c>
      <c r="E8176" t="str">
        <f t="shared" si="383"/>
        <v xml:space="preserve">28 Jul 08 -Oct 08 Julio 13172 167250 Combustible (litros) 182 16 30 15122 + 12102 CANTIDAD </v>
      </c>
    </row>
    <row r="8177" spans="1:5">
      <c r="A8177">
        <v>8404</v>
      </c>
      <c r="B8177" t="s">
        <v>8128</v>
      </c>
      <c r="C8177">
        <f t="shared" si="382"/>
        <v>13</v>
      </c>
      <c r="D8177" t="str">
        <f t="shared" si="381"/>
        <v>industria 15</v>
      </c>
      <c r="E8177" t="str">
        <f t="shared" si="383"/>
        <v xml:space="preserve">28 Jul 08 -Oct 08 Agosto 1205 466200 LITROS 9600 115 60 30 1008 + 1175 + 51 TONELADAS </v>
      </c>
    </row>
    <row r="8178" spans="1:5">
      <c r="A8178">
        <v>8405</v>
      </c>
      <c r="B8178" t="s">
        <v>8129</v>
      </c>
      <c r="C8178">
        <f t="shared" si="382"/>
        <v>14</v>
      </c>
      <c r="D8178" t="str">
        <f t="shared" si="381"/>
        <v>industria 139</v>
      </c>
      <c r="E8178" t="str">
        <f t="shared" si="383"/>
        <v xml:space="preserve">28 Jul 08 -Oct 08 Octubre 1588 35250 LITROS 6000 38 25 21 600631 + 486636 LITROS </v>
      </c>
    </row>
    <row r="8179" spans="1:5">
      <c r="A8179">
        <v>8406</v>
      </c>
      <c r="B8179" t="s">
        <v>8130</v>
      </c>
      <c r="C8179">
        <f t="shared" si="382"/>
        <v>14</v>
      </c>
      <c r="D8179" t="str">
        <f t="shared" si="381"/>
        <v>industria 116</v>
      </c>
      <c r="E8179" t="str">
        <f t="shared" si="383"/>
        <v>28 Jul 08 -Oct 08 Octubre 23761 804000 FUEL OIL(LITROS)+GAS NATURAL(M3) 63000 + 0 18 44 27 5191 TONE</v>
      </c>
    </row>
    <row r="8180" spans="1:5">
      <c r="A8180">
        <v>8407</v>
      </c>
      <c r="B8180" t="s">
        <v>8131</v>
      </c>
      <c r="C8180">
        <f t="shared" si="382"/>
        <v>14</v>
      </c>
      <c r="D8180" t="str">
        <f t="shared" si="381"/>
        <v>industria 116</v>
      </c>
      <c r="E8180" t="str">
        <f t="shared" si="383"/>
        <v>28 Jul 08 -Oct 08 Setiembre 21755 720000 FUEL OIL(LITROS)+GAS NATURAL(M3) 67000 + 0 18 44 26 5003 TO</v>
      </c>
    </row>
    <row r="8181" spans="1:5">
      <c r="A8181">
        <v>8408</v>
      </c>
      <c r="B8181" t="s">
        <v>8132</v>
      </c>
      <c r="C8181">
        <f t="shared" si="382"/>
        <v>14</v>
      </c>
      <c r="D8181" t="str">
        <f t="shared" si="381"/>
        <v>industria 116</v>
      </c>
      <c r="E8181" t="str">
        <f t="shared" si="383"/>
        <v>28 Jul 08 -Oct 08 Agosto 22761 780000 FUEL OIL(LITROS)+GAS NATURAL(M3) 108000 + 0 18 44 25 5333 TONE</v>
      </c>
    </row>
    <row r="8182" spans="1:5">
      <c r="A8182">
        <v>8409</v>
      </c>
      <c r="B8182" t="s">
        <v>8133</v>
      </c>
      <c r="C8182">
        <f t="shared" si="382"/>
        <v>14</v>
      </c>
      <c r="D8182" t="str">
        <f t="shared" si="381"/>
        <v>industria 116</v>
      </c>
      <c r="E8182" t="str">
        <f t="shared" si="383"/>
        <v>28 Jul 08 -Oct 08 Julio 22090 804000 FUEL OIL(LITROS)+GAS NATURAL(M3) 77000 + 46203 18 44 26 5140 TO</v>
      </c>
    </row>
    <row r="8183" spans="1:5">
      <c r="A8183">
        <v>8410</v>
      </c>
      <c r="B8183" t="s">
        <v>8134</v>
      </c>
      <c r="C8183">
        <f t="shared" si="382"/>
        <v>14</v>
      </c>
      <c r="D8183" t="str">
        <f t="shared" si="381"/>
        <v>industria 101</v>
      </c>
      <c r="E8183" t="str">
        <f t="shared" si="383"/>
        <v xml:space="preserve">28 Jul 08 -Oct 08 Octubre 64 36 200000 + 20000 Comprimidos + Unidades </v>
      </c>
    </row>
    <row r="8184" spans="1:5">
      <c r="A8184">
        <v>8411</v>
      </c>
      <c r="B8184" t="s">
        <v>8135</v>
      </c>
      <c r="C8184">
        <f t="shared" si="382"/>
        <v>14</v>
      </c>
      <c r="D8184" t="str">
        <f t="shared" si="381"/>
        <v>industria 101</v>
      </c>
      <c r="E8184" t="str">
        <f t="shared" si="383"/>
        <v xml:space="preserve">28 Jul 08 -Oct 08 Setiembre 852 426800 63 35 65000 + 79000 Comprimidos + Unidades </v>
      </c>
    </row>
    <row r="8185" spans="1:5">
      <c r="A8185">
        <v>8412</v>
      </c>
      <c r="B8185" t="s">
        <v>8136</v>
      </c>
      <c r="C8185">
        <f t="shared" si="382"/>
        <v>14</v>
      </c>
      <c r="D8185" t="str">
        <f t="shared" si="381"/>
        <v>industria 101</v>
      </c>
      <c r="E8185" t="str">
        <f t="shared" si="383"/>
        <v xml:space="preserve">28 Jul 08 -Oct 08 Agosto 923 391600 62 35 400000 + 43500 Comprimidos + Unidades </v>
      </c>
    </row>
    <row r="8186" spans="1:5">
      <c r="A8186">
        <v>8413</v>
      </c>
      <c r="B8186" t="s">
        <v>8137</v>
      </c>
      <c r="C8186">
        <f t="shared" si="382"/>
        <v>14</v>
      </c>
      <c r="D8186" t="str">
        <f t="shared" si="381"/>
        <v>industria 101</v>
      </c>
      <c r="E8186" t="str">
        <f t="shared" si="383"/>
        <v xml:space="preserve">28 Jul 08 -Oct 08 Julio 914 448800 62 36 200000 + 100000 Comprimidos + Unidades </v>
      </c>
    </row>
    <row r="8187" spans="1:5">
      <c r="A8187">
        <v>8414</v>
      </c>
      <c r="B8187" t="s">
        <v>8138</v>
      </c>
      <c r="C8187">
        <f t="shared" si="382"/>
        <v>14</v>
      </c>
      <c r="D8187" t="str">
        <f t="shared" si="381"/>
        <v>industria 172</v>
      </c>
      <c r="E8187" t="str">
        <f t="shared" si="383"/>
        <v xml:space="preserve">28 Jul 08 -Oct 08 Octubre 1093 12000 FUEL OIL (LITROS) 7000 15 5 18 6851 + 13507 + 54681 KILOS </v>
      </c>
    </row>
    <row r="8188" spans="1:5">
      <c r="A8188">
        <v>8415</v>
      </c>
      <c r="B8188" t="s">
        <v>8139</v>
      </c>
      <c r="C8188">
        <f t="shared" si="382"/>
        <v>13</v>
      </c>
      <c r="D8188" t="str">
        <f t="shared" si="381"/>
        <v>industria 39</v>
      </c>
      <c r="E8188" t="str">
        <f t="shared" si="383"/>
        <v xml:space="preserve">28 Jul 08 -Oct 08 Agosto 3468 37800 219 9 25 65747 + 20678 + 894 CANTIDAD </v>
      </c>
    </row>
    <row r="8189" spans="1:5">
      <c r="A8189">
        <v>8416</v>
      </c>
      <c r="B8189" t="s">
        <v>8140</v>
      </c>
      <c r="C8189">
        <f t="shared" si="382"/>
        <v>14</v>
      </c>
      <c r="D8189" t="str">
        <f t="shared" si="381"/>
        <v>industria 172</v>
      </c>
      <c r="E8189" t="str">
        <f t="shared" si="383"/>
        <v xml:space="preserve">28 Jul 08 -Oct 08 Agosto 1307 11520 FUEL OIL (LITROS) 6900 17 5 15 7928 + 6121 + 61449 KILOS </v>
      </c>
    </row>
    <row r="8190" spans="1:5">
      <c r="A8190">
        <v>8417</v>
      </c>
      <c r="B8190" t="s">
        <v>8141</v>
      </c>
      <c r="C8190">
        <f t="shared" si="382"/>
        <v>13</v>
      </c>
      <c r="D8190" t="str">
        <f t="shared" si="381"/>
        <v>industria 62</v>
      </c>
      <c r="E8190" t="str">
        <f t="shared" si="383"/>
        <v xml:space="preserve">28 Jul 08 -Oct 08 Octubre 11794 204681 Combustible (litros) 180 18 30 22697 + 17419 CANTIDAD </v>
      </c>
    </row>
    <row r="8191" spans="1:5">
      <c r="A8191">
        <v>8420</v>
      </c>
      <c r="B8191" t="s">
        <v>8142</v>
      </c>
      <c r="C8191">
        <f t="shared" si="382"/>
        <v>13</v>
      </c>
      <c r="D8191" t="str">
        <f t="shared" si="381"/>
        <v>industria 15</v>
      </c>
      <c r="E8191" t="str">
        <f t="shared" si="383"/>
        <v xml:space="preserve">28 Jul 08 -Oct 08 Setiembre 1231 471240 LITROS 10400 60 60 30 1007 + 1035 + 52 TONELADAS </v>
      </c>
    </row>
    <row r="8192" spans="1:5">
      <c r="A8192">
        <v>8421</v>
      </c>
      <c r="B8192" t="s">
        <v>8143</v>
      </c>
      <c r="C8192">
        <f t="shared" si="382"/>
        <v>14</v>
      </c>
      <c r="D8192" t="str">
        <f t="shared" si="381"/>
        <v>industria 153</v>
      </c>
      <c r="E8192" t="str">
        <f t="shared" si="383"/>
        <v xml:space="preserve">28 Jul 08 -Oct 08 Agosto 340 92000 Combustible (litros) 14000 81 14 20 229035 kg </v>
      </c>
    </row>
    <row r="8193" spans="1:5">
      <c r="A8193">
        <v>8422</v>
      </c>
      <c r="B8193" t="s">
        <v>8144</v>
      </c>
      <c r="C8193">
        <f t="shared" si="382"/>
        <v>14</v>
      </c>
      <c r="D8193" t="str">
        <f t="shared" si="381"/>
        <v>industria 168</v>
      </c>
      <c r="E8193" t="str">
        <f t="shared" si="383"/>
        <v xml:space="preserve">28 Jul 08 -Oct 08 Setiembre 19 207000 54 4 20 332,04 + 468,0 TONELADAS </v>
      </c>
    </row>
    <row r="8194" spans="1:5">
      <c r="A8194">
        <v>8423</v>
      </c>
      <c r="B8194" t="s">
        <v>8145</v>
      </c>
      <c r="C8194">
        <f t="shared" si="382"/>
        <v>14</v>
      </c>
      <c r="D8194" t="str">
        <f t="shared" ref="D8194:D8257" si="384">LEFT(B8194,C8194-1)</f>
        <v>industria 168</v>
      </c>
      <c r="E8194" t="str">
        <f t="shared" si="383"/>
        <v xml:space="preserve">28 Jul 08 -Oct 08 Agosto 16 240300 56 4 23 548,3 + 337,3 TONELADAS </v>
      </c>
    </row>
    <row r="8195" spans="1:5">
      <c r="A8195">
        <v>8424</v>
      </c>
      <c r="B8195" t="s">
        <v>8146</v>
      </c>
      <c r="C8195">
        <f t="shared" ref="C8195:C8258" si="385">FIND(" ",B8195,FIND(" ",B8195)+1)</f>
        <v>14</v>
      </c>
      <c r="D8195" t="str">
        <f t="shared" si="384"/>
        <v>industria 168</v>
      </c>
      <c r="E8195" t="str">
        <f t="shared" ref="E8195:E8258" si="386">MID(B8195,C8195+1,100)</f>
        <v xml:space="preserve">28 Jul 08 -Oct 08 Julio 21 216600 51 4 26 781,4 + 435,7 TONELADAS </v>
      </c>
    </row>
    <row r="8196" spans="1:5">
      <c r="A8196">
        <v>8425</v>
      </c>
      <c r="B8196" t="s">
        <v>8147</v>
      </c>
      <c r="C8196">
        <f t="shared" si="385"/>
        <v>13</v>
      </c>
      <c r="D8196" t="str">
        <f t="shared" si="384"/>
        <v>industria 17</v>
      </c>
      <c r="E8196" t="str">
        <f t="shared" si="386"/>
        <v xml:space="preserve">28 Jul 08 -Oct 08 Octubre 14 210 30 0 14 4000 KILOS </v>
      </c>
    </row>
    <row r="8197" spans="1:5">
      <c r="A8197">
        <v>8426</v>
      </c>
      <c r="B8197" t="s">
        <v>8148</v>
      </c>
      <c r="C8197">
        <f t="shared" si="385"/>
        <v>13</v>
      </c>
      <c r="D8197" t="str">
        <f t="shared" si="384"/>
        <v>industria 17</v>
      </c>
      <c r="E8197" t="str">
        <f t="shared" si="386"/>
        <v xml:space="preserve">28 Jul 08 -Oct 08 Setiembre </v>
      </c>
    </row>
    <row r="8198" spans="1:5">
      <c r="A8198">
        <v>8427</v>
      </c>
      <c r="B8198" t="s">
        <v>8149</v>
      </c>
      <c r="C8198">
        <f t="shared" si="385"/>
        <v>13</v>
      </c>
      <c r="D8198" t="str">
        <f t="shared" si="384"/>
        <v>industria 17</v>
      </c>
      <c r="E8198" t="str">
        <f t="shared" si="386"/>
        <v xml:space="preserve">28 Jul 08 -Oct 08 Agosto </v>
      </c>
    </row>
    <row r="8199" spans="1:5">
      <c r="A8199">
        <v>8428</v>
      </c>
      <c r="B8199" t="s">
        <v>8150</v>
      </c>
      <c r="C8199">
        <f t="shared" si="385"/>
        <v>13</v>
      </c>
      <c r="D8199" t="str">
        <f t="shared" si="384"/>
        <v>industria 17</v>
      </c>
      <c r="E8199" t="str">
        <f t="shared" si="386"/>
        <v xml:space="preserve">28 Jul 08 -Oct 08 Julio </v>
      </c>
    </row>
    <row r="8200" spans="1:5">
      <c r="A8200">
        <v>8429</v>
      </c>
      <c r="B8200" t="s">
        <v>8151</v>
      </c>
      <c r="C8200">
        <f t="shared" si="385"/>
        <v>14</v>
      </c>
      <c r="D8200" t="str">
        <f t="shared" si="384"/>
        <v>industria 135</v>
      </c>
      <c r="E8200" t="str">
        <f t="shared" si="386"/>
        <v xml:space="preserve">28 Jul 08 -Oct 08 Octubre 477 5700 Combustible (litros) 3000 6 2 23 405 TONELADAS </v>
      </c>
    </row>
    <row r="8201" spans="1:5">
      <c r="A8201">
        <v>8430</v>
      </c>
      <c r="B8201" t="s">
        <v>8152</v>
      </c>
      <c r="C8201">
        <f t="shared" si="385"/>
        <v>14</v>
      </c>
      <c r="D8201" t="str">
        <f t="shared" si="384"/>
        <v>industria 135</v>
      </c>
      <c r="E8201" t="str">
        <f t="shared" si="386"/>
        <v xml:space="preserve">28 Jul 08 -Oct 08 Setiembre 403 5820 Combustible (litros) 2000 6 2 22 444 TONELADAS </v>
      </c>
    </row>
    <row r="8202" spans="1:5">
      <c r="A8202">
        <v>8431</v>
      </c>
      <c r="B8202" t="s">
        <v>8153</v>
      </c>
      <c r="C8202">
        <f t="shared" si="385"/>
        <v>14</v>
      </c>
      <c r="D8202" t="str">
        <f t="shared" si="384"/>
        <v>industria 135</v>
      </c>
      <c r="E8202" t="str">
        <f t="shared" si="386"/>
        <v xml:space="preserve">28 Jul 08 -Oct 08 Agosto 388 5380 Combustible (litros) 2000 6 2 20 446 TONELADAS </v>
      </c>
    </row>
    <row r="8203" spans="1:5">
      <c r="A8203">
        <v>8432</v>
      </c>
      <c r="B8203" t="s">
        <v>8154</v>
      </c>
      <c r="C8203">
        <f t="shared" si="385"/>
        <v>14</v>
      </c>
      <c r="D8203" t="str">
        <f t="shared" si="384"/>
        <v>industria 135</v>
      </c>
      <c r="E8203" t="str">
        <f t="shared" si="386"/>
        <v xml:space="preserve">28 Jul 08 -Oct 08 Julio 344 4420 Combustible (litros) 2500 6 2 14 427 TONELADAS </v>
      </c>
    </row>
    <row r="8204" spans="1:5">
      <c r="A8204">
        <v>8433</v>
      </c>
      <c r="B8204" t="s">
        <v>8155</v>
      </c>
      <c r="C8204">
        <f t="shared" si="385"/>
        <v>13</v>
      </c>
      <c r="D8204" t="str">
        <f t="shared" si="384"/>
        <v>industria 40</v>
      </c>
      <c r="E8204" t="str">
        <f t="shared" si="386"/>
        <v xml:space="preserve">28 Jul 08 -Oct 08 Julio 520 12600 Combustible(litros) 36000 19 5 22 130000 KILOS </v>
      </c>
    </row>
    <row r="8205" spans="1:5">
      <c r="A8205">
        <v>8434</v>
      </c>
      <c r="B8205" t="s">
        <v>8156</v>
      </c>
      <c r="C8205">
        <f t="shared" si="385"/>
        <v>14</v>
      </c>
      <c r="D8205" t="str">
        <f t="shared" si="384"/>
        <v>industria 153</v>
      </c>
      <c r="E8205" t="str">
        <f t="shared" si="386"/>
        <v xml:space="preserve">28 Jul 08 -Oct 08 Setiembre 671 96800 Combustible (litros) 14000 81 13 22 243883 kg </v>
      </c>
    </row>
    <row r="8206" spans="1:5">
      <c r="A8206">
        <v>8435</v>
      </c>
      <c r="B8206" t="s">
        <v>8157</v>
      </c>
      <c r="C8206">
        <f t="shared" si="385"/>
        <v>13</v>
      </c>
      <c r="D8206" t="str">
        <f t="shared" si="384"/>
        <v>industria 71</v>
      </c>
      <c r="E8206" t="str">
        <f t="shared" si="386"/>
        <v>28 Jul 08 -Oct 08 Agosto 29313 813600 GAS NATURAL (M3) + COMBUSTIBLE(kg) 54374 + 122226 169 241 25 4</v>
      </c>
    </row>
    <row r="8207" spans="1:5">
      <c r="A8207">
        <v>8436</v>
      </c>
      <c r="B8207" t="s">
        <v>8158</v>
      </c>
      <c r="C8207">
        <f t="shared" si="385"/>
        <v>14</v>
      </c>
      <c r="D8207" t="str">
        <f t="shared" si="384"/>
        <v>industria 153</v>
      </c>
      <c r="E8207" t="str">
        <f t="shared" si="386"/>
        <v xml:space="preserve">28 Jul 08 -Oct 08 Julio 332 97600 Combustible (litros) 14000 81 15 22 256554 kg </v>
      </c>
    </row>
    <row r="8208" spans="1:5">
      <c r="A8208">
        <v>8437</v>
      </c>
      <c r="B8208" t="s">
        <v>8159</v>
      </c>
      <c r="C8208">
        <f t="shared" si="385"/>
        <v>13</v>
      </c>
      <c r="D8208" t="str">
        <f t="shared" si="384"/>
        <v>industria 42</v>
      </c>
      <c r="E8208" t="str">
        <f t="shared" si="386"/>
        <v>28 Jul 08 -Oct 08 Octubre 50979 1350 Gas Natural (m3) + Fuel Oil (litros) 0 + 224535 311 56 11547647</v>
      </c>
    </row>
    <row r="8209" spans="1:5">
      <c r="A8209">
        <v>8438</v>
      </c>
      <c r="B8209" t="s">
        <v>8160</v>
      </c>
      <c r="C8209">
        <f t="shared" si="385"/>
        <v>13</v>
      </c>
      <c r="D8209" t="str">
        <f t="shared" si="384"/>
        <v>industria 42</v>
      </c>
      <c r="E8209" t="str">
        <f t="shared" si="386"/>
        <v>28 Jul 08 -Oct 08 Setiembre 50534 1350 Gas Natural (m3) + Fuel Oil (litros) 0 + 191988 314 57 111783</v>
      </c>
    </row>
    <row r="8210" spans="1:5">
      <c r="A8210">
        <v>8439</v>
      </c>
      <c r="B8210" t="s">
        <v>8161</v>
      </c>
      <c r="C8210">
        <f t="shared" si="385"/>
        <v>13</v>
      </c>
      <c r="D8210" t="str">
        <f t="shared" si="384"/>
        <v>industria 42</v>
      </c>
      <c r="E8210" t="str">
        <f t="shared" si="386"/>
        <v xml:space="preserve">28 Jul 08 -Oct 08 Agosto 51182 1323 Gas Natural (m3) + Fuel Oil (litros) 0 + 210660 296 57 11464683 </v>
      </c>
    </row>
    <row r="8211" spans="1:5">
      <c r="A8211">
        <v>8440</v>
      </c>
      <c r="B8211" t="s">
        <v>8162</v>
      </c>
      <c r="C8211">
        <f t="shared" si="385"/>
        <v>13</v>
      </c>
      <c r="D8211" t="str">
        <f t="shared" si="384"/>
        <v>industria 42</v>
      </c>
      <c r="E8211" t="str">
        <f t="shared" si="386"/>
        <v>28 Jul 08 -Oct 08 Julio 56017 1386 Gas Natural (m3) + Fuel Oil (litros) 145249 + 113715 299 57 11855</v>
      </c>
    </row>
    <row r="8212" spans="1:5">
      <c r="A8212">
        <v>8441</v>
      </c>
      <c r="B8212" t="s">
        <v>8163</v>
      </c>
      <c r="C8212">
        <f t="shared" si="385"/>
        <v>13</v>
      </c>
      <c r="D8212" t="str">
        <f t="shared" si="384"/>
        <v>industria 78</v>
      </c>
      <c r="E8212" t="str">
        <f t="shared" si="386"/>
        <v xml:space="preserve">28 Jul 08 -Oct 08 Octubre 2950 187000 Combustible(litros) 22600 99 18 27 481000 KILOS </v>
      </c>
    </row>
    <row r="8213" spans="1:5">
      <c r="A8213">
        <v>8442</v>
      </c>
      <c r="B8213" t="s">
        <v>8164</v>
      </c>
      <c r="C8213">
        <f t="shared" si="385"/>
        <v>13</v>
      </c>
      <c r="D8213" t="str">
        <f t="shared" si="384"/>
        <v>industria 78</v>
      </c>
      <c r="E8213" t="str">
        <f t="shared" si="386"/>
        <v xml:space="preserve">28 Jul 08 -Oct 08 Setiembre 3070 185680 Combustible(litros) 20000 101 19 26 461000 KILOS </v>
      </c>
    </row>
    <row r="8214" spans="1:5">
      <c r="A8214">
        <v>8443</v>
      </c>
      <c r="B8214" t="s">
        <v>8165</v>
      </c>
      <c r="C8214">
        <f t="shared" si="385"/>
        <v>13</v>
      </c>
      <c r="D8214" t="str">
        <f t="shared" si="384"/>
        <v>industria 78</v>
      </c>
      <c r="E8214" t="str">
        <f t="shared" si="386"/>
        <v xml:space="preserve">28 Jul 08 -Oct 08 Agosto 3000 183040 Combustible(litros) 21000 104 18 25 453000 KILOS </v>
      </c>
    </row>
    <row r="8215" spans="1:5">
      <c r="A8215">
        <v>8444</v>
      </c>
      <c r="B8215" t="s">
        <v>8166</v>
      </c>
      <c r="C8215">
        <f t="shared" si="385"/>
        <v>13</v>
      </c>
      <c r="D8215" t="str">
        <f t="shared" si="384"/>
        <v>industria 78</v>
      </c>
      <c r="E8215" t="str">
        <f t="shared" si="386"/>
        <v xml:space="preserve">28 Jul 08 -Oct 08 Julio 2670 192720 Combustible(litros) 22000 104 17 26 451000 KILOS </v>
      </c>
    </row>
    <row r="8216" spans="1:5">
      <c r="A8216">
        <v>8445</v>
      </c>
      <c r="B8216" t="s">
        <v>8167</v>
      </c>
      <c r="C8216">
        <f t="shared" si="385"/>
        <v>13</v>
      </c>
      <c r="D8216" t="str">
        <f t="shared" si="384"/>
        <v>industria 40</v>
      </c>
      <c r="E8216" t="str">
        <f t="shared" si="386"/>
        <v xml:space="preserve">28 Jul 08 -Oct 08 Octubre 700 14850 Combustible(litros) 36000 19 5 23 140000 KILOS </v>
      </c>
    </row>
    <row r="8217" spans="1:5">
      <c r="A8217">
        <v>8446</v>
      </c>
      <c r="B8217" t="s">
        <v>8168</v>
      </c>
      <c r="C8217">
        <f t="shared" si="385"/>
        <v>13</v>
      </c>
      <c r="D8217" t="str">
        <f t="shared" si="384"/>
        <v>industria 40</v>
      </c>
      <c r="E8217" t="str">
        <f t="shared" si="386"/>
        <v xml:space="preserve">28 Jul 08 -Oct 08 Setiembre 720 12750 Combustible(litros) 44000 19 5 22 140000 KILOS </v>
      </c>
    </row>
    <row r="8218" spans="1:5">
      <c r="A8218">
        <v>8447</v>
      </c>
      <c r="B8218" t="s">
        <v>8169</v>
      </c>
      <c r="C8218">
        <f t="shared" si="385"/>
        <v>13</v>
      </c>
      <c r="D8218" t="str">
        <f t="shared" si="384"/>
        <v>industria 79</v>
      </c>
      <c r="E8218" t="str">
        <f t="shared" si="386"/>
        <v xml:space="preserve">28 Jul 08 -Oct 08 Julio 2550 82400 LEÑA(TON) 20 160 4 25 2494 TONELADAS </v>
      </c>
    </row>
    <row r="8219" spans="1:5">
      <c r="A8219">
        <v>8448</v>
      </c>
      <c r="B8219" t="s">
        <v>8170</v>
      </c>
      <c r="C8219">
        <f t="shared" si="385"/>
        <v>14</v>
      </c>
      <c r="D8219" t="str">
        <f t="shared" si="384"/>
        <v>industria 153</v>
      </c>
      <c r="E8219" t="str">
        <f t="shared" si="386"/>
        <v xml:space="preserve">28 Jul 08 -Oct 08 Octubre 673 101200 Combustible (litros) 14000 81 13 23 261927 kg </v>
      </c>
    </row>
    <row r="8220" spans="1:5">
      <c r="A8220">
        <v>8449</v>
      </c>
      <c r="B8220" t="s">
        <v>8171</v>
      </c>
      <c r="C8220">
        <f t="shared" si="385"/>
        <v>14</v>
      </c>
      <c r="D8220" t="str">
        <f t="shared" si="384"/>
        <v>industria 129</v>
      </c>
      <c r="E8220" t="str">
        <f t="shared" si="386"/>
        <v xml:space="preserve">28 Jul 08 -Oct 08 Agosto 56 64200 189 45 25 10000 CANTIDAD </v>
      </c>
    </row>
    <row r="8221" spans="1:5">
      <c r="A8221">
        <v>8450</v>
      </c>
      <c r="B8221" t="s">
        <v>8172</v>
      </c>
      <c r="C8221">
        <f t="shared" si="385"/>
        <v>13</v>
      </c>
      <c r="D8221" t="str">
        <f t="shared" si="384"/>
        <v>industria 36</v>
      </c>
      <c r="E8221" t="str">
        <f t="shared" si="386"/>
        <v xml:space="preserve">28 Jul 08 -Oct 08 Setiembre 100 6400 8 2 20 335 Metros Cuadrados </v>
      </c>
    </row>
    <row r="8222" spans="1:5">
      <c r="A8222">
        <v>8451</v>
      </c>
      <c r="B8222" t="s">
        <v>8173</v>
      </c>
      <c r="C8222">
        <f t="shared" si="385"/>
        <v>13</v>
      </c>
      <c r="D8222" t="str">
        <f t="shared" si="384"/>
        <v>industria 99</v>
      </c>
      <c r="E8222" t="str">
        <f t="shared" si="386"/>
        <v xml:space="preserve">28 Jul 08 -Oct 08 Agosto 872 34160 Combustible (litros) 2979 27 4 22 140873 + 1320 KILOS </v>
      </c>
    </row>
    <row r="8223" spans="1:5">
      <c r="A8223">
        <v>8452</v>
      </c>
      <c r="B8223" t="s">
        <v>8174</v>
      </c>
      <c r="C8223">
        <f t="shared" si="385"/>
        <v>14</v>
      </c>
      <c r="D8223" t="str">
        <f t="shared" si="384"/>
        <v>industria 122</v>
      </c>
      <c r="E8223" t="str">
        <f t="shared" si="386"/>
        <v xml:space="preserve">28 Jul 08 -Oct 08 Agosto 720 1 20 510 KILOS </v>
      </c>
    </row>
    <row r="8224" spans="1:5">
      <c r="A8224">
        <v>8453</v>
      </c>
      <c r="B8224" t="s">
        <v>8175</v>
      </c>
      <c r="C8224">
        <f t="shared" si="385"/>
        <v>14</v>
      </c>
      <c r="D8224" t="str">
        <f t="shared" si="384"/>
        <v>industria 122</v>
      </c>
      <c r="E8224" t="str">
        <f t="shared" si="386"/>
        <v xml:space="preserve">28 Jul 08 -Oct 08 Julio 800 1 22 540 KILOS </v>
      </c>
    </row>
    <row r="8225" spans="1:5">
      <c r="A8225">
        <v>8454</v>
      </c>
      <c r="B8225" t="s">
        <v>8176</v>
      </c>
      <c r="C8225">
        <f t="shared" si="385"/>
        <v>14</v>
      </c>
      <c r="D8225" t="str">
        <f t="shared" si="384"/>
        <v>industria 121</v>
      </c>
      <c r="E8225" t="str">
        <f t="shared" si="386"/>
        <v xml:space="preserve">28 Jul 08 -Oct 08 Octubre 7 8160 14 2 22 1500 KILOS </v>
      </c>
    </row>
    <row r="8226" spans="1:5">
      <c r="A8226">
        <v>8455</v>
      </c>
      <c r="B8226" t="s">
        <v>8177</v>
      </c>
      <c r="C8226">
        <f t="shared" si="385"/>
        <v>14</v>
      </c>
      <c r="D8226" t="str">
        <f t="shared" si="384"/>
        <v>industria 121</v>
      </c>
      <c r="E8226" t="str">
        <f t="shared" si="386"/>
        <v xml:space="preserve">28 Jul 08 -Oct 08 Setiembre 8 8440 14 2 22 1550 KILOS </v>
      </c>
    </row>
    <row r="8227" spans="1:5">
      <c r="A8227">
        <v>8456</v>
      </c>
      <c r="B8227" t="s">
        <v>8178</v>
      </c>
      <c r="C8227">
        <f t="shared" si="385"/>
        <v>14</v>
      </c>
      <c r="D8227" t="str">
        <f t="shared" si="384"/>
        <v>industria 121</v>
      </c>
      <c r="E8227" t="str">
        <f t="shared" si="386"/>
        <v xml:space="preserve">28 Jul 08 -Oct 08 Agosto 6 5680 14 2 20 1050 KILOS </v>
      </c>
    </row>
    <row r="8228" spans="1:5">
      <c r="A8228">
        <v>8457</v>
      </c>
      <c r="B8228" t="s">
        <v>8179</v>
      </c>
      <c r="C8228">
        <f t="shared" si="385"/>
        <v>14</v>
      </c>
      <c r="D8228" t="str">
        <f t="shared" si="384"/>
        <v>industria 121</v>
      </c>
      <c r="E8228" t="str">
        <f t="shared" si="386"/>
        <v xml:space="preserve">28 Jul 08 -Oct 08 Julio 15 9080 14 2 22 1700 KILOS </v>
      </c>
    </row>
    <row r="8229" spans="1:5">
      <c r="A8229">
        <v>8458</v>
      </c>
      <c r="B8229" t="s">
        <v>8180</v>
      </c>
      <c r="C8229">
        <f t="shared" si="385"/>
        <v>14</v>
      </c>
      <c r="D8229" t="str">
        <f t="shared" si="384"/>
        <v>industria 165</v>
      </c>
      <c r="E8229" t="str">
        <f t="shared" si="386"/>
        <v xml:space="preserve">28 Jul 08 -Oct 08 Octubre 40 4478 27 62 CANTIDAD </v>
      </c>
    </row>
    <row r="8230" spans="1:5">
      <c r="A8230">
        <v>8459</v>
      </c>
      <c r="B8230" t="s">
        <v>8181</v>
      </c>
      <c r="C8230">
        <f t="shared" si="385"/>
        <v>14</v>
      </c>
      <c r="D8230" t="str">
        <f t="shared" si="384"/>
        <v>industria 165</v>
      </c>
      <c r="E8230" t="str">
        <f t="shared" si="386"/>
        <v xml:space="preserve">28 Jul 08 -Oct 08 Setiembre 111 4458 26 70 CANTIDAD </v>
      </c>
    </row>
    <row r="8231" spans="1:5">
      <c r="A8231">
        <v>8460</v>
      </c>
      <c r="B8231" t="s">
        <v>8182</v>
      </c>
      <c r="C8231">
        <f t="shared" si="385"/>
        <v>14</v>
      </c>
      <c r="D8231" t="str">
        <f t="shared" si="384"/>
        <v>industria 165</v>
      </c>
      <c r="E8231" t="str">
        <f t="shared" si="386"/>
        <v xml:space="preserve">28 Jul 08 -Oct 08 Agosto 112 5339 25 58 CANTIDAD </v>
      </c>
    </row>
    <row r="8232" spans="1:5">
      <c r="A8232">
        <v>8461</v>
      </c>
      <c r="B8232" t="s">
        <v>8183</v>
      </c>
      <c r="C8232">
        <f t="shared" si="385"/>
        <v>14</v>
      </c>
      <c r="D8232" t="str">
        <f t="shared" si="384"/>
        <v>industria 165</v>
      </c>
      <c r="E8232" t="str">
        <f t="shared" si="386"/>
        <v xml:space="preserve">28 Jul 08 -Oct 08 Julio 92 5397 26 69 CANTIDAD </v>
      </c>
    </row>
    <row r="8233" spans="1:5">
      <c r="A8233">
        <v>8462</v>
      </c>
      <c r="B8233" t="s">
        <v>8184</v>
      </c>
      <c r="C8233">
        <f t="shared" si="385"/>
        <v>14</v>
      </c>
      <c r="D8233" t="str">
        <f t="shared" si="384"/>
        <v>industria 168</v>
      </c>
      <c r="E8233" t="str">
        <f t="shared" si="386"/>
        <v xml:space="preserve">28 Jul 08 -Oct 08 Octubre 18 249600 61 4 24 553,8 + 450,9 TONELADAS </v>
      </c>
    </row>
    <row r="8234" spans="1:5">
      <c r="A8234">
        <v>8463</v>
      </c>
      <c r="B8234" t="s">
        <v>8185</v>
      </c>
      <c r="C8234">
        <f t="shared" si="385"/>
        <v>14</v>
      </c>
      <c r="D8234" t="str">
        <f t="shared" si="384"/>
        <v>industria 129</v>
      </c>
      <c r="E8234" t="str">
        <f t="shared" si="386"/>
        <v xml:space="preserve">28 Jul 08 -Oct 08 Setiembre 43 57600 184 45 25 sin/produccion CANTIDAD </v>
      </c>
    </row>
    <row r="8235" spans="1:5">
      <c r="A8235">
        <v>8464</v>
      </c>
      <c r="B8235" t="s">
        <v>8186</v>
      </c>
      <c r="C8235">
        <f t="shared" si="385"/>
        <v>13</v>
      </c>
      <c r="D8235" t="str">
        <f t="shared" si="384"/>
        <v>industria 71</v>
      </c>
      <c r="E8235" t="str">
        <f t="shared" si="386"/>
        <v>28 Jul 08 -Oct 08 Julio 24255 741600 GAS NATURAL (M3) + COMBUSTIBLE(kg) 74537 + 113015 168 240 26 44</v>
      </c>
    </row>
    <row r="8236" spans="1:5">
      <c r="A8236">
        <v>8465</v>
      </c>
      <c r="B8236" t="s">
        <v>8187</v>
      </c>
      <c r="C8236">
        <f t="shared" si="385"/>
        <v>14</v>
      </c>
      <c r="D8236" t="str">
        <f t="shared" si="384"/>
        <v>industria 129</v>
      </c>
      <c r="E8236" t="str">
        <f t="shared" si="386"/>
        <v xml:space="preserve">28 Jul 08 -Oct 08 Julio 114 63000 200 45 25 10000 CANTIDAD </v>
      </c>
    </row>
    <row r="8237" spans="1:5">
      <c r="A8237">
        <v>8466</v>
      </c>
      <c r="B8237" t="s">
        <v>8188</v>
      </c>
      <c r="C8237">
        <f t="shared" si="385"/>
        <v>14</v>
      </c>
      <c r="D8237" t="str">
        <f t="shared" si="384"/>
        <v>industria 174</v>
      </c>
      <c r="E8237" t="str">
        <f t="shared" si="386"/>
        <v xml:space="preserve">28 Jul 08 -Oct 08 Octubre 322 23760 46 3 23 298262 KILOS </v>
      </c>
    </row>
    <row r="8238" spans="1:5">
      <c r="A8238">
        <v>8467</v>
      </c>
      <c r="B8238" t="s">
        <v>8189</v>
      </c>
      <c r="C8238">
        <f t="shared" si="385"/>
        <v>14</v>
      </c>
      <c r="D8238" t="str">
        <f t="shared" si="384"/>
        <v>industria 174</v>
      </c>
      <c r="E8238" t="str">
        <f t="shared" si="386"/>
        <v xml:space="preserve">28 Jul 08 -Oct 08 Setiembre 286 23760 41 3 22 271467 KILOS </v>
      </c>
    </row>
    <row r="8239" spans="1:5">
      <c r="A8239">
        <v>8468</v>
      </c>
      <c r="B8239" t="s">
        <v>8190</v>
      </c>
      <c r="C8239">
        <f t="shared" si="385"/>
        <v>14</v>
      </c>
      <c r="D8239" t="str">
        <f t="shared" si="384"/>
        <v>industria 174</v>
      </c>
      <c r="E8239" t="str">
        <f t="shared" si="386"/>
        <v xml:space="preserve">28 Jul 08 -Oct 08 Agosto 353 26280 37 3 20 330316 KILOS </v>
      </c>
    </row>
    <row r="8240" spans="1:5">
      <c r="A8240">
        <v>8469</v>
      </c>
      <c r="B8240" t="s">
        <v>8191</v>
      </c>
      <c r="C8240">
        <f t="shared" si="385"/>
        <v>14</v>
      </c>
      <c r="D8240" t="str">
        <f t="shared" si="384"/>
        <v>industria 174</v>
      </c>
      <c r="E8240" t="str">
        <f t="shared" si="386"/>
        <v xml:space="preserve">28 Jul 08 -Oct 08 Julio 289 26640 34 3 22 273194 KILOS </v>
      </c>
    </row>
    <row r="8241" spans="1:5">
      <c r="A8241">
        <v>8470</v>
      </c>
      <c r="B8241" t="s">
        <v>8192</v>
      </c>
      <c r="C8241">
        <f t="shared" si="385"/>
        <v>13</v>
      </c>
      <c r="D8241" t="str">
        <f t="shared" si="384"/>
        <v>industria 97</v>
      </c>
      <c r="E8241" t="str">
        <f t="shared" si="386"/>
        <v xml:space="preserve">28 Jul 08 -Oct 08 Octubre 635 13640 11 2 23 2780 + 4120 KILOS </v>
      </c>
    </row>
    <row r="8242" spans="1:5">
      <c r="A8242">
        <v>8471</v>
      </c>
      <c r="B8242" t="s">
        <v>8193</v>
      </c>
      <c r="C8242">
        <f t="shared" si="385"/>
        <v>13</v>
      </c>
      <c r="D8242" t="str">
        <f t="shared" si="384"/>
        <v>industria 97</v>
      </c>
      <c r="E8242" t="str">
        <f t="shared" si="386"/>
        <v xml:space="preserve">28 Jul 08 -Oct 08 Setiembre 595 12480 11 2 22 2640 + 4050 KILOS </v>
      </c>
    </row>
    <row r="8243" spans="1:5">
      <c r="A8243">
        <v>8472</v>
      </c>
      <c r="B8243" t="s">
        <v>8194</v>
      </c>
      <c r="C8243">
        <f t="shared" si="385"/>
        <v>13</v>
      </c>
      <c r="D8243" t="str">
        <f t="shared" si="384"/>
        <v>industria 97</v>
      </c>
      <c r="E8243" t="str">
        <f t="shared" si="386"/>
        <v xml:space="preserve">28 Jul 08 -Oct 08 Agosto 538 10600 11 2 20 2420 + 3900 KILOS </v>
      </c>
    </row>
    <row r="8244" spans="1:5">
      <c r="A8244">
        <v>8473</v>
      </c>
      <c r="B8244" t="s">
        <v>8195</v>
      </c>
      <c r="C8244">
        <f t="shared" si="385"/>
        <v>13</v>
      </c>
      <c r="D8244" t="str">
        <f t="shared" si="384"/>
        <v>industria 97</v>
      </c>
      <c r="E8244" t="str">
        <f t="shared" si="386"/>
        <v xml:space="preserve">28 Jul 08 -Oct 08 Julio 599 11880 10 2 22 1870 + 3450 KILOS </v>
      </c>
    </row>
    <row r="8245" spans="1:5">
      <c r="A8245">
        <v>8474</v>
      </c>
      <c r="B8245" t="s">
        <v>8196</v>
      </c>
      <c r="C8245">
        <f t="shared" si="385"/>
        <v>13</v>
      </c>
      <c r="D8245" t="str">
        <f t="shared" si="384"/>
        <v>industria 71</v>
      </c>
      <c r="E8245" t="str">
        <f t="shared" si="386"/>
        <v>28 Jul 08 -Oct 08 Octubre GAS NATURAL (M3) + COMBUSTIBLE(kg) 57319 + 128093 172 244 27 60158 + 37456</v>
      </c>
    </row>
    <row r="8246" spans="1:5">
      <c r="A8246">
        <v>8475</v>
      </c>
      <c r="B8246" t="s">
        <v>8197</v>
      </c>
      <c r="C8246">
        <f t="shared" si="385"/>
        <v>13</v>
      </c>
      <c r="D8246" t="str">
        <f t="shared" si="384"/>
        <v>industria 71</v>
      </c>
      <c r="E8246" t="str">
        <f t="shared" si="386"/>
        <v>28 Jul 08 -Oct 08 Setiembre 25504 684000 GAS NATURAL (M3) + COMBUSTIBLE(kg) 0 + 146000 158 243 26 45</v>
      </c>
    </row>
    <row r="8247" spans="1:5">
      <c r="A8247">
        <v>8476</v>
      </c>
      <c r="B8247" t="s">
        <v>8198</v>
      </c>
      <c r="C8247">
        <f t="shared" si="385"/>
        <v>13</v>
      </c>
      <c r="D8247" t="str">
        <f t="shared" si="384"/>
        <v>industria 79</v>
      </c>
      <c r="E8247" t="str">
        <f t="shared" si="386"/>
        <v xml:space="preserve">28 Jul 08 -Oct 08 Octubre LEÑA(TON) 1 30 4 2 177 TONELADAS </v>
      </c>
    </row>
    <row r="8248" spans="1:5">
      <c r="A8248">
        <v>8477</v>
      </c>
      <c r="B8248" t="s">
        <v>8199</v>
      </c>
      <c r="C8248">
        <f t="shared" si="385"/>
        <v>14</v>
      </c>
      <c r="D8248" t="str">
        <f t="shared" si="384"/>
        <v>industria 129</v>
      </c>
      <c r="E8248" t="str">
        <f t="shared" si="386"/>
        <v xml:space="preserve">28 Jul 08 -Oct 08 Octubre 0 178 45 25 sin/produccion CANTIDAD </v>
      </c>
    </row>
    <row r="8249" spans="1:5">
      <c r="A8249">
        <v>8478</v>
      </c>
      <c r="B8249" t="s">
        <v>8200</v>
      </c>
      <c r="C8249">
        <f t="shared" si="385"/>
        <v>14</v>
      </c>
      <c r="D8249" t="str">
        <f t="shared" si="384"/>
        <v>industria 160</v>
      </c>
      <c r="E8249" t="str">
        <f t="shared" si="386"/>
        <v xml:space="preserve">28 Jul 08 -Oct 08 Octubre 802 78406 FUEL OIL (LITROS) 11200 23 2 24 20 + 38981 </v>
      </c>
    </row>
    <row r="8250" spans="1:5">
      <c r="A8250">
        <v>8479</v>
      </c>
      <c r="B8250" t="s">
        <v>8201</v>
      </c>
      <c r="C8250">
        <f t="shared" si="385"/>
        <v>14</v>
      </c>
      <c r="D8250" t="str">
        <f t="shared" si="384"/>
        <v>industria 106</v>
      </c>
      <c r="E8250" t="str">
        <f t="shared" si="386"/>
        <v xml:space="preserve">28 Jul 08 -Oct 08 Julio 82 10320 Combustible (litros) 6000 18 1 22 9000 UNIDADES </v>
      </c>
    </row>
    <row r="8251" spans="1:5">
      <c r="A8251">
        <v>8480</v>
      </c>
      <c r="B8251" t="s">
        <v>8202</v>
      </c>
      <c r="C8251">
        <f t="shared" si="385"/>
        <v>13</v>
      </c>
      <c r="D8251" t="str">
        <f t="shared" si="384"/>
        <v>industria 49</v>
      </c>
      <c r="E8251" t="str">
        <f t="shared" si="386"/>
        <v>28 Jul 08 -Oct 08 Octubre 22006 1300000 CÁSCARA (TON) + LEÑA (TON) 191 + 1261 97 22 27 1452 + 1708 +</v>
      </c>
    </row>
    <row r="8252" spans="1:5">
      <c r="A8252">
        <v>8481</v>
      </c>
      <c r="B8252" t="s">
        <v>8203</v>
      </c>
      <c r="C8252">
        <f t="shared" si="385"/>
        <v>13</v>
      </c>
      <c r="D8252" t="str">
        <f t="shared" si="384"/>
        <v>industria 49</v>
      </c>
      <c r="E8252" t="str">
        <f t="shared" si="386"/>
        <v>28 Jul 08 -Oct 08 Setiembre 17066 1218000 CÁSCARA (TON) + LEÑA (TON) 14 + 2536 97 22 26 309 + 1704 +</v>
      </c>
    </row>
    <row r="8253" spans="1:5">
      <c r="A8253">
        <v>8482</v>
      </c>
      <c r="B8253" t="s">
        <v>8204</v>
      </c>
      <c r="C8253">
        <f t="shared" si="385"/>
        <v>13</v>
      </c>
      <c r="D8253" t="str">
        <f t="shared" si="384"/>
        <v>industria 49</v>
      </c>
      <c r="E8253" t="str">
        <f t="shared" si="386"/>
        <v xml:space="preserve">28 Jul 08 -Oct 08 Agosto 16486 1308000 CÁSCARA (TON) + LEÑA (TON) 540 + 2078 98 22 28 2160 + 2535 + </v>
      </c>
    </row>
    <row r="8254" spans="1:5">
      <c r="A8254">
        <v>8483</v>
      </c>
      <c r="B8254" t="s">
        <v>8205</v>
      </c>
      <c r="C8254">
        <f t="shared" si="385"/>
        <v>13</v>
      </c>
      <c r="D8254" t="str">
        <f t="shared" si="384"/>
        <v>industria 49</v>
      </c>
      <c r="E8254" t="str">
        <f t="shared" si="386"/>
        <v>28 Jul 08 -Oct 08 Julio 17964 1398000 CÁSCARA (TON) + LEÑA (TON) 188 + 2030 99 21 22 1360 + 1625 + 3</v>
      </c>
    </row>
    <row r="8255" spans="1:5">
      <c r="A8255">
        <v>8484</v>
      </c>
      <c r="B8255" t="s">
        <v>8206</v>
      </c>
      <c r="C8255">
        <f t="shared" si="385"/>
        <v>14</v>
      </c>
      <c r="D8255" t="str">
        <f t="shared" si="384"/>
        <v>industria 111</v>
      </c>
      <c r="E8255" t="str">
        <f t="shared" si="386"/>
        <v xml:space="preserve">28 Jul 08 -Oct 08 Octubre 14903 619500 LEÑA(TON) 92 292 23 27 6223 CANTIDAD </v>
      </c>
    </row>
    <row r="8256" spans="1:5">
      <c r="A8256">
        <v>8487</v>
      </c>
      <c r="B8256" t="s">
        <v>8207</v>
      </c>
      <c r="C8256">
        <f t="shared" si="385"/>
        <v>14</v>
      </c>
      <c r="D8256" t="str">
        <f t="shared" si="384"/>
        <v>industria 111</v>
      </c>
      <c r="E8256" t="str">
        <f t="shared" si="386"/>
        <v xml:space="preserve">28 Jul 08 -Oct 08 Setiembre 13229 501000 LEÑA(TON) 79 250 21 26 5293 CANTIDAD </v>
      </c>
    </row>
    <row r="8257" spans="1:5">
      <c r="A8257">
        <v>8488</v>
      </c>
      <c r="B8257" t="s">
        <v>8208</v>
      </c>
      <c r="C8257">
        <f t="shared" si="385"/>
        <v>14</v>
      </c>
      <c r="D8257" t="str">
        <f t="shared" si="384"/>
        <v>industria 111</v>
      </c>
      <c r="E8257" t="str">
        <f t="shared" si="386"/>
        <v xml:space="preserve">28 Jul 08 -Oct 08 Agosto 9778 421500 LEÑA(TON) 56 250 21 25 3815 CANTIDAD </v>
      </c>
    </row>
    <row r="8258" spans="1:5">
      <c r="A8258">
        <v>8489</v>
      </c>
      <c r="B8258" t="s">
        <v>8209</v>
      </c>
      <c r="C8258">
        <f t="shared" si="385"/>
        <v>14</v>
      </c>
      <c r="D8258" t="str">
        <f t="shared" ref="D8258:D8321" si="387">LEFT(B8258,C8258-1)</f>
        <v>industria 111</v>
      </c>
      <c r="E8258" t="str">
        <f t="shared" si="386"/>
        <v xml:space="preserve">28 Jul 08 -Oct 08 Julio 13873 586500 LEÑA(TON) 103 251 21 26 6931 CANTIDAD </v>
      </c>
    </row>
    <row r="8259" spans="1:5">
      <c r="A8259">
        <v>8490</v>
      </c>
      <c r="B8259" t="s">
        <v>8210</v>
      </c>
      <c r="C8259">
        <f t="shared" ref="C8259:C8322" si="388">FIND(" ",B8259,FIND(" ",B8259)+1)</f>
        <v>14</v>
      </c>
      <c r="D8259" t="str">
        <f t="shared" si="387"/>
        <v>industria 144</v>
      </c>
      <c r="E8259" t="str">
        <f t="shared" ref="E8259:E8322" si="389">MID(B8259,C8259+1,100)</f>
        <v xml:space="preserve">28 Jul 08 -Oct 08 Octubre 800 114000 LEÑA(TON) 100 26 2 26 60 + 50 TONELADAS </v>
      </c>
    </row>
    <row r="8260" spans="1:5">
      <c r="A8260">
        <v>8491</v>
      </c>
      <c r="B8260" t="s">
        <v>8211</v>
      </c>
      <c r="C8260">
        <f t="shared" si="388"/>
        <v>14</v>
      </c>
      <c r="D8260" t="str">
        <f t="shared" si="387"/>
        <v>industria 144</v>
      </c>
      <c r="E8260" t="str">
        <f t="shared" si="389"/>
        <v xml:space="preserve">28 Jul 08 -Oct 08 Setiembre 800 166200 LEÑA(TON) 110 26 2 26 60 + 60 TONELADAS </v>
      </c>
    </row>
    <row r="8261" spans="1:5">
      <c r="A8261">
        <v>8492</v>
      </c>
      <c r="B8261" t="s">
        <v>8212</v>
      </c>
      <c r="C8261">
        <f t="shared" si="388"/>
        <v>13</v>
      </c>
      <c r="D8261" t="str">
        <f t="shared" si="387"/>
        <v>industria 40</v>
      </c>
      <c r="E8261" t="str">
        <f t="shared" si="389"/>
        <v xml:space="preserve">28 Jul 08 -Oct 08 Agosto 607 12450 Combustible(litros) 24000 19 5 23 120000 KILOS </v>
      </c>
    </row>
    <row r="8262" spans="1:5">
      <c r="A8262">
        <v>8493</v>
      </c>
      <c r="B8262" t="s">
        <v>8213</v>
      </c>
      <c r="C8262">
        <f t="shared" si="388"/>
        <v>14</v>
      </c>
      <c r="D8262" t="str">
        <f t="shared" si="387"/>
        <v>industria 144</v>
      </c>
      <c r="E8262" t="str">
        <f t="shared" si="389"/>
        <v xml:space="preserve">28 Jul 08 -Oct 08 Julio 561 115800 LEÑA(TON) 80 26 2 25 45 + 40 TONELADAS </v>
      </c>
    </row>
    <row r="8263" spans="1:5">
      <c r="A8263">
        <v>8494</v>
      </c>
      <c r="B8263" t="s">
        <v>8214</v>
      </c>
      <c r="C8263">
        <f t="shared" si="388"/>
        <v>14</v>
      </c>
      <c r="D8263" t="str">
        <f t="shared" si="387"/>
        <v>industria 106</v>
      </c>
      <c r="E8263" t="str">
        <f t="shared" si="389"/>
        <v xml:space="preserve">28 Jul 08 -Oct 08 Octubre 90 15420 Combustible (litros) 8000 18 1 22 10500 UNIDADES </v>
      </c>
    </row>
    <row r="8264" spans="1:5">
      <c r="A8264">
        <v>8495</v>
      </c>
      <c r="B8264" t="s">
        <v>8215</v>
      </c>
      <c r="C8264">
        <f t="shared" si="388"/>
        <v>14</v>
      </c>
      <c r="D8264" t="str">
        <f t="shared" si="387"/>
        <v>industria 160</v>
      </c>
      <c r="E8264" t="str">
        <f t="shared" si="389"/>
        <v xml:space="preserve">28 Jul 08 -Oct 08 Setiembre 963 82378 FUEL OIL (LITROS) 13100 23 2 23 20 + 40830 </v>
      </c>
    </row>
    <row r="8265" spans="1:5">
      <c r="A8265">
        <v>8496</v>
      </c>
      <c r="B8265" t="s">
        <v>8216</v>
      </c>
      <c r="C8265">
        <f t="shared" si="388"/>
        <v>14</v>
      </c>
      <c r="D8265" t="str">
        <f t="shared" si="387"/>
        <v>industria 160</v>
      </c>
      <c r="E8265" t="str">
        <f t="shared" si="389"/>
        <v xml:space="preserve">28 Jul 08 -Oct 08 Agosto 973 79242 FUEL OIL (LITROS) 12000 21 2 24 20 + 38760 </v>
      </c>
    </row>
    <row r="8266" spans="1:5">
      <c r="A8266">
        <v>8497</v>
      </c>
      <c r="B8266" t="s">
        <v>8217</v>
      </c>
      <c r="C8266">
        <f t="shared" si="388"/>
        <v>14</v>
      </c>
      <c r="D8266" t="str">
        <f t="shared" si="387"/>
        <v>industria 160</v>
      </c>
      <c r="E8266" t="str">
        <f t="shared" si="389"/>
        <v xml:space="preserve">28 Jul 08 -Oct 08 Julio 1146 95968 FUEL OIL (LITROS) 10900 20 2 24 21 + 57225 </v>
      </c>
    </row>
    <row r="8267" spans="1:5">
      <c r="A8267">
        <v>8498</v>
      </c>
      <c r="B8267" t="s">
        <v>8218</v>
      </c>
      <c r="C8267">
        <f t="shared" si="388"/>
        <v>14</v>
      </c>
      <c r="D8267" t="str">
        <f t="shared" si="387"/>
        <v>industria 127</v>
      </c>
      <c r="E8267" t="str">
        <f t="shared" si="389"/>
        <v xml:space="preserve">28 Jul 08 -Oct 08 Octubre 10095 0 Leña (ton) + Combustible (litros) 0 + 21271 27 15553105 LITROS </v>
      </c>
    </row>
    <row r="8268" spans="1:5">
      <c r="A8268">
        <v>8499</v>
      </c>
      <c r="B8268" t="s">
        <v>8219</v>
      </c>
      <c r="C8268">
        <f t="shared" si="388"/>
        <v>14</v>
      </c>
      <c r="D8268" t="str">
        <f t="shared" si="387"/>
        <v>industria 127</v>
      </c>
      <c r="E8268" t="str">
        <f t="shared" si="389"/>
        <v>28 Jul 08 -Oct 08 Setiembre 16236 870000 Leña (ton) + Combustible (litros) 0 + 45293 25 15242866 LIT</v>
      </c>
    </row>
    <row r="8269" spans="1:5">
      <c r="A8269">
        <v>8500</v>
      </c>
      <c r="B8269" t="s">
        <v>8220</v>
      </c>
      <c r="C8269">
        <f t="shared" si="388"/>
        <v>14</v>
      </c>
      <c r="D8269" t="str">
        <f t="shared" si="387"/>
        <v>industria 127</v>
      </c>
      <c r="E8269" t="str">
        <f t="shared" si="389"/>
        <v>28 Jul 08 -Oct 08 Agosto 10043 828000 Leña (ton) + Combustible (litros) 117 + 27492 25 12077709 LITR</v>
      </c>
    </row>
    <row r="8270" spans="1:5">
      <c r="A8270">
        <v>8501</v>
      </c>
      <c r="B8270" t="s">
        <v>8221</v>
      </c>
      <c r="C8270">
        <f t="shared" si="388"/>
        <v>14</v>
      </c>
      <c r="D8270" t="str">
        <f t="shared" si="387"/>
        <v>industria 127</v>
      </c>
      <c r="E8270" t="str">
        <f t="shared" si="389"/>
        <v>28 Jul 08 -Oct 08 Julio 10973 894000 Leña (ton) + Combustible (litros) 207 + 6250 26 13075252 LITROS</v>
      </c>
    </row>
    <row r="8271" spans="1:5">
      <c r="A8271">
        <v>8502</v>
      </c>
      <c r="B8271" t="s">
        <v>8222</v>
      </c>
      <c r="C8271">
        <f t="shared" si="388"/>
        <v>14</v>
      </c>
      <c r="D8271" t="str">
        <f t="shared" si="387"/>
        <v>industria 151</v>
      </c>
      <c r="E8271" t="str">
        <f t="shared" si="389"/>
        <v xml:space="preserve">28 Jul 08 -Oct 08 Octubre 2147 59220 FUEL OIL (LITROS) 10000 62 54 27 13000 KILOS </v>
      </c>
    </row>
    <row r="8272" spans="1:5">
      <c r="A8272">
        <v>8503</v>
      </c>
      <c r="B8272" t="s">
        <v>8223</v>
      </c>
      <c r="C8272">
        <f t="shared" si="388"/>
        <v>14</v>
      </c>
      <c r="D8272" t="str">
        <f t="shared" si="387"/>
        <v>industria 151</v>
      </c>
      <c r="E8272" t="str">
        <f t="shared" si="389"/>
        <v xml:space="preserve">28 Jul 08 -Oct 08 Setiembre 2984 80640 FUEL OIL (LITROS) 20000 62 54 26 25000 KILOS </v>
      </c>
    </row>
    <row r="8273" spans="1:5">
      <c r="A8273">
        <v>8504</v>
      </c>
      <c r="B8273" t="s">
        <v>8224</v>
      </c>
      <c r="C8273">
        <f t="shared" si="388"/>
        <v>14</v>
      </c>
      <c r="D8273" t="str">
        <f t="shared" si="387"/>
        <v>industria 151</v>
      </c>
      <c r="E8273" t="str">
        <f t="shared" si="389"/>
        <v xml:space="preserve">28 Jul 08 -Oct 08 Agosto 3946 86940 FUEL OIL (LITROS) 20000 59 56 25 22000 KILOS </v>
      </c>
    </row>
    <row r="8274" spans="1:5">
      <c r="A8274">
        <v>8505</v>
      </c>
      <c r="B8274" t="s">
        <v>8225</v>
      </c>
      <c r="C8274">
        <f t="shared" si="388"/>
        <v>14</v>
      </c>
      <c r="D8274" t="str">
        <f t="shared" si="387"/>
        <v>industria 151</v>
      </c>
      <c r="E8274" t="str">
        <f t="shared" si="389"/>
        <v xml:space="preserve">28 Jul 08 -Oct 08 Julio 2060 80640 FUEL OIL (LITROS) 20000 59 56 27 18000 KILOS </v>
      </c>
    </row>
    <row r="8275" spans="1:5">
      <c r="A8275">
        <v>8506</v>
      </c>
      <c r="B8275" t="s">
        <v>8226</v>
      </c>
      <c r="C8275">
        <f t="shared" si="388"/>
        <v>13</v>
      </c>
      <c r="D8275" t="str">
        <f t="shared" si="387"/>
        <v>industria 33</v>
      </c>
      <c r="E8275" t="str">
        <f t="shared" si="389"/>
        <v xml:space="preserve">28 Jul 08 -Oct 08 Octubre 3750 144600 LEÑA(KG) 121135 137 22 25 263043 KILOS </v>
      </c>
    </row>
    <row r="8276" spans="1:5">
      <c r="A8276">
        <v>8507</v>
      </c>
      <c r="B8276" t="s">
        <v>8227</v>
      </c>
      <c r="C8276">
        <f t="shared" si="388"/>
        <v>14</v>
      </c>
      <c r="D8276" t="str">
        <f t="shared" si="387"/>
        <v>industria 144</v>
      </c>
      <c r="E8276" t="str">
        <f t="shared" si="389"/>
        <v xml:space="preserve">28 Jul 08 -Oct 08 Agosto 750 111600 LEÑA(TON) 100 26 2 25 60 + 50 TONELADAS </v>
      </c>
    </row>
    <row r="8277" spans="1:5">
      <c r="A8277">
        <v>8508</v>
      </c>
      <c r="B8277" t="s">
        <v>8228</v>
      </c>
      <c r="C8277">
        <f t="shared" si="388"/>
        <v>13</v>
      </c>
      <c r="D8277" t="str">
        <f t="shared" si="387"/>
        <v>industria 82</v>
      </c>
      <c r="E8277" t="str">
        <f t="shared" si="389"/>
        <v>28 Jul 08 -Oct 08 Octubre 24000 1430000 GAS NATURAL (NM3) 17835 2345 47 27 125 + 56 + 1222 + 138 + 1</v>
      </c>
    </row>
    <row r="8278" spans="1:5">
      <c r="A8278">
        <v>8509</v>
      </c>
      <c r="B8278" t="s">
        <v>8229</v>
      </c>
      <c r="C8278">
        <f t="shared" si="388"/>
        <v>13</v>
      </c>
      <c r="D8278" t="str">
        <f t="shared" si="387"/>
        <v>industria 79</v>
      </c>
      <c r="E8278" t="str">
        <f t="shared" si="389"/>
        <v xml:space="preserve">28 Jul 08 -Oct 08 Agosto 2671 89200 LEÑA(TON) 17 160 4 25 1955 TONELADAS </v>
      </c>
    </row>
    <row r="8279" spans="1:5">
      <c r="A8279">
        <v>8510</v>
      </c>
      <c r="B8279" t="s">
        <v>8230</v>
      </c>
      <c r="C8279">
        <f t="shared" si="388"/>
        <v>14</v>
      </c>
      <c r="D8279" t="str">
        <f t="shared" si="387"/>
        <v>industria 122</v>
      </c>
      <c r="E8279" t="str">
        <f t="shared" si="389"/>
        <v xml:space="preserve">28 Jul 08 -Oct 08 Setiembre 1040 1 22 730 KILOS </v>
      </c>
    </row>
    <row r="8280" spans="1:5">
      <c r="A8280">
        <v>8511</v>
      </c>
      <c r="B8280" t="s">
        <v>8231</v>
      </c>
      <c r="C8280">
        <f t="shared" si="388"/>
        <v>12</v>
      </c>
      <c r="D8280" t="str">
        <f t="shared" si="387"/>
        <v>industria 2</v>
      </c>
      <c r="E8280" t="str">
        <f t="shared" si="389"/>
        <v xml:space="preserve">28 Jul 08 -Oct 08 Octubre 150 10200 Combustible(litros) 8000 6 1 24 37700 KILOS </v>
      </c>
    </row>
    <row r="8281" spans="1:5">
      <c r="A8281">
        <v>8512</v>
      </c>
      <c r="B8281" t="s">
        <v>8232</v>
      </c>
      <c r="C8281">
        <f t="shared" si="388"/>
        <v>12</v>
      </c>
      <c r="D8281" t="str">
        <f t="shared" si="387"/>
        <v>industria 2</v>
      </c>
      <c r="E8281" t="str">
        <f t="shared" si="389"/>
        <v xml:space="preserve">28 Jul 08 -Oct 08 Setiembre 103 9700 Combustible(litros) 6000 7 1 23 27900 KILOS </v>
      </c>
    </row>
    <row r="8282" spans="1:5">
      <c r="A8282">
        <v>8513</v>
      </c>
      <c r="B8282" t="s">
        <v>8233</v>
      </c>
      <c r="C8282">
        <f t="shared" si="388"/>
        <v>12</v>
      </c>
      <c r="D8282" t="str">
        <f t="shared" si="387"/>
        <v>industria 2</v>
      </c>
      <c r="E8282" t="str">
        <f t="shared" si="389"/>
        <v xml:space="preserve">28 Jul 08 -Oct 08 Agosto 188 10200 Combustible(litros) 4600 7 1 23 32100 KILOS </v>
      </c>
    </row>
    <row r="8283" spans="1:5">
      <c r="A8283">
        <v>8514</v>
      </c>
      <c r="B8283" t="s">
        <v>8234</v>
      </c>
      <c r="C8283">
        <f t="shared" si="388"/>
        <v>12</v>
      </c>
      <c r="D8283" t="str">
        <f t="shared" si="387"/>
        <v>industria 2</v>
      </c>
      <c r="E8283" t="str">
        <f t="shared" si="389"/>
        <v xml:space="preserve">28 Jul 08 -Oct 08 Julio 147 9700 Combustible(litros) 4600 7 1 22 338500 KILOS </v>
      </c>
    </row>
    <row r="8284" spans="1:5">
      <c r="A8284">
        <v>8515</v>
      </c>
      <c r="B8284" t="s">
        <v>8235</v>
      </c>
      <c r="C8284">
        <f t="shared" si="388"/>
        <v>13</v>
      </c>
      <c r="D8284" t="str">
        <f t="shared" si="387"/>
        <v>industria 89</v>
      </c>
      <c r="E8284" t="str">
        <f t="shared" si="389"/>
        <v xml:space="preserve">28 Jul 08 -Oct 08 Octubre 2272 149940 Combustible (litros) 194390 26 744 + 939 + 55 TONELADAS </v>
      </c>
    </row>
    <row r="8285" spans="1:5">
      <c r="A8285">
        <v>8516</v>
      </c>
      <c r="B8285" t="s">
        <v>8236</v>
      </c>
      <c r="C8285">
        <f t="shared" si="388"/>
        <v>13</v>
      </c>
      <c r="D8285" t="str">
        <f t="shared" si="387"/>
        <v>industria 89</v>
      </c>
      <c r="E8285" t="str">
        <f t="shared" si="389"/>
        <v xml:space="preserve">28 Jul 08 -Oct 08 Setiembre 2754 151200 Combustible (litros) 205220 25 760 + 906 + 57 TONELADAS </v>
      </c>
    </row>
    <row r="8286" spans="1:5">
      <c r="A8286">
        <v>8517</v>
      </c>
      <c r="B8286" t="s">
        <v>8237</v>
      </c>
      <c r="C8286">
        <f t="shared" si="388"/>
        <v>13</v>
      </c>
      <c r="D8286" t="str">
        <f t="shared" si="387"/>
        <v>industria 89</v>
      </c>
      <c r="E8286" t="str">
        <f t="shared" si="389"/>
        <v xml:space="preserve">28 Jul 08 -Oct 08 Agosto 2293 154980 Combustible (litros) 202910 23 797 + 859 + 53 TONELADAS </v>
      </c>
    </row>
    <row r="8287" spans="1:5">
      <c r="A8287">
        <v>8518</v>
      </c>
      <c r="B8287" t="s">
        <v>8238</v>
      </c>
      <c r="C8287">
        <f t="shared" si="388"/>
        <v>13</v>
      </c>
      <c r="D8287" t="str">
        <f t="shared" si="387"/>
        <v>industria 89</v>
      </c>
      <c r="E8287" t="str">
        <f t="shared" si="389"/>
        <v xml:space="preserve">28 Jul 08 -Oct 08 Julio 2377 177660 Combustible (litros) 222380 25 856 + 1016 + 65 TONELADAS </v>
      </c>
    </row>
    <row r="8288" spans="1:5">
      <c r="A8288">
        <v>8519</v>
      </c>
      <c r="B8288" t="s">
        <v>8239</v>
      </c>
      <c r="C8288">
        <f t="shared" si="388"/>
        <v>13</v>
      </c>
      <c r="D8288" t="str">
        <f t="shared" si="387"/>
        <v>industria 81</v>
      </c>
      <c r="E8288" t="str">
        <f t="shared" si="389"/>
        <v xml:space="preserve">28 Jul 08 -Oct 08 Octubre 600 36600 Leña (ton) 167 10 2 27 74,9 + 1,5 TONELADAS </v>
      </c>
    </row>
    <row r="8289" spans="1:5">
      <c r="A8289">
        <v>8520</v>
      </c>
      <c r="B8289" t="s">
        <v>8240</v>
      </c>
      <c r="C8289">
        <f t="shared" si="388"/>
        <v>13</v>
      </c>
      <c r="D8289" t="str">
        <f t="shared" si="387"/>
        <v>industria 81</v>
      </c>
      <c r="E8289" t="str">
        <f t="shared" si="389"/>
        <v xml:space="preserve">28 Jul 08 -Oct 08 Setiembre 467 36540 Leña (ton) 141,7 10 2 26 63,07 + 1,3 TONELADAS </v>
      </c>
    </row>
    <row r="8290" spans="1:5">
      <c r="A8290">
        <v>8521</v>
      </c>
      <c r="B8290" t="s">
        <v>8241</v>
      </c>
      <c r="C8290">
        <f t="shared" si="388"/>
        <v>14</v>
      </c>
      <c r="D8290" t="str">
        <f t="shared" si="387"/>
        <v>industria 106</v>
      </c>
      <c r="E8290" t="str">
        <f t="shared" si="389"/>
        <v xml:space="preserve">28 Jul 08 -Oct 08 Agosto 93 12450 Combustible (litros) 8000 18 1 20 10000 UNIDADES </v>
      </c>
    </row>
    <row r="8291" spans="1:5">
      <c r="A8291">
        <v>8522</v>
      </c>
      <c r="B8291" t="s">
        <v>8242</v>
      </c>
      <c r="C8291">
        <f t="shared" si="388"/>
        <v>13</v>
      </c>
      <c r="D8291" t="str">
        <f t="shared" si="387"/>
        <v>industria 81</v>
      </c>
      <c r="E8291" t="str">
        <f t="shared" si="389"/>
        <v xml:space="preserve">28 Jul 08 -Oct 08 Julio 631 29610 Leña (ton) 174,6 10 2 26 84,8 + 1,7 TONELADAS </v>
      </c>
    </row>
    <row r="8292" spans="1:5">
      <c r="A8292">
        <v>8523</v>
      </c>
      <c r="B8292" t="s">
        <v>8243</v>
      </c>
      <c r="C8292">
        <f t="shared" si="388"/>
        <v>14</v>
      </c>
      <c r="D8292" t="str">
        <f t="shared" si="387"/>
        <v>industria 106</v>
      </c>
      <c r="E8292" t="str">
        <f t="shared" si="389"/>
        <v xml:space="preserve">28 Jul 08 -Oct 08 Setiembre 94 15120 Combustible (litros) 8000 18 1 22 10500 UNIDADES </v>
      </c>
    </row>
    <row r="8293" spans="1:5">
      <c r="A8293">
        <v>8524</v>
      </c>
      <c r="B8293" t="s">
        <v>8244</v>
      </c>
      <c r="C8293">
        <f t="shared" si="388"/>
        <v>13</v>
      </c>
      <c r="D8293" t="str">
        <f t="shared" si="387"/>
        <v>industria 82</v>
      </c>
      <c r="E8293" t="str">
        <f t="shared" si="389"/>
        <v xml:space="preserve">28 Jul 08 -Oct 08 Setiembre 23991 1368000 GAS NATURAL (NM3) 15125 2367 47 26 86 + 100 + 970 + 166 + </v>
      </c>
    </row>
    <row r="8294" spans="1:5">
      <c r="A8294">
        <v>8525</v>
      </c>
      <c r="B8294" t="s">
        <v>8245</v>
      </c>
      <c r="C8294">
        <f t="shared" si="388"/>
        <v>13</v>
      </c>
      <c r="D8294" t="str">
        <f t="shared" si="387"/>
        <v>industria 82</v>
      </c>
      <c r="E8294" t="str">
        <f t="shared" si="389"/>
        <v>28 Jul 08 -Oct 08 Agosto 17974 1254000 GAS NATURAL (NM3) 16377 2439 46 25 61+ 80 + 740 + 232 + 104 +</v>
      </c>
    </row>
    <row r="8295" spans="1:5">
      <c r="A8295">
        <v>8526</v>
      </c>
      <c r="B8295" t="s">
        <v>8246</v>
      </c>
      <c r="C8295">
        <f t="shared" si="388"/>
        <v>13</v>
      </c>
      <c r="D8295" t="str">
        <f t="shared" si="387"/>
        <v>industria 82</v>
      </c>
      <c r="E8295" t="str">
        <f t="shared" si="389"/>
        <v>28 Jul 08 -Oct 08 Julio 21924 1117000 GAS NATURAL (NM3) 16427 2332 44 26 0 + 495 + 1064 + 100 + 15 +</v>
      </c>
    </row>
    <row r="8296" spans="1:5">
      <c r="A8296">
        <v>8527</v>
      </c>
      <c r="B8296" t="s">
        <v>8247</v>
      </c>
      <c r="C8296">
        <f t="shared" si="388"/>
        <v>14</v>
      </c>
      <c r="D8296" t="str">
        <f t="shared" si="387"/>
        <v>industria 112</v>
      </c>
      <c r="E8296" t="str">
        <f t="shared" si="389"/>
        <v xml:space="preserve">28 Jul 08 -Oct 08 Octubre 48 38000 14 1 23 12500 kg </v>
      </c>
    </row>
    <row r="8297" spans="1:5">
      <c r="A8297">
        <v>8528</v>
      </c>
      <c r="B8297" t="s">
        <v>8248</v>
      </c>
      <c r="C8297">
        <f t="shared" si="388"/>
        <v>14</v>
      </c>
      <c r="D8297" t="str">
        <f t="shared" si="387"/>
        <v>industria 112</v>
      </c>
      <c r="E8297" t="str">
        <f t="shared" si="389"/>
        <v xml:space="preserve">28 Jul 08 -Oct 08 Setiembre 33 38000 14 1 22 8700 kg </v>
      </c>
    </row>
    <row r="8298" spans="1:5">
      <c r="A8298">
        <v>8529</v>
      </c>
      <c r="B8298" t="s">
        <v>8249</v>
      </c>
      <c r="C8298">
        <f t="shared" si="388"/>
        <v>14</v>
      </c>
      <c r="D8298" t="str">
        <f t="shared" si="387"/>
        <v>industria 112</v>
      </c>
      <c r="E8298" t="str">
        <f t="shared" si="389"/>
        <v xml:space="preserve">28 Jul 08 -Oct 08 Agosto 35 38000 14 1 20 9200 kg </v>
      </c>
    </row>
    <row r="8299" spans="1:5">
      <c r="A8299">
        <v>8530</v>
      </c>
      <c r="B8299" t="s">
        <v>8250</v>
      </c>
      <c r="C8299">
        <f t="shared" si="388"/>
        <v>14</v>
      </c>
      <c r="D8299" t="str">
        <f t="shared" si="387"/>
        <v>industria 112</v>
      </c>
      <c r="E8299" t="str">
        <f t="shared" si="389"/>
        <v xml:space="preserve">28 Jul 08 -Oct 08 Julio 44 38000 14 1 22 11700 kg </v>
      </c>
    </row>
    <row r="8300" spans="1:5">
      <c r="A8300">
        <v>8531</v>
      </c>
      <c r="B8300" t="s">
        <v>8251</v>
      </c>
      <c r="C8300">
        <f t="shared" si="388"/>
        <v>13</v>
      </c>
      <c r="D8300" t="str">
        <f t="shared" si="387"/>
        <v>industria 86</v>
      </c>
      <c r="E8300" t="str">
        <f t="shared" si="389"/>
        <v xml:space="preserve">28 Jul 08 -Oct 08 Octubre 41 120000 7 1 10 30600 kg </v>
      </c>
    </row>
    <row r="8301" spans="1:5">
      <c r="A8301">
        <v>8532</v>
      </c>
      <c r="B8301" t="s">
        <v>8252</v>
      </c>
      <c r="C8301">
        <f t="shared" si="388"/>
        <v>13</v>
      </c>
      <c r="D8301" t="str">
        <f t="shared" si="387"/>
        <v>industria 86</v>
      </c>
      <c r="E8301" t="str">
        <f t="shared" si="389"/>
        <v xml:space="preserve">28 Jul 08 -Oct 08 Setiembre 12 120000 7 1 5 9100 kg </v>
      </c>
    </row>
    <row r="8302" spans="1:5">
      <c r="A8302">
        <v>8533</v>
      </c>
      <c r="B8302" t="s">
        <v>8253</v>
      </c>
      <c r="C8302">
        <f t="shared" si="388"/>
        <v>13</v>
      </c>
      <c r="D8302" t="str">
        <f t="shared" si="387"/>
        <v>industria 86</v>
      </c>
      <c r="E8302" t="str">
        <f t="shared" si="389"/>
        <v xml:space="preserve">28 Jul 08 -Oct 08 Agosto 0 120000 7 1 0 0 kg </v>
      </c>
    </row>
    <row r="8303" spans="1:5">
      <c r="A8303">
        <v>8534</v>
      </c>
      <c r="B8303" t="s">
        <v>8254</v>
      </c>
      <c r="C8303">
        <f t="shared" si="388"/>
        <v>13</v>
      </c>
      <c r="D8303" t="str">
        <f t="shared" si="387"/>
        <v>industria 86</v>
      </c>
      <c r="E8303" t="str">
        <f t="shared" si="389"/>
        <v xml:space="preserve">28 Jul 08 -Oct 08 Julio 13 120000 7 1 5 9700 kg </v>
      </c>
    </row>
    <row r="8304" spans="1:5">
      <c r="A8304">
        <v>8535</v>
      </c>
      <c r="B8304" t="s">
        <v>8255</v>
      </c>
      <c r="C8304">
        <f t="shared" si="388"/>
        <v>13</v>
      </c>
      <c r="D8304" t="str">
        <f t="shared" si="387"/>
        <v>industria 33</v>
      </c>
      <c r="E8304" t="str">
        <f t="shared" si="389"/>
        <v xml:space="preserve">28 Jul 08 -Oct 08 Setiembre 3750 128400 LEÑA(KG) 83430 136 22 25 248368 KILOS </v>
      </c>
    </row>
    <row r="8305" spans="1:5">
      <c r="A8305">
        <v>8536</v>
      </c>
      <c r="B8305" t="s">
        <v>8256</v>
      </c>
      <c r="C8305">
        <f t="shared" si="388"/>
        <v>13</v>
      </c>
      <c r="D8305" t="str">
        <f t="shared" si="387"/>
        <v>industria 81</v>
      </c>
      <c r="E8305" t="str">
        <f t="shared" si="389"/>
        <v xml:space="preserve">28 Jul 08 -Oct 08 Agosto 522 33390 Leña (ton) 140,5 10 2 26 55,9 + 1,1 TONELADAS </v>
      </c>
    </row>
    <row r="8306" spans="1:5">
      <c r="A8306">
        <v>8537</v>
      </c>
      <c r="B8306" t="s">
        <v>8257</v>
      </c>
      <c r="C8306">
        <f t="shared" si="388"/>
        <v>13</v>
      </c>
      <c r="D8306" t="str">
        <f t="shared" si="387"/>
        <v>industria 94</v>
      </c>
      <c r="E8306" t="str">
        <f t="shared" si="389"/>
        <v xml:space="preserve">28 Jul 08 -Oct 08 Julio 283 14300 Combustible (litros) 1043 20 2 22 6396 UNIDADES </v>
      </c>
    </row>
    <row r="8307" spans="1:5">
      <c r="A8307">
        <v>8538</v>
      </c>
      <c r="B8307" t="s">
        <v>8258</v>
      </c>
      <c r="C8307">
        <f t="shared" si="388"/>
        <v>14</v>
      </c>
      <c r="D8307" t="str">
        <f t="shared" si="387"/>
        <v>industria 141</v>
      </c>
      <c r="E8307" t="str">
        <f t="shared" si="389"/>
        <v xml:space="preserve">28 Jul 08 -Oct 08 Octubre 156 11280 Combustible (litros) 5200 11 11 23 53 + 8 + 15 Producto </v>
      </c>
    </row>
    <row r="8308" spans="1:5">
      <c r="A8308">
        <v>8539</v>
      </c>
      <c r="B8308" t="s">
        <v>8259</v>
      </c>
      <c r="C8308">
        <f t="shared" si="388"/>
        <v>13</v>
      </c>
      <c r="D8308" t="str">
        <f t="shared" si="387"/>
        <v>industria 53</v>
      </c>
      <c r="E8308" t="str">
        <f t="shared" si="389"/>
        <v xml:space="preserve">28 Jul 08 -Oct 08 Julio 63 6400 7 2 17 5 + 1330 + 404 CANTIDAD </v>
      </c>
    </row>
    <row r="8309" spans="1:5">
      <c r="A8309">
        <v>8540</v>
      </c>
      <c r="B8309" t="s">
        <v>8260</v>
      </c>
      <c r="C8309">
        <f t="shared" si="388"/>
        <v>13</v>
      </c>
      <c r="D8309" t="str">
        <f t="shared" si="387"/>
        <v>industria 57</v>
      </c>
      <c r="E8309" t="str">
        <f t="shared" si="389"/>
        <v xml:space="preserve">28 Jul 08 -Oct 08 Octubre FUEL OIL (LITROS) 72 3 27 7440 + 3580 CANTIDAD </v>
      </c>
    </row>
    <row r="8310" spans="1:5">
      <c r="A8310">
        <v>8541</v>
      </c>
      <c r="B8310" t="s">
        <v>8261</v>
      </c>
      <c r="C8310">
        <f t="shared" si="388"/>
        <v>13</v>
      </c>
      <c r="D8310" t="str">
        <f t="shared" si="387"/>
        <v>industria 57</v>
      </c>
      <c r="E8310" t="str">
        <f t="shared" si="389"/>
        <v xml:space="preserve">28 Jul 08 -Oct 08 Setiembre 2195 54900 FUEL OIL (LITROS) 75 3 26 15619 + 10400 CANTIDAD </v>
      </c>
    </row>
    <row r="8311" spans="1:5">
      <c r="A8311">
        <v>8542</v>
      </c>
      <c r="B8311" t="s">
        <v>8262</v>
      </c>
      <c r="C8311">
        <f t="shared" si="388"/>
        <v>13</v>
      </c>
      <c r="D8311" t="str">
        <f t="shared" si="387"/>
        <v>industria 57</v>
      </c>
      <c r="E8311" t="str">
        <f t="shared" si="389"/>
        <v xml:space="preserve">28 Jul 08 -Oct 08 Agosto 2709 61200 FUEL OIL (LITROS) 30000 73 3 25 12782 + 23694 CANTIDAD </v>
      </c>
    </row>
    <row r="8312" spans="1:5">
      <c r="A8312">
        <v>8543</v>
      </c>
      <c r="B8312" t="s">
        <v>8263</v>
      </c>
      <c r="C8312">
        <f t="shared" si="388"/>
        <v>13</v>
      </c>
      <c r="D8312" t="str">
        <f t="shared" si="387"/>
        <v>industria 57</v>
      </c>
      <c r="E8312" t="str">
        <f t="shared" si="389"/>
        <v xml:space="preserve">28 Jul 08 -Oct 08 Julio 3036 54900 FUEL OIL (LITROS) 40000 73 3 26 18840 + 19072 CANTIDAD </v>
      </c>
    </row>
    <row r="8313" spans="1:5">
      <c r="A8313">
        <v>8544</v>
      </c>
      <c r="B8313" t="s">
        <v>8264</v>
      </c>
      <c r="C8313">
        <f t="shared" si="388"/>
        <v>14</v>
      </c>
      <c r="D8313" t="str">
        <f t="shared" si="387"/>
        <v>industria 110</v>
      </c>
      <c r="E8313" t="str">
        <f t="shared" si="389"/>
        <v xml:space="preserve">28 Jul 08 -Oct 08 Octubre 517 6300 Combustible (litros) 600 7 2 20 </v>
      </c>
    </row>
    <row r="8314" spans="1:5">
      <c r="A8314">
        <v>8545</v>
      </c>
      <c r="B8314" t="s">
        <v>8265</v>
      </c>
      <c r="C8314">
        <f t="shared" si="388"/>
        <v>14</v>
      </c>
      <c r="D8314" t="str">
        <f t="shared" si="387"/>
        <v>industria 110</v>
      </c>
      <c r="E8314" t="str">
        <f t="shared" si="389"/>
        <v xml:space="preserve">28 Jul 08 -Oct 08 Setiembre 517 5720 Combustible (litros) 700 7 2 22 680 + 0649 + 0 </v>
      </c>
    </row>
    <row r="8315" spans="1:5">
      <c r="A8315">
        <v>8546</v>
      </c>
      <c r="B8315" t="s">
        <v>8266</v>
      </c>
      <c r="C8315">
        <f t="shared" si="388"/>
        <v>14</v>
      </c>
      <c r="D8315" t="str">
        <f t="shared" si="387"/>
        <v>industria 110</v>
      </c>
      <c r="E8315" t="str">
        <f t="shared" si="389"/>
        <v xml:space="preserve">28 Jul 08 -Oct 08 Agosto 544 3900 Combustible (litros) 700 7 2 20 730 + 0 </v>
      </c>
    </row>
    <row r="8316" spans="1:5">
      <c r="A8316">
        <v>8547</v>
      </c>
      <c r="B8316" t="s">
        <v>8267</v>
      </c>
      <c r="C8316">
        <f t="shared" si="388"/>
        <v>14</v>
      </c>
      <c r="D8316" t="str">
        <f t="shared" si="387"/>
        <v>industria 110</v>
      </c>
      <c r="E8316" t="str">
        <f t="shared" si="389"/>
        <v xml:space="preserve">28 Jul 08 -Oct 08 Julio 653 9480 Combustible (litros) 500 7 2 22 683 + 900 </v>
      </c>
    </row>
    <row r="8317" spans="1:5">
      <c r="A8317">
        <v>8548</v>
      </c>
      <c r="B8317" t="s">
        <v>8268</v>
      </c>
      <c r="C8317">
        <f t="shared" si="388"/>
        <v>13</v>
      </c>
      <c r="D8317" t="str">
        <f t="shared" si="387"/>
        <v>industria 94</v>
      </c>
      <c r="E8317" t="str">
        <f t="shared" si="389"/>
        <v xml:space="preserve">28 Jul 08 -Oct 08 Octubre 146 0 Combustible (litros) 1201 13 2 22 4671 UNIDADES </v>
      </c>
    </row>
    <row r="8318" spans="1:5">
      <c r="A8318">
        <v>8549</v>
      </c>
      <c r="B8318" t="s">
        <v>8269</v>
      </c>
      <c r="C8318">
        <f t="shared" si="388"/>
        <v>13</v>
      </c>
      <c r="D8318" t="str">
        <f t="shared" si="387"/>
        <v>industria 53</v>
      </c>
      <c r="E8318" t="str">
        <f t="shared" si="389"/>
        <v xml:space="preserve">28 Jul 08 -Oct 08 Setiembre 310 4500 7 2 19 17,5 + 4095 + 80 CANTIDAD </v>
      </c>
    </row>
    <row r="8319" spans="1:5">
      <c r="A8319">
        <v>8550</v>
      </c>
      <c r="B8319" t="s">
        <v>8270</v>
      </c>
      <c r="C8319">
        <f t="shared" si="388"/>
        <v>13</v>
      </c>
      <c r="D8319" t="str">
        <f t="shared" si="387"/>
        <v>industria 94</v>
      </c>
      <c r="E8319" t="str">
        <f t="shared" si="389"/>
        <v xml:space="preserve">28 Jul 08 -Oct 08 Agosto 226 16000 Combustible (litros) 1431 19 2 20 6260 UNIDADES </v>
      </c>
    </row>
    <row r="8320" spans="1:5">
      <c r="A8320">
        <v>8551</v>
      </c>
      <c r="B8320" t="s">
        <v>8271</v>
      </c>
      <c r="C8320">
        <f t="shared" si="388"/>
        <v>13</v>
      </c>
      <c r="D8320" t="str">
        <f t="shared" si="387"/>
        <v>industria 53</v>
      </c>
      <c r="E8320" t="str">
        <f t="shared" si="389"/>
        <v xml:space="preserve">28 Jul 08 -Oct 08 Octubre 125 5500 7 2 19 93 + 1815 + 50 CANTIDAD </v>
      </c>
    </row>
    <row r="8321" spans="1:5">
      <c r="A8321">
        <v>8554</v>
      </c>
      <c r="B8321" t="s">
        <v>8272</v>
      </c>
      <c r="C8321">
        <f t="shared" si="388"/>
        <v>14</v>
      </c>
      <c r="D8321" t="str">
        <f t="shared" si="387"/>
        <v>industria 149</v>
      </c>
      <c r="E8321" t="str">
        <f t="shared" si="389"/>
        <v xml:space="preserve">28 Jul 08 -Oct 08 Octubre S/D 79200 42 42 27 2604 TONELADAS </v>
      </c>
    </row>
    <row r="8322" spans="1:5">
      <c r="A8322">
        <v>8555</v>
      </c>
      <c r="B8322" t="s">
        <v>8273</v>
      </c>
      <c r="C8322">
        <f t="shared" si="388"/>
        <v>14</v>
      </c>
      <c r="D8322" t="str">
        <f t="shared" ref="D8322:D8385" si="390">LEFT(B8322,C8322-1)</f>
        <v>industria 149</v>
      </c>
      <c r="E8322" t="str">
        <f t="shared" si="389"/>
        <v xml:space="preserve">28 Jul 08 -Oct 08 Setiembre 1002 91800 31 57 26 4034 TONELADAS </v>
      </c>
    </row>
    <row r="8323" spans="1:5">
      <c r="A8323">
        <v>8556</v>
      </c>
      <c r="B8323" t="s">
        <v>8274</v>
      </c>
      <c r="C8323">
        <f t="shared" ref="C8323:C8386" si="391">FIND(" ",B8323,FIND(" ",B8323)+1)</f>
        <v>14</v>
      </c>
      <c r="D8323" t="str">
        <f t="shared" si="390"/>
        <v>industria 149</v>
      </c>
      <c r="E8323" t="str">
        <f t="shared" ref="E8323:E8386" si="392">MID(B8323,C8323+1,100)</f>
        <v xml:space="preserve">28 Jul 08 -Oct 08 Agosto 837 94200 39 70 25 4275 TONELADAS </v>
      </c>
    </row>
    <row r="8324" spans="1:5">
      <c r="A8324">
        <v>8557</v>
      </c>
      <c r="B8324" t="s">
        <v>8275</v>
      </c>
      <c r="C8324">
        <f t="shared" si="391"/>
        <v>14</v>
      </c>
      <c r="D8324" t="str">
        <f t="shared" si="390"/>
        <v>industria 149</v>
      </c>
      <c r="E8324" t="str">
        <f t="shared" si="392"/>
        <v xml:space="preserve">28 Jul 08 -Oct 08 Julio 917 99000 41 66 26 4336 TONELADAS </v>
      </c>
    </row>
    <row r="8325" spans="1:5">
      <c r="A8325">
        <v>8558</v>
      </c>
      <c r="B8325" t="s">
        <v>8276</v>
      </c>
      <c r="C8325">
        <f t="shared" si="391"/>
        <v>13</v>
      </c>
      <c r="D8325" t="str">
        <f t="shared" si="390"/>
        <v>industria 74</v>
      </c>
      <c r="E8325" t="str">
        <f t="shared" si="392"/>
        <v xml:space="preserve">28 Jul 08 -Oct 08 Setiembre 1912 82000 GAS NATURAL (M3) 17192 159 5 31 139 TONELADAS </v>
      </c>
    </row>
    <row r="8326" spans="1:5">
      <c r="A8326">
        <v>8559</v>
      </c>
      <c r="B8326" t="s">
        <v>8277</v>
      </c>
      <c r="C8326">
        <f t="shared" si="391"/>
        <v>13</v>
      </c>
      <c r="D8326" t="str">
        <f t="shared" si="390"/>
        <v>industria 74</v>
      </c>
      <c r="E8326" t="str">
        <f t="shared" si="392"/>
        <v xml:space="preserve">28 Jul 08 -Oct 08 Agosto 1366 80800 GAS NATURAL (M3) 15827 159 5 30 135 TONELADAS </v>
      </c>
    </row>
    <row r="8327" spans="1:5">
      <c r="A8327">
        <v>8560</v>
      </c>
      <c r="B8327" t="s">
        <v>8278</v>
      </c>
      <c r="C8327">
        <f t="shared" si="391"/>
        <v>13</v>
      </c>
      <c r="D8327" t="str">
        <f t="shared" si="390"/>
        <v>industria 74</v>
      </c>
      <c r="E8327" t="str">
        <f t="shared" si="392"/>
        <v xml:space="preserve">28 Jul 08 -Oct 08 Julio 1490 79900 GAS NATURAL (M3) 15106 159 5 31 130 TONELADAS </v>
      </c>
    </row>
    <row r="8328" spans="1:5">
      <c r="A8328">
        <v>8561</v>
      </c>
      <c r="B8328" t="s">
        <v>8279</v>
      </c>
      <c r="C8328">
        <f t="shared" si="391"/>
        <v>13</v>
      </c>
      <c r="D8328" t="str">
        <f t="shared" si="390"/>
        <v>industria 74</v>
      </c>
      <c r="E8328" t="str">
        <f t="shared" si="392"/>
        <v xml:space="preserve">28 Jul 08 -Oct 08 Junio 1080 85000 GAS NATURAL (M3) 17406 159 5 31 140 TONELADAS </v>
      </c>
    </row>
    <row r="8329" spans="1:5">
      <c r="A8329">
        <v>8562</v>
      </c>
      <c r="B8329" t="s">
        <v>8280</v>
      </c>
      <c r="C8329">
        <f t="shared" si="391"/>
        <v>14</v>
      </c>
      <c r="D8329" t="str">
        <f t="shared" si="390"/>
        <v>industria 175</v>
      </c>
      <c r="E8329" t="str">
        <f t="shared" si="392"/>
        <v xml:space="preserve">28 Jul 08 -Oct 08 Octubre 1656000 </v>
      </c>
    </row>
    <row r="8330" spans="1:5">
      <c r="A8330">
        <v>8563</v>
      </c>
      <c r="B8330" t="s">
        <v>8281</v>
      </c>
      <c r="C8330">
        <f t="shared" si="391"/>
        <v>14</v>
      </c>
      <c r="D8330" t="str">
        <f t="shared" si="390"/>
        <v>industria 175</v>
      </c>
      <c r="E8330" t="str">
        <f t="shared" si="392"/>
        <v xml:space="preserve">28 Jul 08 -Oct 08 Setiembre 7859 1579500 </v>
      </c>
    </row>
    <row r="8331" spans="1:5">
      <c r="A8331">
        <v>8564</v>
      </c>
      <c r="B8331" t="s">
        <v>8282</v>
      </c>
      <c r="C8331">
        <f t="shared" si="391"/>
        <v>14</v>
      </c>
      <c r="D8331" t="str">
        <f t="shared" si="390"/>
        <v>industria 175</v>
      </c>
      <c r="E8331" t="str">
        <f t="shared" si="392"/>
        <v xml:space="preserve">28 Jul 08 -Oct 08 Agosto 8811 1629000 </v>
      </c>
    </row>
    <row r="8332" spans="1:5">
      <c r="A8332">
        <v>8565</v>
      </c>
      <c r="B8332" t="s">
        <v>8283</v>
      </c>
      <c r="C8332">
        <f t="shared" si="391"/>
        <v>14</v>
      </c>
      <c r="D8332" t="str">
        <f t="shared" si="390"/>
        <v>industria 123</v>
      </c>
      <c r="E8332" t="str">
        <f t="shared" si="392"/>
        <v xml:space="preserve">28 Jul 08 -Oct 08 Octubre 30 4520 33 1 27 226 TONELADAS </v>
      </c>
    </row>
    <row r="8333" spans="1:5">
      <c r="A8333">
        <v>8566</v>
      </c>
      <c r="B8333" t="s">
        <v>8284</v>
      </c>
      <c r="C8333">
        <f t="shared" si="391"/>
        <v>13</v>
      </c>
      <c r="D8333" t="str">
        <f t="shared" si="390"/>
        <v>industria 94</v>
      </c>
      <c r="E8333" t="str">
        <f t="shared" si="392"/>
        <v xml:space="preserve">28 Jul 08 -Oct 08 Setiembre 233 12800 Combustible (litros) 1810 17 2 20 6656 UNIDADES </v>
      </c>
    </row>
    <row r="8334" spans="1:5">
      <c r="A8334">
        <v>8567</v>
      </c>
      <c r="B8334" t="s">
        <v>8285</v>
      </c>
      <c r="C8334">
        <f t="shared" si="391"/>
        <v>14</v>
      </c>
      <c r="D8334" t="str">
        <f t="shared" si="390"/>
        <v>industria 11b</v>
      </c>
      <c r="E8334" t="str">
        <f t="shared" si="392"/>
        <v>28 Jul 08 -Oct 08 Agosto 57277 6936000 FUEL OIL (LITROS) 2837 1098 31 29600 + 65400 + 11200 METROS C</v>
      </c>
    </row>
    <row r="8335" spans="1:5">
      <c r="A8335">
        <v>8568</v>
      </c>
      <c r="B8335" t="s">
        <v>8286</v>
      </c>
      <c r="C8335">
        <f t="shared" si="391"/>
        <v>14</v>
      </c>
      <c r="D8335" t="str">
        <f t="shared" si="390"/>
        <v>industria 123</v>
      </c>
      <c r="E8335" t="str">
        <f t="shared" si="392"/>
        <v xml:space="preserve">28 Jul 08 -Oct 08 Setiembre 29 4720 37 1 27 245 TONELADAS </v>
      </c>
    </row>
    <row r="8336" spans="1:5">
      <c r="A8336">
        <v>8569</v>
      </c>
      <c r="B8336" t="s">
        <v>8287</v>
      </c>
      <c r="C8336">
        <f t="shared" si="391"/>
        <v>14</v>
      </c>
      <c r="D8336" t="str">
        <f t="shared" si="390"/>
        <v>industria 123</v>
      </c>
      <c r="E8336" t="str">
        <f t="shared" si="392"/>
        <v xml:space="preserve">28 Jul 08 -Oct 08 Agosto 32 5040 39 1 25 211 TONELADAS </v>
      </c>
    </row>
    <row r="8337" spans="1:5">
      <c r="A8337">
        <v>8570</v>
      </c>
      <c r="B8337" t="s">
        <v>8288</v>
      </c>
      <c r="C8337">
        <f t="shared" si="391"/>
        <v>14</v>
      </c>
      <c r="D8337" t="str">
        <f t="shared" si="390"/>
        <v>industria 123</v>
      </c>
      <c r="E8337" t="str">
        <f t="shared" si="392"/>
        <v xml:space="preserve">28 Jul 08 -Oct 08 Julio 30 3560 28 1 26 147 TONELADAS </v>
      </c>
    </row>
    <row r="8338" spans="1:5">
      <c r="A8338">
        <v>8571</v>
      </c>
      <c r="B8338" t="s">
        <v>8289</v>
      </c>
      <c r="C8338">
        <f t="shared" si="391"/>
        <v>14</v>
      </c>
      <c r="D8338" t="str">
        <f t="shared" si="390"/>
        <v>industria 169</v>
      </c>
      <c r="E8338" t="str">
        <f t="shared" si="392"/>
        <v xml:space="preserve">28 Jul 08 -Oct 08 Octubre 755 85050 LITROS 44400 102 8 27 1126,624 TONELADAS </v>
      </c>
    </row>
    <row r="8339" spans="1:5">
      <c r="A8339">
        <v>8572</v>
      </c>
      <c r="B8339" t="s">
        <v>8290</v>
      </c>
      <c r="C8339">
        <f t="shared" si="391"/>
        <v>14</v>
      </c>
      <c r="D8339" t="str">
        <f t="shared" si="390"/>
        <v>industria 169</v>
      </c>
      <c r="E8339" t="str">
        <f t="shared" si="392"/>
        <v xml:space="preserve">28 Jul 08 -Oct 08 Setiembre 437 85995 LITROS 35000 103 8 27 1121,733 TONELADAS </v>
      </c>
    </row>
    <row r="8340" spans="1:5">
      <c r="A8340">
        <v>8573</v>
      </c>
      <c r="B8340" t="s">
        <v>8291</v>
      </c>
      <c r="C8340">
        <f t="shared" si="391"/>
        <v>14</v>
      </c>
      <c r="D8340" t="str">
        <f t="shared" si="390"/>
        <v>industria 169</v>
      </c>
      <c r="E8340" t="str">
        <f t="shared" si="392"/>
        <v xml:space="preserve">28 Jul 08 -Oct 08 Agosto 491 79380 LITROS 37800 104 8 26 1036,048 TONELADAS </v>
      </c>
    </row>
    <row r="8341" spans="1:5">
      <c r="A8341">
        <v>8574</v>
      </c>
      <c r="B8341" t="s">
        <v>8292</v>
      </c>
      <c r="C8341">
        <f t="shared" si="391"/>
        <v>14</v>
      </c>
      <c r="D8341" t="str">
        <f t="shared" si="390"/>
        <v>industria 169</v>
      </c>
      <c r="E8341" t="str">
        <f t="shared" si="392"/>
        <v xml:space="preserve">28 Jul 08 -Oct 08 Julio 547 81720 LITROS 3890 98 8 25 908,151 TONELADAS </v>
      </c>
    </row>
    <row r="8342" spans="1:5">
      <c r="A8342">
        <v>8575</v>
      </c>
      <c r="B8342" t="s">
        <v>8293</v>
      </c>
      <c r="C8342">
        <f t="shared" si="391"/>
        <v>13</v>
      </c>
      <c r="D8342" t="str">
        <f t="shared" si="390"/>
        <v>industria 30</v>
      </c>
      <c r="E8342" t="str">
        <f t="shared" si="392"/>
        <v xml:space="preserve">28 Jul 08 -Oct 08 Octubre 3,102 0 LEÑA(TON) 542 42 0 27 4,011 TONELADAS </v>
      </c>
    </row>
    <row r="8343" spans="1:5">
      <c r="A8343">
        <v>8576</v>
      </c>
      <c r="B8343" t="s">
        <v>8294</v>
      </c>
      <c r="C8343">
        <f t="shared" si="391"/>
        <v>13</v>
      </c>
      <c r="D8343" t="str">
        <f t="shared" si="390"/>
        <v>industria 30</v>
      </c>
      <c r="E8343" t="str">
        <f t="shared" si="392"/>
        <v xml:space="preserve">28 Jul 08 -Oct 08 Setiembre 3,410 0 LEÑA(TON) 650 42 0 26 4,816 TONELADAS </v>
      </c>
    </row>
    <row r="8344" spans="1:5">
      <c r="A8344">
        <v>8577</v>
      </c>
      <c r="B8344" t="s">
        <v>8295</v>
      </c>
      <c r="C8344">
        <f t="shared" si="391"/>
        <v>13</v>
      </c>
      <c r="D8344" t="str">
        <f t="shared" si="390"/>
        <v>industria 30</v>
      </c>
      <c r="E8344" t="str">
        <f t="shared" si="392"/>
        <v xml:space="preserve">28 Jul 08 -Oct 08 Agosto 2,861 0 LEÑA(TON) 448 40 0 24 3,581 TONELADAS </v>
      </c>
    </row>
    <row r="8345" spans="1:5">
      <c r="A8345">
        <v>8578</v>
      </c>
      <c r="B8345" t="s">
        <v>8296</v>
      </c>
      <c r="C8345">
        <f t="shared" si="391"/>
        <v>13</v>
      </c>
      <c r="D8345" t="str">
        <f t="shared" si="390"/>
        <v>industria 30</v>
      </c>
      <c r="E8345" t="str">
        <f t="shared" si="392"/>
        <v xml:space="preserve">28 Jul 08 -Oct 08 Julio 3,340 LEÑA(TON) 579 42 0 25 4,634 TONELADAS </v>
      </c>
    </row>
    <row r="8346" spans="1:5">
      <c r="A8346">
        <v>8579</v>
      </c>
      <c r="B8346" t="s">
        <v>8297</v>
      </c>
      <c r="C8346">
        <f t="shared" si="391"/>
        <v>13</v>
      </c>
      <c r="D8346" t="str">
        <f t="shared" si="390"/>
        <v>industria 53</v>
      </c>
      <c r="E8346" t="str">
        <f t="shared" si="392"/>
        <v xml:space="preserve">28 Jul 08 -Oct 08 Agosto 170 4900 7 2 13 43 + 2171 + 38 CANTIDAD </v>
      </c>
    </row>
    <row r="8347" spans="1:5">
      <c r="A8347">
        <v>8580</v>
      </c>
      <c r="B8347" t="s">
        <v>8298</v>
      </c>
      <c r="C8347">
        <f t="shared" si="391"/>
        <v>14</v>
      </c>
      <c r="D8347" t="str">
        <f t="shared" si="390"/>
        <v>industria 11b</v>
      </c>
      <c r="E8347" t="str">
        <f t="shared" si="392"/>
        <v>28 Jul 08 -Oct 08 Setiembre 58470 6744000 FUEL OIL (LITROS) 2738 1059 30 30500 + 74600 + 12700 METRO</v>
      </c>
    </row>
    <row r="8348" spans="1:5">
      <c r="A8348">
        <v>8581</v>
      </c>
      <c r="B8348" t="s">
        <v>8299</v>
      </c>
      <c r="C8348">
        <f t="shared" si="391"/>
        <v>14</v>
      </c>
      <c r="D8348" t="str">
        <f t="shared" si="390"/>
        <v>industria 141</v>
      </c>
      <c r="E8348" t="str">
        <f t="shared" si="392"/>
        <v xml:space="preserve">28 Jul 08 -Oct 08 Setiembre 168 10240 Combustible (litros) 4600 11 11 22 62 + 8 + 14 Producto </v>
      </c>
    </row>
    <row r="8349" spans="1:5">
      <c r="A8349">
        <v>8582</v>
      </c>
      <c r="B8349" t="s">
        <v>8300</v>
      </c>
      <c r="C8349">
        <f t="shared" si="391"/>
        <v>14</v>
      </c>
      <c r="D8349" t="str">
        <f t="shared" si="390"/>
        <v>industria 11b</v>
      </c>
      <c r="E8349" t="str">
        <f t="shared" si="392"/>
        <v>28 Jul 08 -Oct 08 Julio 55101 6504000 FUEL OIL (LITROS) 2749 1100 31 29900 + 69100 + 12100 METROS CÚ</v>
      </c>
    </row>
    <row r="8350" spans="1:5">
      <c r="A8350">
        <v>8583</v>
      </c>
      <c r="B8350" t="s">
        <v>8301</v>
      </c>
      <c r="C8350">
        <f t="shared" si="391"/>
        <v>13</v>
      </c>
      <c r="D8350" t="str">
        <f t="shared" si="390"/>
        <v>industria 93</v>
      </c>
      <c r="E8350" t="str">
        <f t="shared" si="392"/>
        <v xml:space="preserve">28 Jul 08 -Oct 08 Octubre 263 25800 FUEL OIL (LITROS) 7659 206 31 23 1080 + 0 + 0 KILOS </v>
      </c>
    </row>
    <row r="8351" spans="1:5">
      <c r="A8351">
        <v>8584</v>
      </c>
      <c r="B8351" t="s">
        <v>8302</v>
      </c>
      <c r="C8351">
        <f t="shared" si="391"/>
        <v>13</v>
      </c>
      <c r="D8351" t="str">
        <f t="shared" si="390"/>
        <v>industria 93</v>
      </c>
      <c r="E8351" t="str">
        <f t="shared" si="392"/>
        <v xml:space="preserve">28 Jul 08 -Oct 08 Setiembre 640 40200 FUEL OIL (LITROS) 26336 161 31 22 1212 + 0 + 0 KILOS </v>
      </c>
    </row>
    <row r="8352" spans="1:5">
      <c r="A8352">
        <v>8585</v>
      </c>
      <c r="B8352" t="s">
        <v>8303</v>
      </c>
      <c r="C8352">
        <f t="shared" si="391"/>
        <v>13</v>
      </c>
      <c r="D8352" t="str">
        <f t="shared" si="390"/>
        <v>industria 93</v>
      </c>
      <c r="E8352" t="str">
        <f t="shared" si="392"/>
        <v xml:space="preserve">28 Jul 08 -Oct 08 Agosto 609 59400 FUEL OIL (LITROS) 27296 162 31 20 2395 + 0 + 0 KILOS </v>
      </c>
    </row>
    <row r="8353" spans="1:5">
      <c r="A8353">
        <v>8586</v>
      </c>
      <c r="B8353" t="s">
        <v>8304</v>
      </c>
      <c r="C8353">
        <f t="shared" si="391"/>
        <v>13</v>
      </c>
      <c r="D8353" t="str">
        <f t="shared" si="390"/>
        <v>industria 93</v>
      </c>
      <c r="E8353" t="str">
        <f t="shared" si="392"/>
        <v xml:space="preserve">28 Jul 08 -Oct 08 Julio 699 59400 FUEL OIL (LITROS) 24211 186 32 22 3734 + 0 + 0 KILOS </v>
      </c>
    </row>
    <row r="8354" spans="1:5">
      <c r="A8354">
        <v>8587</v>
      </c>
      <c r="B8354" t="s">
        <v>8305</v>
      </c>
      <c r="C8354">
        <f t="shared" si="391"/>
        <v>14</v>
      </c>
      <c r="D8354" t="str">
        <f t="shared" si="390"/>
        <v>industria 173</v>
      </c>
      <c r="E8354" t="str">
        <f t="shared" si="392"/>
        <v xml:space="preserve">28 Jul 08 -Oct 08 Octubre 710 152000 40 6 27 20 + 60 </v>
      </c>
    </row>
    <row r="8355" spans="1:5">
      <c r="A8355">
        <v>8588</v>
      </c>
      <c r="B8355" t="s">
        <v>8306</v>
      </c>
      <c r="C8355">
        <f t="shared" si="391"/>
        <v>13</v>
      </c>
      <c r="D8355" t="str">
        <f t="shared" si="390"/>
        <v>industria 63</v>
      </c>
      <c r="E8355" t="str">
        <f t="shared" si="392"/>
        <v>28 Jul 08 -Oct 08 Agosto 1332 148500 GLP(kg) + Combustible (litos) 24971+25000 170 30 25 363+39+12+0</v>
      </c>
    </row>
    <row r="8356" spans="1:5">
      <c r="A8356">
        <v>8589</v>
      </c>
      <c r="B8356" t="s">
        <v>8307</v>
      </c>
      <c r="C8356">
        <f t="shared" si="391"/>
        <v>13</v>
      </c>
      <c r="D8356" t="str">
        <f t="shared" si="390"/>
        <v>industria 63</v>
      </c>
      <c r="E8356" t="str">
        <f t="shared" si="392"/>
        <v>28 Jul 08 -Oct 08 Setiembre 1438 177000 GLP(kg) + Combustible (litos) 7773+35000 170 30 26 326+85+15</v>
      </c>
    </row>
    <row r="8357" spans="1:5">
      <c r="A8357">
        <v>8590</v>
      </c>
      <c r="B8357" t="s">
        <v>8308</v>
      </c>
      <c r="C8357">
        <f t="shared" si="391"/>
        <v>13</v>
      </c>
      <c r="D8357" t="str">
        <f t="shared" si="390"/>
        <v>industria 63</v>
      </c>
      <c r="E8357" t="str">
        <f t="shared" si="392"/>
        <v>28 Jul 08 -Oct 08 Octubre 385 172500 GLP(kg) + Combustible (litos) 8032+35000 170 30 27 235+114+245+</v>
      </c>
    </row>
    <row r="8358" spans="1:5">
      <c r="A8358">
        <v>8591</v>
      </c>
      <c r="B8358" t="s">
        <v>8309</v>
      </c>
      <c r="C8358">
        <f t="shared" si="391"/>
        <v>14</v>
      </c>
      <c r="D8358" t="str">
        <f t="shared" si="390"/>
        <v>industria 173</v>
      </c>
      <c r="E8358" t="str">
        <f t="shared" si="392"/>
        <v xml:space="preserve">28 Jul 08 -Oct 08 Setiembre 699 118500 40 6 26 17 + 55 </v>
      </c>
    </row>
    <row r="8359" spans="1:5">
      <c r="A8359">
        <v>8592</v>
      </c>
      <c r="B8359" t="s">
        <v>8310</v>
      </c>
      <c r="C8359">
        <f t="shared" si="391"/>
        <v>14</v>
      </c>
      <c r="D8359" t="str">
        <f t="shared" si="390"/>
        <v>industria 173</v>
      </c>
      <c r="E8359" t="str">
        <f t="shared" si="392"/>
        <v xml:space="preserve">28 Jul 08 -Oct 08 Agosto 789 159300 40 6 25 15 + 60 </v>
      </c>
    </row>
    <row r="8360" spans="1:5">
      <c r="A8360">
        <v>8593</v>
      </c>
      <c r="B8360" t="s">
        <v>8311</v>
      </c>
      <c r="C8360">
        <f t="shared" si="391"/>
        <v>14</v>
      </c>
      <c r="D8360" t="str">
        <f t="shared" si="390"/>
        <v>industria 173</v>
      </c>
      <c r="E8360" t="str">
        <f t="shared" si="392"/>
        <v xml:space="preserve">28 Jul 08 -Oct 08 Julio 703 153750 40 6 26 20 + 60 </v>
      </c>
    </row>
    <row r="8361" spans="1:5">
      <c r="A8361">
        <v>8594</v>
      </c>
      <c r="B8361" t="s">
        <v>8312</v>
      </c>
      <c r="C8361">
        <f t="shared" si="391"/>
        <v>14</v>
      </c>
      <c r="D8361" t="str">
        <f t="shared" si="390"/>
        <v>industria 11b</v>
      </c>
      <c r="E8361" t="str">
        <f t="shared" si="392"/>
        <v>28 Jul 08 -Oct 08 Octubre 62447 6768000 FUEL OIL (LITROS) 2159 1059 31 33500 + 79200 + 9200 METROS C</v>
      </c>
    </row>
    <row r="8362" spans="1:5">
      <c r="A8362">
        <v>8595</v>
      </c>
      <c r="B8362" t="s">
        <v>8313</v>
      </c>
      <c r="C8362">
        <f t="shared" si="391"/>
        <v>13</v>
      </c>
      <c r="D8362" t="str">
        <f t="shared" si="390"/>
        <v>industria 98</v>
      </c>
      <c r="E8362" t="str">
        <f t="shared" si="392"/>
        <v xml:space="preserve">28 Jul 08 -Oct 08 Octubre 12965 LITROS 10 3 23 16654 + 454 + 0 CANTIDAD </v>
      </c>
    </row>
    <row r="8363" spans="1:5">
      <c r="A8363">
        <v>8596</v>
      </c>
      <c r="B8363" t="s">
        <v>8314</v>
      </c>
      <c r="C8363">
        <f t="shared" si="391"/>
        <v>14</v>
      </c>
      <c r="D8363" t="str">
        <f t="shared" si="390"/>
        <v>industria 175</v>
      </c>
      <c r="E8363" t="str">
        <f t="shared" si="392"/>
        <v xml:space="preserve">28 Jul 08 -Oct 08 Julio 7423 1638000 </v>
      </c>
    </row>
    <row r="8364" spans="1:5">
      <c r="A8364">
        <v>8597</v>
      </c>
      <c r="B8364" t="s">
        <v>8315</v>
      </c>
      <c r="C8364">
        <f t="shared" si="391"/>
        <v>13</v>
      </c>
      <c r="D8364" t="str">
        <f t="shared" si="390"/>
        <v>industria 50</v>
      </c>
      <c r="E8364" t="str">
        <f t="shared" si="392"/>
        <v xml:space="preserve">28 Jul 08 -Oct 08 Octubre 14 22 17 23 47159 + 19865 CANTIDAD </v>
      </c>
    </row>
    <row r="8365" spans="1:5">
      <c r="A8365">
        <v>8598</v>
      </c>
      <c r="B8365" t="s">
        <v>8316</v>
      </c>
      <c r="C8365">
        <f t="shared" si="391"/>
        <v>13</v>
      </c>
      <c r="D8365" t="str">
        <f t="shared" si="390"/>
        <v>industria 50</v>
      </c>
      <c r="E8365" t="str">
        <f t="shared" si="392"/>
        <v xml:space="preserve">28 Jul 08 -Oct 08 Setiembre 123 14 22 17 22 37660 + 24587 CANTIDAD </v>
      </c>
    </row>
    <row r="8366" spans="1:5">
      <c r="A8366">
        <v>8599</v>
      </c>
      <c r="B8366" t="s">
        <v>8317</v>
      </c>
      <c r="C8366">
        <f t="shared" si="391"/>
        <v>13</v>
      </c>
      <c r="D8366" t="str">
        <f t="shared" si="390"/>
        <v>industria 50</v>
      </c>
      <c r="E8366" t="str">
        <f t="shared" si="392"/>
        <v xml:space="preserve">28 Jul 08 -Oct 08 Agosto 123 13 22 17 21 38651 + 15960 CANTIDAD </v>
      </c>
    </row>
    <row r="8367" spans="1:5">
      <c r="A8367">
        <v>8600</v>
      </c>
      <c r="B8367" t="s">
        <v>8318</v>
      </c>
      <c r="C8367">
        <f t="shared" si="391"/>
        <v>13</v>
      </c>
      <c r="D8367" t="str">
        <f t="shared" si="390"/>
        <v>industria 50</v>
      </c>
      <c r="E8367" t="str">
        <f t="shared" si="392"/>
        <v xml:space="preserve">28 Jul 08 -Oct 08 Julio 224 13 22 17 22 38491 + 15300 CANTIDAD </v>
      </c>
    </row>
    <row r="8368" spans="1:5">
      <c r="A8368">
        <v>8601</v>
      </c>
      <c r="B8368" t="s">
        <v>8319</v>
      </c>
      <c r="C8368">
        <f t="shared" si="391"/>
        <v>13</v>
      </c>
      <c r="D8368" t="str">
        <f t="shared" si="390"/>
        <v>industria 20</v>
      </c>
      <c r="E8368" t="str">
        <f t="shared" si="392"/>
        <v xml:space="preserve">28 Jul 08 -Oct 08 Octubre 510 14200 LITROS 14 21 23 157182 CANTIDAD </v>
      </c>
    </row>
    <row r="8369" spans="1:5">
      <c r="A8369">
        <v>8602</v>
      </c>
      <c r="B8369" t="s">
        <v>8320</v>
      </c>
      <c r="C8369">
        <f t="shared" si="391"/>
        <v>13</v>
      </c>
      <c r="D8369" t="str">
        <f t="shared" si="390"/>
        <v>industria 20</v>
      </c>
      <c r="E8369" t="str">
        <f t="shared" si="392"/>
        <v xml:space="preserve">28 Jul 08 -Oct 08 Setiembre 465 15600 LITROS 50 14 21 22 176324 CANTIDAD </v>
      </c>
    </row>
    <row r="8370" spans="1:5">
      <c r="A8370">
        <v>8603</v>
      </c>
      <c r="B8370" t="s">
        <v>8321</v>
      </c>
      <c r="C8370">
        <f t="shared" si="391"/>
        <v>13</v>
      </c>
      <c r="D8370" t="str">
        <f t="shared" si="390"/>
        <v>industria 20</v>
      </c>
      <c r="E8370" t="str">
        <f t="shared" si="392"/>
        <v xml:space="preserve">28 Jul 08 -Oct 08 Agosto 514 16200 LITROS 14 21 20 129799 CANTIDAD </v>
      </c>
    </row>
    <row r="8371" spans="1:5">
      <c r="A8371">
        <v>8604</v>
      </c>
      <c r="B8371" t="s">
        <v>8322</v>
      </c>
      <c r="C8371">
        <f t="shared" si="391"/>
        <v>13</v>
      </c>
      <c r="D8371" t="str">
        <f t="shared" si="390"/>
        <v>industria 20</v>
      </c>
      <c r="E8371" t="str">
        <f t="shared" si="392"/>
        <v xml:space="preserve">28 Jul 08 -Oct 08 Julio 797 15200 LITROS 14 21 22 195545 CANTIDAD </v>
      </c>
    </row>
    <row r="8372" spans="1:5">
      <c r="A8372">
        <v>8605</v>
      </c>
      <c r="B8372" t="s">
        <v>8323</v>
      </c>
      <c r="C8372">
        <f t="shared" si="391"/>
        <v>14</v>
      </c>
      <c r="D8372" t="str">
        <f t="shared" si="390"/>
        <v>industria 155</v>
      </c>
      <c r="E8372" t="str">
        <f t="shared" si="392"/>
        <v xml:space="preserve">28 Jul 08 -Oct 08 Octubre 14942 FUEL OIL (LITROS) 215 14 23 5977+ 0 CANTIDAD </v>
      </c>
    </row>
    <row r="8373" spans="1:5">
      <c r="A8373">
        <v>8606</v>
      </c>
      <c r="B8373" t="s">
        <v>8324</v>
      </c>
      <c r="C8373">
        <f t="shared" si="391"/>
        <v>14</v>
      </c>
      <c r="D8373" t="str">
        <f t="shared" si="390"/>
        <v>industria 155</v>
      </c>
      <c r="E8373" t="str">
        <f t="shared" si="392"/>
        <v xml:space="preserve">28 Jul 08 -Oct 08 Setiembre 20307 574560 FUEL OIL (LITROS) 0 190 15 22 8123+ 0 CANTIDAD </v>
      </c>
    </row>
    <row r="8374" spans="1:5">
      <c r="A8374">
        <v>8607</v>
      </c>
      <c r="B8374" t="s">
        <v>8325</v>
      </c>
      <c r="C8374">
        <f t="shared" si="391"/>
        <v>14</v>
      </c>
      <c r="D8374" t="str">
        <f t="shared" si="390"/>
        <v>industria 140</v>
      </c>
      <c r="E8374" t="str">
        <f t="shared" si="392"/>
        <v xml:space="preserve">28 Jul 08 -Oct 08 Julio 56 4880 8 11 21 5300 + 15400 CANTIDAD </v>
      </c>
    </row>
    <row r="8375" spans="1:5">
      <c r="A8375">
        <v>8608</v>
      </c>
      <c r="B8375" t="s">
        <v>8326</v>
      </c>
      <c r="C8375">
        <f t="shared" si="391"/>
        <v>14</v>
      </c>
      <c r="D8375" t="str">
        <f t="shared" si="390"/>
        <v>industria 155</v>
      </c>
      <c r="E8375" t="str">
        <f t="shared" si="392"/>
        <v xml:space="preserve">28 Jul 08 -Oct 08 Julio 17832 572040 FUEL OIL (LITROS) 5000 191 15 22 6857 + 276 CANTIDAD </v>
      </c>
    </row>
    <row r="8376" spans="1:5">
      <c r="A8376">
        <v>8609</v>
      </c>
      <c r="B8376" t="s">
        <v>8327</v>
      </c>
      <c r="C8376">
        <f t="shared" si="391"/>
        <v>14</v>
      </c>
      <c r="D8376" t="str">
        <f t="shared" si="390"/>
        <v>industria 140</v>
      </c>
      <c r="E8376" t="str">
        <f t="shared" si="392"/>
        <v xml:space="preserve">28 Jul 08 -Oct 08 Agosto 40 4760 8 11 18 1300 + 14400 CANTIDAD </v>
      </c>
    </row>
    <row r="8377" spans="1:5">
      <c r="A8377">
        <v>8610</v>
      </c>
      <c r="B8377" t="s">
        <v>8328</v>
      </c>
      <c r="C8377">
        <f t="shared" si="391"/>
        <v>13</v>
      </c>
      <c r="D8377" t="str">
        <f t="shared" si="390"/>
        <v>industria 98</v>
      </c>
      <c r="E8377" t="str">
        <f t="shared" si="392"/>
        <v xml:space="preserve">28 Jul 08 -Oct 08 Setiembre 91 14145 LITROS 1500 10 3 22 18383 + 162 + 0 CANTIDAD </v>
      </c>
    </row>
    <row r="8378" spans="1:5">
      <c r="A8378">
        <v>8611</v>
      </c>
      <c r="B8378" t="s">
        <v>8329</v>
      </c>
      <c r="C8378">
        <f t="shared" si="391"/>
        <v>13</v>
      </c>
      <c r="D8378" t="str">
        <f t="shared" si="390"/>
        <v>industria 98</v>
      </c>
      <c r="E8378" t="str">
        <f t="shared" si="392"/>
        <v xml:space="preserve">28 Jul 08 -Oct 08 Agosto 79 13467 LITROS 1500 10 3 19 14053 + 166 + 0 CANTIDAD </v>
      </c>
    </row>
    <row r="8379" spans="1:5">
      <c r="A8379">
        <v>8612</v>
      </c>
      <c r="B8379" t="s">
        <v>8330</v>
      </c>
      <c r="C8379">
        <f t="shared" si="391"/>
        <v>13</v>
      </c>
      <c r="D8379" t="str">
        <f t="shared" si="390"/>
        <v>industria 98</v>
      </c>
      <c r="E8379" t="str">
        <f t="shared" si="392"/>
        <v xml:space="preserve">28 Jul 08 -Oct 08 Julio 87 14615 LITROS 800 10 3 21 13954 + 286 + 0 CANTIDAD </v>
      </c>
    </row>
    <row r="8380" spans="1:5">
      <c r="A8380">
        <v>8613</v>
      </c>
      <c r="B8380" t="s">
        <v>8331</v>
      </c>
      <c r="C8380">
        <f t="shared" si="391"/>
        <v>13</v>
      </c>
      <c r="D8380" t="str">
        <f t="shared" si="390"/>
        <v>industria 85</v>
      </c>
      <c r="E8380" t="str">
        <f t="shared" si="392"/>
        <v xml:space="preserve">28 Jul 08 -Oct 08 Octubre 1169 24080 LITROS 9000 15 5 23 450000 +172500 +65000 LITROS </v>
      </c>
    </row>
    <row r="8381" spans="1:5">
      <c r="A8381">
        <v>8614</v>
      </c>
      <c r="B8381" t="s">
        <v>8332</v>
      </c>
      <c r="C8381">
        <f t="shared" si="391"/>
        <v>13</v>
      </c>
      <c r="D8381" t="str">
        <f t="shared" si="390"/>
        <v>industria 85</v>
      </c>
      <c r="E8381" t="str">
        <f t="shared" si="392"/>
        <v xml:space="preserve">28 Jul 08 -Oct 08 Setiembre 1696 20960 LITROS 5000 15 5 21 380800 + 139000 + 65000 LITROS </v>
      </c>
    </row>
    <row r="8382" spans="1:5">
      <c r="A8382">
        <v>8615</v>
      </c>
      <c r="B8382" t="s">
        <v>8333</v>
      </c>
      <c r="C8382">
        <f t="shared" si="391"/>
        <v>13</v>
      </c>
      <c r="D8382" t="str">
        <f t="shared" si="390"/>
        <v>industria 85</v>
      </c>
      <c r="E8382" t="str">
        <f t="shared" si="392"/>
        <v xml:space="preserve">28 Jul 08 -Oct 08 Agosto 1561 20560 LITROS 9000 15 5 20 358300 + 13000 + 50000 LITROS </v>
      </c>
    </row>
    <row r="8383" spans="1:5">
      <c r="A8383">
        <v>8616</v>
      </c>
      <c r="B8383" t="s">
        <v>8334</v>
      </c>
      <c r="C8383">
        <f t="shared" si="391"/>
        <v>14</v>
      </c>
      <c r="D8383" t="str">
        <f t="shared" si="390"/>
        <v>industria 161</v>
      </c>
      <c r="E8383" t="str">
        <f t="shared" si="392"/>
        <v xml:space="preserve">28 Jul 08 -Oct 08 Octubre 13 9 23 5374 UNIDADES </v>
      </c>
    </row>
    <row r="8384" spans="1:5">
      <c r="A8384">
        <v>8617</v>
      </c>
      <c r="B8384" t="s">
        <v>8335</v>
      </c>
      <c r="C8384">
        <f t="shared" si="391"/>
        <v>14</v>
      </c>
      <c r="D8384" t="str">
        <f t="shared" si="390"/>
        <v>industria 161</v>
      </c>
      <c r="E8384" t="str">
        <f t="shared" si="392"/>
        <v xml:space="preserve">28 Jul 08 -Oct 08 Setiembre 13 9 22 5172 UNIDADES </v>
      </c>
    </row>
    <row r="8385" spans="1:5">
      <c r="A8385">
        <v>8618</v>
      </c>
      <c r="B8385" t="s">
        <v>8336</v>
      </c>
      <c r="C8385">
        <f t="shared" si="391"/>
        <v>14</v>
      </c>
      <c r="D8385" t="str">
        <f t="shared" si="390"/>
        <v>industria 161</v>
      </c>
      <c r="E8385" t="str">
        <f t="shared" si="392"/>
        <v xml:space="preserve">28 Jul 08 -Oct 08 Agosto 234 19263 13 9 20 4506 UNIDADES </v>
      </c>
    </row>
    <row r="8386" spans="1:5">
      <c r="A8386">
        <v>8621</v>
      </c>
      <c r="B8386" t="s">
        <v>8337</v>
      </c>
      <c r="C8386">
        <f t="shared" si="391"/>
        <v>14</v>
      </c>
      <c r="D8386" t="str">
        <f t="shared" ref="D8386:D8449" si="393">LEFT(B8386,C8386-1)</f>
        <v>industria 161</v>
      </c>
      <c r="E8386" t="str">
        <f t="shared" si="392"/>
        <v xml:space="preserve">28 Jul 08 -Oct 08 Julio 216 19263 13 9 23 4210 UNIDADES </v>
      </c>
    </row>
    <row r="8387" spans="1:5">
      <c r="A8387">
        <v>8622</v>
      </c>
      <c r="B8387" t="s">
        <v>8338</v>
      </c>
      <c r="C8387">
        <f t="shared" ref="C8387:C8450" si="394">FIND(" ",B8387,FIND(" ",B8387)+1)</f>
        <v>13</v>
      </c>
      <c r="D8387" t="str">
        <f t="shared" si="393"/>
        <v>industria 36</v>
      </c>
      <c r="E8387" t="str">
        <f t="shared" ref="E8387:E8450" si="395">MID(B8387,C8387+1,100)</f>
        <v xml:space="preserve">28 Jul 08 -Oct 08 Agosto 100 6600 8 2 20 1778 Metros Cuadrados </v>
      </c>
    </row>
    <row r="8388" spans="1:5">
      <c r="A8388">
        <v>8623</v>
      </c>
      <c r="B8388" t="s">
        <v>8339</v>
      </c>
      <c r="C8388">
        <f t="shared" si="394"/>
        <v>13</v>
      </c>
      <c r="D8388" t="str">
        <f t="shared" si="393"/>
        <v>industria 99</v>
      </c>
      <c r="E8388" t="str">
        <f t="shared" si="395"/>
        <v xml:space="preserve">28 Jul 08 -Oct 08 Octubre 872 39040 Combustible (litros) 5968 27 4 22 103282 + 717 KILOS </v>
      </c>
    </row>
    <row r="8389" spans="1:5">
      <c r="A8389">
        <v>8624</v>
      </c>
      <c r="B8389" t="s">
        <v>8340</v>
      </c>
      <c r="C8389">
        <f t="shared" si="394"/>
        <v>14</v>
      </c>
      <c r="D8389" t="str">
        <f t="shared" si="393"/>
        <v>industria 155</v>
      </c>
      <c r="E8389" t="str">
        <f t="shared" si="395"/>
        <v xml:space="preserve">28 Jul 08 -Oct 08 Agosto 6745 398160 FUEL OIL (LITROS) 1300 191 15 20 2619 + 79 CANTIDAD </v>
      </c>
    </row>
    <row r="8390" spans="1:5">
      <c r="A8390">
        <v>8625</v>
      </c>
      <c r="B8390" t="s">
        <v>8341</v>
      </c>
      <c r="C8390">
        <f t="shared" si="394"/>
        <v>12</v>
      </c>
      <c r="D8390" t="str">
        <f t="shared" si="393"/>
        <v>industria 5</v>
      </c>
      <c r="E8390" t="str">
        <f t="shared" si="395"/>
        <v xml:space="preserve">28 Jul 08 -Oct 08 Julio 214 1860 2 1 25 5024 KILOS </v>
      </c>
    </row>
    <row r="8391" spans="1:5">
      <c r="A8391">
        <v>8626</v>
      </c>
      <c r="B8391" t="s">
        <v>8342</v>
      </c>
      <c r="C8391">
        <f t="shared" si="394"/>
        <v>14</v>
      </c>
      <c r="D8391" t="str">
        <f t="shared" si="393"/>
        <v>industria 141</v>
      </c>
      <c r="E8391" t="str">
        <f t="shared" si="395"/>
        <v xml:space="preserve">28 Jul 08 -Oct 08 Agosto 204 9840 Combustible (litros) 4000 11 11 20 66 + 7 + 15 Producto </v>
      </c>
    </row>
    <row r="8392" spans="1:5">
      <c r="A8392">
        <v>8627</v>
      </c>
      <c r="B8392" t="s">
        <v>8343</v>
      </c>
      <c r="C8392">
        <f t="shared" si="394"/>
        <v>14</v>
      </c>
      <c r="D8392" t="str">
        <f t="shared" si="393"/>
        <v>industria 141</v>
      </c>
      <c r="E8392" t="str">
        <f t="shared" si="395"/>
        <v xml:space="preserve">28 Jul 08 -Oct 08 Julio 216 11200 Combustible (litros) 6200 11 11 21 115 + 18 + 14 Producto </v>
      </c>
    </row>
    <row r="8393" spans="1:5">
      <c r="A8393">
        <v>8628</v>
      </c>
      <c r="B8393" t="s">
        <v>8344</v>
      </c>
      <c r="C8393">
        <f t="shared" si="394"/>
        <v>14</v>
      </c>
      <c r="D8393" t="str">
        <f t="shared" si="393"/>
        <v>industria 167</v>
      </c>
      <c r="E8393" t="str">
        <f t="shared" si="395"/>
        <v xml:space="preserve">28 Jul 08 -Oct 08 Octubre 4423 216900 Leña (ton) + fuel oil (lts) 188 + 5000 123 14 26 419522 kg </v>
      </c>
    </row>
    <row r="8394" spans="1:5">
      <c r="A8394">
        <v>8629</v>
      </c>
      <c r="B8394" t="s">
        <v>8345</v>
      </c>
      <c r="C8394">
        <f t="shared" si="394"/>
        <v>14</v>
      </c>
      <c r="D8394" t="str">
        <f t="shared" si="393"/>
        <v>industria 167</v>
      </c>
      <c r="E8394" t="str">
        <f t="shared" si="395"/>
        <v xml:space="preserve">28 Jul 08 -Oct 08 Setiembre 6439 216900 Leña (ton) 197 123 14 26 420342 kg </v>
      </c>
    </row>
    <row r="8395" spans="1:5">
      <c r="A8395">
        <v>8630</v>
      </c>
      <c r="B8395" t="s">
        <v>8346</v>
      </c>
      <c r="C8395">
        <f t="shared" si="394"/>
        <v>14</v>
      </c>
      <c r="D8395" t="str">
        <f t="shared" si="393"/>
        <v>industria 167</v>
      </c>
      <c r="E8395" t="str">
        <f t="shared" si="395"/>
        <v xml:space="preserve">28 Jul 08 -Oct 08 Agosto 6328 199800 Leña (ton) 182 126 14 25 443766 kg </v>
      </c>
    </row>
    <row r="8396" spans="1:5">
      <c r="A8396">
        <v>8631</v>
      </c>
      <c r="B8396" t="s">
        <v>8347</v>
      </c>
      <c r="C8396">
        <f t="shared" si="394"/>
        <v>14</v>
      </c>
      <c r="D8396" t="str">
        <f t="shared" si="393"/>
        <v>industria 167</v>
      </c>
      <c r="E8396" t="str">
        <f t="shared" si="395"/>
        <v xml:space="preserve">28 Jul 08 -Oct 08 Julio 6264 208800 Leña (ton) 194 126 14 26 404422 kg </v>
      </c>
    </row>
    <row r="8397" spans="1:5">
      <c r="A8397">
        <v>8632</v>
      </c>
      <c r="B8397" t="s">
        <v>8348</v>
      </c>
      <c r="C8397">
        <f t="shared" si="394"/>
        <v>13</v>
      </c>
      <c r="D8397" t="str">
        <f t="shared" si="393"/>
        <v>industria 80</v>
      </c>
      <c r="E8397" t="str">
        <f t="shared" si="395"/>
        <v xml:space="preserve">28 Jul 08 -Oct 08 Octubre 4140 0 LEÑA(KG) 26120 24 17 6 2070 CANTIDAD </v>
      </c>
    </row>
    <row r="8398" spans="1:5">
      <c r="A8398">
        <v>8633</v>
      </c>
      <c r="B8398" t="s">
        <v>8349</v>
      </c>
      <c r="C8398">
        <f t="shared" si="394"/>
        <v>13</v>
      </c>
      <c r="D8398" t="str">
        <f t="shared" si="393"/>
        <v>industria 80</v>
      </c>
      <c r="E8398" t="str">
        <f t="shared" si="395"/>
        <v xml:space="preserve">28 Jul 08 -Oct 08 Setiembre 8259 229500 LEÑA(KG) 45330 24 17 14 4129 CANTIDAD </v>
      </c>
    </row>
    <row r="8399" spans="1:5">
      <c r="A8399">
        <v>8634</v>
      </c>
      <c r="B8399" t="s">
        <v>8350</v>
      </c>
      <c r="C8399">
        <f t="shared" si="394"/>
        <v>13</v>
      </c>
      <c r="D8399" t="str">
        <f t="shared" si="393"/>
        <v>industria 80</v>
      </c>
      <c r="E8399" t="str">
        <f t="shared" si="395"/>
        <v xml:space="preserve">28 Jul 08 -Oct 08 Agosto 8934 228000 LEÑA(KG) 49900 24 17 13 4467 CANTIDAD </v>
      </c>
    </row>
    <row r="8400" spans="1:5">
      <c r="A8400">
        <v>8635</v>
      </c>
      <c r="B8400" t="s">
        <v>8351</v>
      </c>
      <c r="C8400">
        <f t="shared" si="394"/>
        <v>13</v>
      </c>
      <c r="D8400" t="str">
        <f t="shared" si="393"/>
        <v>industria 80</v>
      </c>
      <c r="E8400" t="str">
        <f t="shared" si="395"/>
        <v xml:space="preserve">28 Jul 08 -Oct 08 Julio 13018 304500 LEÑA(KG) 28840 24 17 23 6509 CANTIDAD </v>
      </c>
    </row>
    <row r="8401" spans="1:5">
      <c r="A8401">
        <v>8636</v>
      </c>
      <c r="B8401" t="s">
        <v>8352</v>
      </c>
      <c r="C8401">
        <f t="shared" si="394"/>
        <v>12</v>
      </c>
      <c r="D8401" t="str">
        <f t="shared" si="393"/>
        <v>industria 5</v>
      </c>
      <c r="E8401" t="str">
        <f t="shared" si="395"/>
        <v xml:space="preserve">28 Jul 08 -Oct 08 Octubre 168 1715 2 1 25 4618 KILOS </v>
      </c>
    </row>
    <row r="8402" spans="1:5">
      <c r="A8402">
        <v>8637</v>
      </c>
      <c r="B8402" t="s">
        <v>8353</v>
      </c>
      <c r="C8402">
        <f t="shared" si="394"/>
        <v>13</v>
      </c>
      <c r="D8402" t="str">
        <f t="shared" si="393"/>
        <v>industria 63</v>
      </c>
      <c r="E8402" t="str">
        <f t="shared" si="395"/>
        <v>28 Jul 08 -Oct 08 Julio 1275 141000 Combustible (litos) 25000 130 30 25 371+ 33 + 0+ 0 + 65 TONELADA</v>
      </c>
    </row>
    <row r="8403" spans="1:5">
      <c r="A8403">
        <v>8638</v>
      </c>
      <c r="B8403" t="s">
        <v>8354</v>
      </c>
      <c r="C8403">
        <f t="shared" si="394"/>
        <v>12</v>
      </c>
      <c r="D8403" t="str">
        <f t="shared" si="393"/>
        <v>industria 5</v>
      </c>
      <c r="E8403" t="str">
        <f t="shared" si="395"/>
        <v xml:space="preserve">28 Jul 08 -Oct 08 Agosto 144 1498 2 1 26 4118 KILOS </v>
      </c>
    </row>
    <row r="8404" spans="1:5">
      <c r="A8404">
        <v>8639</v>
      </c>
      <c r="B8404" t="s">
        <v>8355</v>
      </c>
      <c r="C8404">
        <f t="shared" si="394"/>
        <v>13</v>
      </c>
      <c r="D8404" t="str">
        <f t="shared" si="393"/>
        <v>industria 60</v>
      </c>
      <c r="E8404" t="str">
        <f t="shared" si="395"/>
        <v xml:space="preserve">28 Jul 08 -Oct 08 Julio 300 33600 GAS NATURAL (M3) 31415 8 2 25 502429 LITROS </v>
      </c>
    </row>
    <row r="8405" spans="1:5">
      <c r="A8405">
        <v>8640</v>
      </c>
      <c r="B8405" t="s">
        <v>8356</v>
      </c>
      <c r="C8405">
        <f t="shared" si="394"/>
        <v>12</v>
      </c>
      <c r="D8405" t="str">
        <f t="shared" si="393"/>
        <v>industria 1</v>
      </c>
      <c r="E8405" t="str">
        <f t="shared" si="395"/>
        <v xml:space="preserve">28 Jul 08 -Oct 08 Octubre FUEL OIL (LITROS) 7000 7 2 27 2472 METROS CÚBICOS </v>
      </c>
    </row>
    <row r="8406" spans="1:5">
      <c r="A8406">
        <v>8641</v>
      </c>
      <c r="B8406" t="s">
        <v>8357</v>
      </c>
      <c r="C8406">
        <f t="shared" si="394"/>
        <v>12</v>
      </c>
      <c r="D8406" t="str">
        <f t="shared" si="393"/>
        <v>industria 1</v>
      </c>
      <c r="E8406" t="str">
        <f t="shared" si="395"/>
        <v xml:space="preserve">28 Jul 08 -Oct 08 Setiembre 205 6680 FUEL OIL (LITROS) 7000 7 2 26 2387 METROS CÚBICOS </v>
      </c>
    </row>
    <row r="8407" spans="1:5">
      <c r="A8407">
        <v>8642</v>
      </c>
      <c r="B8407" t="s">
        <v>8358</v>
      </c>
      <c r="C8407">
        <f t="shared" si="394"/>
        <v>12</v>
      </c>
      <c r="D8407" t="str">
        <f t="shared" si="393"/>
        <v>industria 1</v>
      </c>
      <c r="E8407" t="str">
        <f t="shared" si="395"/>
        <v xml:space="preserve">28 Jul 08 -Oct 08 Agosto 197 7092 FUEL OIL (LITROS) 7000 7 2 25 2273 METROS CÚBICOS </v>
      </c>
    </row>
    <row r="8408" spans="1:5">
      <c r="A8408">
        <v>8643</v>
      </c>
      <c r="B8408" t="s">
        <v>8359</v>
      </c>
      <c r="C8408">
        <f t="shared" si="394"/>
        <v>12</v>
      </c>
      <c r="D8408" t="str">
        <f t="shared" si="393"/>
        <v>industria 1</v>
      </c>
      <c r="E8408" t="str">
        <f t="shared" si="395"/>
        <v xml:space="preserve">28 Jul 08 -Oct 08 Julio 171 7417 FUEL OIL (LITROS) 7000 7 2 26 2285 METROS CÚBICOS </v>
      </c>
    </row>
    <row r="8409" spans="1:5">
      <c r="A8409">
        <v>8644</v>
      </c>
      <c r="B8409" t="s">
        <v>8360</v>
      </c>
      <c r="C8409">
        <f t="shared" si="394"/>
        <v>13</v>
      </c>
      <c r="D8409" t="str">
        <f t="shared" si="393"/>
        <v>industria 60</v>
      </c>
      <c r="E8409" t="str">
        <f t="shared" si="395"/>
        <v xml:space="preserve">28 Jul 08 -Oct 08 Octubre 290 8 2 25 464995 LITROS </v>
      </c>
    </row>
    <row r="8410" spans="1:5">
      <c r="A8410">
        <v>8645</v>
      </c>
      <c r="B8410" t="s">
        <v>8361</v>
      </c>
      <c r="C8410">
        <f t="shared" si="394"/>
        <v>13</v>
      </c>
      <c r="D8410" t="str">
        <f t="shared" si="393"/>
        <v>industria 60</v>
      </c>
      <c r="E8410" t="str">
        <f t="shared" si="395"/>
        <v xml:space="preserve">28 Jul 08 -Oct 08 Setiembre 290 33600 GAS NATURAL (M3) 37843 8 2 25 471665 LITROS </v>
      </c>
    </row>
    <row r="8411" spans="1:5">
      <c r="A8411">
        <v>8646</v>
      </c>
      <c r="B8411" t="s">
        <v>8362</v>
      </c>
      <c r="C8411">
        <f t="shared" si="394"/>
        <v>13</v>
      </c>
      <c r="D8411" t="str">
        <f t="shared" si="393"/>
        <v>industria 60</v>
      </c>
      <c r="E8411" t="str">
        <f t="shared" si="395"/>
        <v xml:space="preserve">28 Jul 08 -Oct 08 Agosto 250 22800 GAS NATURAL (M3) 26560 8 2 25 293561 LITROS </v>
      </c>
    </row>
    <row r="8412" spans="1:5">
      <c r="A8412">
        <v>8647</v>
      </c>
      <c r="B8412" t="s">
        <v>8363</v>
      </c>
      <c r="C8412">
        <f t="shared" si="394"/>
        <v>13</v>
      </c>
      <c r="D8412" t="str">
        <f t="shared" si="393"/>
        <v>industria 64</v>
      </c>
      <c r="E8412" t="str">
        <f t="shared" si="395"/>
        <v xml:space="preserve">28 Jul 08 -Oct 08 Octubre 0 FUEL OIL (LITROS) + GAS OIL (LITROS) 6750+675 105 11 27 318494 + 254343 </v>
      </c>
    </row>
    <row r="8413" spans="1:5">
      <c r="A8413">
        <v>8648</v>
      </c>
      <c r="B8413" t="s">
        <v>8364</v>
      </c>
      <c r="C8413">
        <f t="shared" si="394"/>
        <v>13</v>
      </c>
      <c r="D8413" t="str">
        <f t="shared" si="393"/>
        <v>industria 64</v>
      </c>
      <c r="E8413" t="str">
        <f t="shared" si="395"/>
        <v xml:space="preserve">28 Jul 08 -Oct 08 Agosto 701+pluviales 53800 FUEL OIL (LITROS) + GAS OIL (LITROS) 6900+640 96 11 25 </v>
      </c>
    </row>
    <row r="8414" spans="1:5">
      <c r="A8414">
        <v>8649</v>
      </c>
      <c r="B8414" t="s">
        <v>8365</v>
      </c>
      <c r="C8414">
        <f t="shared" si="394"/>
        <v>13</v>
      </c>
      <c r="D8414" t="str">
        <f t="shared" si="393"/>
        <v>industria 64</v>
      </c>
      <c r="E8414" t="str">
        <f t="shared" si="395"/>
        <v>28 Jul 08 -Oct 08 Julio 458+pluviales 62200 FUEL OIL (LITROS) + GAS OIL (LITROS) 6200+450 99 11 26 2</v>
      </c>
    </row>
    <row r="8415" spans="1:5">
      <c r="A8415">
        <v>8650</v>
      </c>
      <c r="B8415" t="s">
        <v>8366</v>
      </c>
      <c r="C8415">
        <f t="shared" si="394"/>
        <v>14</v>
      </c>
      <c r="D8415" t="str">
        <f t="shared" si="393"/>
        <v>industria 140</v>
      </c>
      <c r="E8415" t="str">
        <f t="shared" si="395"/>
        <v xml:space="preserve">28 Jul 08 -Oct 08 Octubre 45 4800 8 11 23 4600 + 16900 CANTIDAD </v>
      </c>
    </row>
    <row r="8416" spans="1:5">
      <c r="A8416">
        <v>8651</v>
      </c>
      <c r="B8416" t="s">
        <v>8367</v>
      </c>
      <c r="C8416">
        <f t="shared" si="394"/>
        <v>14</v>
      </c>
      <c r="D8416" t="str">
        <f t="shared" si="393"/>
        <v>industria 140</v>
      </c>
      <c r="E8416" t="str">
        <f t="shared" si="395"/>
        <v xml:space="preserve">28 Jul 08 -Oct 08 Setiembre 41 4400 8 11 22 4900 + 15800 CANTIDAD </v>
      </c>
    </row>
    <row r="8417" spans="1:5">
      <c r="A8417">
        <v>8652</v>
      </c>
      <c r="B8417" t="s">
        <v>8368</v>
      </c>
      <c r="C8417">
        <f t="shared" si="394"/>
        <v>12</v>
      </c>
      <c r="D8417" t="str">
        <f t="shared" si="393"/>
        <v>industria 5</v>
      </c>
      <c r="E8417" t="str">
        <f t="shared" si="395"/>
        <v xml:space="preserve">28 Jul 08 -Oct 08 Setiembre 141 1342 2 1 26 3624 KILOS </v>
      </c>
    </row>
    <row r="8418" spans="1:5">
      <c r="A8418">
        <v>8653</v>
      </c>
      <c r="B8418" t="s">
        <v>8369</v>
      </c>
      <c r="C8418">
        <f t="shared" si="394"/>
        <v>14</v>
      </c>
      <c r="D8418" t="str">
        <f t="shared" si="393"/>
        <v>industria 154</v>
      </c>
      <c r="E8418" t="str">
        <f t="shared" si="395"/>
        <v xml:space="preserve">28 Jul 08 -Oct 08 Octubre 2300 0 164 14 23 731624 KILOS </v>
      </c>
    </row>
    <row r="8419" spans="1:5">
      <c r="A8419">
        <v>8654</v>
      </c>
      <c r="B8419" t="s">
        <v>8370</v>
      </c>
      <c r="C8419">
        <f t="shared" si="394"/>
        <v>12</v>
      </c>
      <c r="D8419" t="str">
        <f t="shared" si="393"/>
        <v>industria 9</v>
      </c>
      <c r="E8419" t="str">
        <f t="shared" si="395"/>
        <v>28 Jul 08 -Oct 08 Setiembre 4297 1026861 Combustible (litros) 46276 186 78 26 95,1 + 97,4 + 252,3 CA</v>
      </c>
    </row>
    <row r="8420" spans="1:5">
      <c r="A8420">
        <v>8655</v>
      </c>
      <c r="B8420" t="s">
        <v>8371</v>
      </c>
      <c r="C8420">
        <f t="shared" si="394"/>
        <v>14</v>
      </c>
      <c r="D8420" t="str">
        <f t="shared" si="393"/>
        <v>industria 158</v>
      </c>
      <c r="E8420" t="str">
        <f t="shared" si="395"/>
        <v xml:space="preserve">28 Jul 08 -Oct 08 Octubre 336,74 24996 Combustible (litros) 800 1283325 KILOS </v>
      </c>
    </row>
    <row r="8421" spans="1:5">
      <c r="A8421">
        <v>8656</v>
      </c>
      <c r="B8421" t="s">
        <v>8372</v>
      </c>
      <c r="C8421">
        <f t="shared" si="394"/>
        <v>14</v>
      </c>
      <c r="D8421" t="str">
        <f t="shared" si="393"/>
        <v>industria 158</v>
      </c>
      <c r="E8421" t="str">
        <f t="shared" si="395"/>
        <v xml:space="preserve">28 Jul 08 -Oct 08 Setiembre 386,15 28128 Combustible (litros) 400 1180135 KILOS </v>
      </c>
    </row>
    <row r="8422" spans="1:5">
      <c r="A8422">
        <v>8657</v>
      </c>
      <c r="B8422" t="s">
        <v>8373</v>
      </c>
      <c r="C8422">
        <f t="shared" si="394"/>
        <v>14</v>
      </c>
      <c r="D8422" t="str">
        <f t="shared" si="393"/>
        <v>industria 158</v>
      </c>
      <c r="E8422" t="str">
        <f t="shared" si="395"/>
        <v xml:space="preserve">28 Jul 08 -Oct 08 Agosto 318,8 28596 Combustible (litros) 400 909155 KILOS </v>
      </c>
    </row>
    <row r="8423" spans="1:5">
      <c r="A8423">
        <v>8658</v>
      </c>
      <c r="B8423" t="s">
        <v>8374</v>
      </c>
      <c r="C8423">
        <f t="shared" si="394"/>
        <v>14</v>
      </c>
      <c r="D8423" t="str">
        <f t="shared" si="393"/>
        <v>industria 158</v>
      </c>
      <c r="E8423" t="str">
        <f t="shared" si="395"/>
        <v xml:space="preserve">28 Jul 08 -Oct 08 Julio 368,73 28512 Combustible (litros) 800 1152847 KILOS </v>
      </c>
    </row>
    <row r="8424" spans="1:5">
      <c r="A8424">
        <v>8659</v>
      </c>
      <c r="B8424" t="s">
        <v>8375</v>
      </c>
      <c r="C8424">
        <f t="shared" si="394"/>
        <v>13</v>
      </c>
      <c r="D8424" t="str">
        <f t="shared" si="393"/>
        <v>industria 12</v>
      </c>
      <c r="E8424" t="str">
        <f t="shared" si="395"/>
        <v xml:space="preserve">28 Jul 08 -Oct 08 Octubre 675 0 Fuel Oil (litros) 2900 33 4 27 85376 KILOS </v>
      </c>
    </row>
    <row r="8425" spans="1:5">
      <c r="A8425">
        <v>8660</v>
      </c>
      <c r="B8425" t="s">
        <v>8376</v>
      </c>
      <c r="C8425">
        <f t="shared" si="394"/>
        <v>13</v>
      </c>
      <c r="D8425" t="str">
        <f t="shared" si="393"/>
        <v>industria 12</v>
      </c>
      <c r="E8425" t="str">
        <f t="shared" si="395"/>
        <v xml:space="preserve">28 Jul 08 -Oct 08 Setiembre 650 46380 Fuel Oil (litros) 2400 33 4 26 85587 KILOS </v>
      </c>
    </row>
    <row r="8426" spans="1:5">
      <c r="A8426">
        <v>8661</v>
      </c>
      <c r="B8426" t="s">
        <v>8377</v>
      </c>
      <c r="C8426">
        <f t="shared" si="394"/>
        <v>13</v>
      </c>
      <c r="D8426" t="str">
        <f t="shared" si="393"/>
        <v>industria 12</v>
      </c>
      <c r="E8426" t="str">
        <f t="shared" si="395"/>
        <v xml:space="preserve">28 Jul 08 -Oct 08 Agosto 625 42660 Fuel Oil (litros) 3000 33 4 25 84780 KILOS </v>
      </c>
    </row>
    <row r="8427" spans="1:5">
      <c r="A8427">
        <v>8662</v>
      </c>
      <c r="B8427" t="s">
        <v>8378</v>
      </c>
      <c r="C8427">
        <f t="shared" si="394"/>
        <v>13</v>
      </c>
      <c r="D8427" t="str">
        <f t="shared" si="393"/>
        <v>industria 12</v>
      </c>
      <c r="E8427" t="str">
        <f t="shared" si="395"/>
        <v xml:space="preserve">28 Jul 08 -Oct 08 Julio 650 44280 Fuel Oil (litros) 2800 33 4 26 90544 KILOS </v>
      </c>
    </row>
    <row r="8428" spans="1:5">
      <c r="A8428">
        <v>8663</v>
      </c>
      <c r="B8428" t="s">
        <v>8379</v>
      </c>
      <c r="C8428">
        <f t="shared" si="394"/>
        <v>14</v>
      </c>
      <c r="D8428" t="str">
        <f t="shared" si="393"/>
        <v>industria 136</v>
      </c>
      <c r="E8428" t="str">
        <f t="shared" si="395"/>
        <v xml:space="preserve">28 Jul 08 -Oct 08 Octubre 3380 201600 157 24 26 445657 KILOS </v>
      </c>
    </row>
    <row r="8429" spans="1:5">
      <c r="A8429">
        <v>8664</v>
      </c>
      <c r="B8429" t="s">
        <v>8380</v>
      </c>
      <c r="C8429">
        <f t="shared" si="394"/>
        <v>14</v>
      </c>
      <c r="D8429" t="str">
        <f t="shared" si="393"/>
        <v>industria 136</v>
      </c>
      <c r="E8429" t="str">
        <f t="shared" si="395"/>
        <v xml:space="preserve">28 Jul 08 -Oct 08 Setiembre 3515 189000 154 24 26 438155 KILOS </v>
      </c>
    </row>
    <row r="8430" spans="1:5">
      <c r="A8430">
        <v>8665</v>
      </c>
      <c r="B8430" t="s">
        <v>8381</v>
      </c>
      <c r="C8430">
        <f t="shared" si="394"/>
        <v>12</v>
      </c>
      <c r="D8430" t="str">
        <f t="shared" si="393"/>
        <v>industria 7</v>
      </c>
      <c r="E8430" t="str">
        <f t="shared" si="395"/>
        <v xml:space="preserve">28 Jul 08 -Oct 08 Agosto 184 23078 2 20 25010 KILOS </v>
      </c>
    </row>
    <row r="8431" spans="1:5">
      <c r="A8431">
        <v>8666</v>
      </c>
      <c r="B8431" t="s">
        <v>8382</v>
      </c>
      <c r="C8431">
        <f t="shared" si="394"/>
        <v>14</v>
      </c>
      <c r="D8431" t="str">
        <f t="shared" si="393"/>
        <v>industria 136</v>
      </c>
      <c r="E8431" t="str">
        <f t="shared" si="395"/>
        <v xml:space="preserve">28 Jul 08 -Oct 08 Julio 3554 173880 156 25 26 410513 KILOS </v>
      </c>
    </row>
    <row r="8432" spans="1:5">
      <c r="A8432">
        <v>8667</v>
      </c>
      <c r="B8432" t="s">
        <v>8383</v>
      </c>
      <c r="C8432">
        <f t="shared" si="394"/>
        <v>12</v>
      </c>
      <c r="D8432" t="str">
        <f t="shared" si="393"/>
        <v>industria 7</v>
      </c>
      <c r="E8432" t="str">
        <f t="shared" si="395"/>
        <v xml:space="preserve">28 Jul 08 -Oct 08 Setiembre 191 12015 2 22 24340 KILOS </v>
      </c>
    </row>
    <row r="8433" spans="1:5">
      <c r="A8433">
        <v>8668</v>
      </c>
      <c r="B8433" t="s">
        <v>8384</v>
      </c>
      <c r="C8433">
        <f t="shared" si="394"/>
        <v>14</v>
      </c>
      <c r="D8433" t="str">
        <f t="shared" si="393"/>
        <v>industria 154</v>
      </c>
      <c r="E8433" t="str">
        <f t="shared" si="395"/>
        <v>28 Jul 08 -Oct 08 Setiembre 8071 210420 Leña (kg) + Gas-Oil (lts) + Fuel-Oil (lts) 142490 + 1000 + 5</v>
      </c>
    </row>
    <row r="8434" spans="1:5">
      <c r="A8434">
        <v>8669</v>
      </c>
      <c r="B8434" t="s">
        <v>8385</v>
      </c>
      <c r="C8434">
        <f t="shared" si="394"/>
        <v>14</v>
      </c>
      <c r="D8434" t="str">
        <f t="shared" si="393"/>
        <v>industria 154</v>
      </c>
      <c r="E8434" t="str">
        <f t="shared" si="395"/>
        <v>28 Jul 08 -Oct 08 Agosto 7725 199080 Leña (kg) + Gas-Oil (lts) + Fuel-Oil (lts) 5975593 + 0 + 6839 1</v>
      </c>
    </row>
    <row r="8435" spans="1:5">
      <c r="A8435">
        <v>8670</v>
      </c>
      <c r="B8435" t="s">
        <v>8386</v>
      </c>
      <c r="C8435">
        <f t="shared" si="394"/>
        <v>14</v>
      </c>
      <c r="D8435" t="str">
        <f t="shared" si="393"/>
        <v>industria 154</v>
      </c>
      <c r="E8435" t="str">
        <f t="shared" si="395"/>
        <v xml:space="preserve">28 Jul 08 -Oct 08 Julio 7974 216720 Leña (kg) + Gas-Oil (lts) + Fuel-Oil (lts) 65770 + 1200 + 13820 </v>
      </c>
    </row>
    <row r="8436" spans="1:5">
      <c r="A8436">
        <v>8671</v>
      </c>
      <c r="B8436" t="s">
        <v>8387</v>
      </c>
      <c r="C8436">
        <f t="shared" si="394"/>
        <v>13</v>
      </c>
      <c r="D8436" t="str">
        <f t="shared" si="393"/>
        <v>industria 66</v>
      </c>
      <c r="E8436" t="str">
        <f t="shared" si="395"/>
        <v xml:space="preserve">28 Jul 08 -Oct 08 Octubre 2027,7 18360 52 42 23 264709 + 827943 LITROS </v>
      </c>
    </row>
    <row r="8437" spans="1:5">
      <c r="A8437">
        <v>8672</v>
      </c>
      <c r="B8437" t="s">
        <v>8388</v>
      </c>
      <c r="C8437">
        <f t="shared" si="394"/>
        <v>13</v>
      </c>
      <c r="D8437" t="str">
        <f t="shared" si="393"/>
        <v>industria 66</v>
      </c>
      <c r="E8437" t="str">
        <f t="shared" si="395"/>
        <v xml:space="preserve">28 Jul 08 -Oct 08 Setiembre 1752,4 20520 Combustible (litros) 2000 52 42 22 219923 + 1463343 LITROS </v>
      </c>
    </row>
    <row r="8438" spans="1:5">
      <c r="A8438">
        <v>8673</v>
      </c>
      <c r="B8438" t="s">
        <v>8389</v>
      </c>
      <c r="C8438">
        <f t="shared" si="394"/>
        <v>13</v>
      </c>
      <c r="D8438" t="str">
        <f t="shared" si="393"/>
        <v>industria 66</v>
      </c>
      <c r="E8438" t="str">
        <f t="shared" si="395"/>
        <v xml:space="preserve">28 Jul 08 -Oct 08 Agosto 1646,2 18720 48 42 20 187477 + 1117070 LITROS </v>
      </c>
    </row>
    <row r="8439" spans="1:5">
      <c r="A8439">
        <v>8674</v>
      </c>
      <c r="B8439" t="s">
        <v>8390</v>
      </c>
      <c r="C8439">
        <f t="shared" si="394"/>
        <v>13</v>
      </c>
      <c r="D8439" t="str">
        <f t="shared" si="393"/>
        <v>industria 66</v>
      </c>
      <c r="E8439" t="str">
        <f t="shared" si="395"/>
        <v xml:space="preserve">28 Jul 08 -Oct 08 Julio 789,7 13260 47 41 21 255814 + 975629 LITROS </v>
      </c>
    </row>
    <row r="8440" spans="1:5">
      <c r="A8440">
        <v>8675</v>
      </c>
      <c r="B8440" t="s">
        <v>8391</v>
      </c>
      <c r="C8440">
        <f t="shared" si="394"/>
        <v>13</v>
      </c>
      <c r="D8440" t="str">
        <f t="shared" si="393"/>
        <v>industria 19</v>
      </c>
      <c r="E8440" t="str">
        <f t="shared" si="395"/>
        <v xml:space="preserve">28 Jul 08 -Oct 08 Octubre 8480 194400 Leña (Ton) 81 327 17 27 530112 CANTIDAD </v>
      </c>
    </row>
    <row r="8441" spans="1:5">
      <c r="A8441">
        <v>8676</v>
      </c>
      <c r="B8441" t="s">
        <v>8392</v>
      </c>
      <c r="C8441">
        <f t="shared" si="394"/>
        <v>13</v>
      </c>
      <c r="D8441" t="str">
        <f t="shared" si="393"/>
        <v>industria 19</v>
      </c>
      <c r="E8441" t="str">
        <f t="shared" si="395"/>
        <v xml:space="preserve">28 Jul 08 -Oct 08 Setiembre 8561 166500 Leña (Ton) 78 317 17 26 535107 CANTIDAD </v>
      </c>
    </row>
    <row r="8442" spans="1:5">
      <c r="A8442">
        <v>8677</v>
      </c>
      <c r="B8442" t="s">
        <v>8393</v>
      </c>
      <c r="C8442">
        <f t="shared" si="394"/>
        <v>13</v>
      </c>
      <c r="D8442" t="str">
        <f t="shared" si="393"/>
        <v>industria 19</v>
      </c>
      <c r="E8442" t="str">
        <f t="shared" si="395"/>
        <v xml:space="preserve">28 Jul 08 -Oct 08 Agosto 8200 165600 Leña (Ton) 78 292 17 26 512501 CANTIDAD </v>
      </c>
    </row>
    <row r="8443" spans="1:5">
      <c r="A8443">
        <v>8678</v>
      </c>
      <c r="B8443" t="s">
        <v>8394</v>
      </c>
      <c r="C8443">
        <f t="shared" si="394"/>
        <v>13</v>
      </c>
      <c r="D8443" t="str">
        <f t="shared" si="393"/>
        <v>industria 19</v>
      </c>
      <c r="E8443" t="str">
        <f t="shared" si="395"/>
        <v xml:space="preserve">28 Jul 08 -Oct 08 Julio 8612 167400 Leña (Ton) 78 275 17 26 538275 CANTIDAD </v>
      </c>
    </row>
    <row r="8444" spans="1:5">
      <c r="A8444">
        <v>8679</v>
      </c>
      <c r="B8444" t="s">
        <v>8395</v>
      </c>
      <c r="C8444">
        <f t="shared" si="394"/>
        <v>12</v>
      </c>
      <c r="D8444" t="str">
        <f t="shared" si="393"/>
        <v>industria 9</v>
      </c>
      <c r="E8444" t="str">
        <f t="shared" si="395"/>
        <v xml:space="preserve">28 Jul 08 -Oct 08 Octubre 0 Combustible (litros) 55136 191 77 27 123,2 + 101,8 + 277,7 CANTIDAD </v>
      </c>
    </row>
    <row r="8445" spans="1:5">
      <c r="A8445">
        <v>8680</v>
      </c>
      <c r="B8445" t="s">
        <v>8396</v>
      </c>
      <c r="C8445">
        <f t="shared" si="394"/>
        <v>14</v>
      </c>
      <c r="D8445" t="str">
        <f t="shared" si="393"/>
        <v>industria 136</v>
      </c>
      <c r="E8445" t="str">
        <f t="shared" si="395"/>
        <v xml:space="preserve">28 Jul 08 -Oct 08 Agosto 4121 173880 149 24 26 368337 KILOS </v>
      </c>
    </row>
    <row r="8446" spans="1:5">
      <c r="A8446">
        <v>8681</v>
      </c>
      <c r="B8446" t="s">
        <v>8397</v>
      </c>
      <c r="C8446">
        <f t="shared" si="394"/>
        <v>13</v>
      </c>
      <c r="D8446" t="str">
        <f t="shared" si="393"/>
        <v>industria 83</v>
      </c>
      <c r="E8446" t="str">
        <f t="shared" si="395"/>
        <v xml:space="preserve">28 Jul 08 -Oct 08 Agosto 238 420 Leña (Ton) 498 246 15 25 101968 + 187766 CANTIDAD </v>
      </c>
    </row>
    <row r="8447" spans="1:5">
      <c r="A8447">
        <v>8682</v>
      </c>
      <c r="B8447" t="s">
        <v>8398</v>
      </c>
      <c r="C8447">
        <f t="shared" si="394"/>
        <v>13</v>
      </c>
      <c r="D8447" t="str">
        <f t="shared" si="393"/>
        <v>industria 36</v>
      </c>
      <c r="E8447" t="str">
        <f t="shared" si="395"/>
        <v xml:space="preserve">28 Jul 08 -Oct 08 Julio 100 7000 8 2 20 987 Metros Cuadrados </v>
      </c>
    </row>
    <row r="8448" spans="1:5">
      <c r="A8448">
        <v>8683</v>
      </c>
      <c r="B8448" t="s">
        <v>8399</v>
      </c>
      <c r="C8448">
        <f t="shared" si="394"/>
        <v>13</v>
      </c>
      <c r="D8448" t="str">
        <f t="shared" si="393"/>
        <v>industria 70</v>
      </c>
      <c r="E8448" t="str">
        <f t="shared" si="395"/>
        <v xml:space="preserve">28 Jul 08 -Oct 08 Octubre 6329 169200 25 2 27 30663 + 523,94 TONELADAS </v>
      </c>
    </row>
    <row r="8449" spans="1:5">
      <c r="A8449">
        <v>8684</v>
      </c>
      <c r="B8449" t="s">
        <v>8400</v>
      </c>
      <c r="C8449">
        <f t="shared" si="394"/>
        <v>13</v>
      </c>
      <c r="D8449" t="str">
        <f t="shared" si="393"/>
        <v>industria 64</v>
      </c>
      <c r="E8449" t="str">
        <f t="shared" si="395"/>
        <v>28 Jul 08 -Oct 08 Setiembre 1025+pluviales 61400 FUEL OIL (LITROS) + GAS OIL (LITROS) 6950+570 102 1</v>
      </c>
    </row>
    <row r="8450" spans="1:5">
      <c r="A8450">
        <v>8685</v>
      </c>
      <c r="B8450" t="s">
        <v>8401</v>
      </c>
      <c r="C8450">
        <f t="shared" si="394"/>
        <v>13</v>
      </c>
      <c r="D8450" t="str">
        <f t="shared" ref="D8450:D8513" si="396">LEFT(B8450,C8450-1)</f>
        <v>industria 37</v>
      </c>
      <c r="E8450" t="str">
        <f t="shared" si="395"/>
        <v xml:space="preserve">28 Jul 08 -Oct 08 Julio 4075 147 10 25 2698 + 87 + 7,5 TONELADAS </v>
      </c>
    </row>
    <row r="8451" spans="1:5">
      <c r="A8451">
        <v>8688</v>
      </c>
      <c r="B8451" t="s">
        <v>8402</v>
      </c>
      <c r="C8451">
        <f t="shared" ref="C8451:C8514" si="397">FIND(" ",B8451,FIND(" ",B8451)+1)</f>
        <v>13</v>
      </c>
      <c r="D8451" t="str">
        <f t="shared" si="396"/>
        <v>industria 70</v>
      </c>
      <c r="E8451" t="str">
        <f t="shared" ref="E8451:E8514" si="398">MID(B8451,C8451+1,100)</f>
        <v xml:space="preserve">28 Jul 08 -Oct 08 Setiembre 4414 162000 24 2 26 30592 + 522,73 TONELADAS </v>
      </c>
    </row>
    <row r="8452" spans="1:5">
      <c r="A8452">
        <v>8689</v>
      </c>
      <c r="B8452" t="s">
        <v>8403</v>
      </c>
      <c r="C8452">
        <f t="shared" si="397"/>
        <v>13</v>
      </c>
      <c r="D8452" t="str">
        <f t="shared" si="396"/>
        <v>industria 70</v>
      </c>
      <c r="E8452" t="str">
        <f t="shared" si="398"/>
        <v xml:space="preserve">28 Jul 08 -Oct 08 Agosto 3951 144000 24 2 25 26961 + 460,7 TONELADAS </v>
      </c>
    </row>
    <row r="8453" spans="1:5">
      <c r="A8453">
        <v>8690</v>
      </c>
      <c r="B8453" t="s">
        <v>8404</v>
      </c>
      <c r="C8453">
        <f t="shared" si="397"/>
        <v>13</v>
      </c>
      <c r="D8453" t="str">
        <f t="shared" si="396"/>
        <v>industria 70</v>
      </c>
      <c r="E8453" t="str">
        <f t="shared" si="398"/>
        <v xml:space="preserve">28 Jul 08 -Oct 08 Julio 7122 154800 24 2 25 31370 + 536,02 TONELADAS </v>
      </c>
    </row>
    <row r="8454" spans="1:5">
      <c r="A8454">
        <v>8691</v>
      </c>
      <c r="B8454" t="s">
        <v>8405</v>
      </c>
      <c r="C8454">
        <f t="shared" si="397"/>
        <v>14</v>
      </c>
      <c r="D8454" t="str">
        <f t="shared" si="396"/>
        <v>industria 113</v>
      </c>
      <c r="E8454" t="str">
        <f t="shared" si="398"/>
        <v xml:space="preserve">28 Jul 08 -Oct 08 Octubre 19 3680 9 1 22 </v>
      </c>
    </row>
    <row r="8455" spans="1:5">
      <c r="A8455">
        <v>8692</v>
      </c>
      <c r="B8455" t="s">
        <v>8406</v>
      </c>
      <c r="C8455">
        <f t="shared" si="397"/>
        <v>14</v>
      </c>
      <c r="D8455" t="str">
        <f t="shared" si="396"/>
        <v>industria 113</v>
      </c>
      <c r="E8455" t="str">
        <f t="shared" si="398"/>
        <v xml:space="preserve">28 Jul 08 -Oct 08 Setiembre 33 6720 9 1 20 241 CANTIDAD </v>
      </c>
    </row>
    <row r="8456" spans="1:5">
      <c r="A8456">
        <v>8693</v>
      </c>
      <c r="B8456" t="s">
        <v>8407</v>
      </c>
      <c r="C8456">
        <f t="shared" si="397"/>
        <v>14</v>
      </c>
      <c r="D8456" t="str">
        <f t="shared" si="396"/>
        <v>industria 113</v>
      </c>
      <c r="E8456" t="str">
        <f t="shared" si="398"/>
        <v xml:space="preserve">28 Jul 08 -Oct 08 Agosto 19 9360 14 1 24 </v>
      </c>
    </row>
    <row r="8457" spans="1:5">
      <c r="A8457">
        <v>8694</v>
      </c>
      <c r="B8457" t="s">
        <v>8408</v>
      </c>
      <c r="C8457">
        <f t="shared" si="397"/>
        <v>14</v>
      </c>
      <c r="D8457" t="str">
        <f t="shared" si="396"/>
        <v>industria 113</v>
      </c>
      <c r="E8457" t="str">
        <f t="shared" si="398"/>
        <v xml:space="preserve">28 Jul 08 -Oct 08 Julio 109 12240 11 1 27 1559 CANTIDAD </v>
      </c>
    </row>
    <row r="8458" spans="1:5">
      <c r="A8458">
        <v>8695</v>
      </c>
      <c r="B8458" t="s">
        <v>8409</v>
      </c>
      <c r="C8458">
        <f t="shared" si="397"/>
        <v>12</v>
      </c>
      <c r="D8458" t="str">
        <f t="shared" si="396"/>
        <v>industria 7</v>
      </c>
      <c r="E8458" t="str">
        <f t="shared" si="398"/>
        <v xml:space="preserve">28 Jul 08 -Oct 08 Julio 221 12613 2 23 18250 KILOS </v>
      </c>
    </row>
    <row r="8459" spans="1:5">
      <c r="A8459">
        <v>8696</v>
      </c>
      <c r="B8459" t="s">
        <v>8410</v>
      </c>
      <c r="C8459">
        <f t="shared" si="397"/>
        <v>13</v>
      </c>
      <c r="D8459" t="str">
        <f t="shared" si="396"/>
        <v>industria 83</v>
      </c>
      <c r="E8459" t="str">
        <f t="shared" si="398"/>
        <v xml:space="preserve">28 Jul 08 -Oct 08 Setiembre 274 582 Leña (Ton) 601 237 15 25 125299 + 306896 CANTIDAD </v>
      </c>
    </row>
    <row r="8460" spans="1:5">
      <c r="A8460">
        <v>8697</v>
      </c>
      <c r="B8460" t="s">
        <v>8411</v>
      </c>
      <c r="C8460">
        <f t="shared" si="397"/>
        <v>13</v>
      </c>
      <c r="D8460" t="str">
        <f t="shared" si="396"/>
        <v>industria 92</v>
      </c>
      <c r="E8460" t="str">
        <f t="shared" si="398"/>
        <v xml:space="preserve">28 Jul 08 -Oct 08 Setiembre 826 15840 20 1 20 4101 KILOS </v>
      </c>
    </row>
    <row r="8461" spans="1:5">
      <c r="A8461">
        <v>8698</v>
      </c>
      <c r="B8461" t="s">
        <v>8412</v>
      </c>
      <c r="C8461">
        <f t="shared" si="397"/>
        <v>13</v>
      </c>
      <c r="D8461" t="str">
        <f t="shared" si="396"/>
        <v>industria 83</v>
      </c>
      <c r="E8461" t="str">
        <f t="shared" si="398"/>
        <v xml:space="preserve">28 Jul 08 -Oct 08 Julio 192 510 Leña (Ton) 555,6 242 15 26 139843 + 226277 CANTIDAD </v>
      </c>
    </row>
    <row r="8462" spans="1:5">
      <c r="A8462">
        <v>8699</v>
      </c>
      <c r="B8462" t="s">
        <v>8413</v>
      </c>
      <c r="C8462">
        <f t="shared" si="397"/>
        <v>14</v>
      </c>
      <c r="D8462" t="str">
        <f t="shared" si="396"/>
        <v>industria 103</v>
      </c>
      <c r="E8462" t="str">
        <f t="shared" si="398"/>
        <v xml:space="preserve">28 Jul 08 -Oct 08 Octubre 270 5327 Combustible (litros) 8700 4 3 23 67540 CANTIDAD </v>
      </c>
    </row>
    <row r="8463" spans="1:5">
      <c r="A8463">
        <v>8700</v>
      </c>
      <c r="B8463" t="s">
        <v>8414</v>
      </c>
      <c r="C8463">
        <f t="shared" si="397"/>
        <v>14</v>
      </c>
      <c r="D8463" t="str">
        <f t="shared" si="396"/>
        <v>industria 103</v>
      </c>
      <c r="E8463" t="str">
        <f t="shared" si="398"/>
        <v xml:space="preserve">28 Jul 08 -Oct 08 Setiembre 240 5728 Combustible (litros) 8000 4 3 22 59382 CANTIDAD </v>
      </c>
    </row>
    <row r="8464" spans="1:5">
      <c r="A8464">
        <v>8701</v>
      </c>
      <c r="B8464" t="s">
        <v>8415</v>
      </c>
      <c r="C8464">
        <f t="shared" si="397"/>
        <v>14</v>
      </c>
      <c r="D8464" t="str">
        <f t="shared" si="396"/>
        <v>industria 103</v>
      </c>
      <c r="E8464" t="str">
        <f t="shared" si="398"/>
        <v xml:space="preserve">28 Jul 08 -Oct 08 Agosto 170 5614 Combustible (litros) 6000 4 3 21 42300 CANTIDAD </v>
      </c>
    </row>
    <row r="8465" spans="1:5">
      <c r="A8465">
        <v>8702</v>
      </c>
      <c r="B8465" t="s">
        <v>8416</v>
      </c>
      <c r="C8465">
        <f t="shared" si="397"/>
        <v>13</v>
      </c>
      <c r="D8465" t="str">
        <f t="shared" si="396"/>
        <v>industria 92</v>
      </c>
      <c r="E8465" t="str">
        <f t="shared" si="398"/>
        <v xml:space="preserve">28 Jul 08 -Oct 08 Octubre 826 15180 20 1 20 3996 KILOS </v>
      </c>
    </row>
    <row r="8466" spans="1:5">
      <c r="A8466">
        <v>8703</v>
      </c>
      <c r="B8466" t="s">
        <v>8417</v>
      </c>
      <c r="C8466">
        <f t="shared" si="397"/>
        <v>13</v>
      </c>
      <c r="D8466" t="str">
        <f t="shared" si="396"/>
        <v>industria 92</v>
      </c>
      <c r="E8466" t="str">
        <f t="shared" si="398"/>
        <v xml:space="preserve">28 Jul 08 -Oct 08 Agosto 826 13260 20 1 20 3362 KILOS </v>
      </c>
    </row>
    <row r="8467" spans="1:5">
      <c r="A8467">
        <v>8704</v>
      </c>
      <c r="B8467" t="s">
        <v>8418</v>
      </c>
      <c r="C8467">
        <f t="shared" si="397"/>
        <v>13</v>
      </c>
      <c r="D8467" t="str">
        <f t="shared" si="396"/>
        <v>industria 92</v>
      </c>
      <c r="E8467" t="str">
        <f t="shared" si="398"/>
        <v xml:space="preserve">28 Jul 08 -Oct 08 Julio 826 12720 20 1 20 3285 KILOS </v>
      </c>
    </row>
    <row r="8468" spans="1:5">
      <c r="A8468">
        <v>8705</v>
      </c>
      <c r="B8468" t="s">
        <v>8419</v>
      </c>
      <c r="C8468">
        <f t="shared" si="397"/>
        <v>13</v>
      </c>
      <c r="D8468" t="str">
        <f t="shared" si="396"/>
        <v>industria 38</v>
      </c>
      <c r="E8468" t="str">
        <f t="shared" si="398"/>
        <v xml:space="preserve">28 Jul 08 -Oct 08 Octubre 1247 119700 Gas Oil (lts) + Fuel Oil (lts) 764 + 0 51 55 27 843 TONELADAS </v>
      </c>
    </row>
    <row r="8469" spans="1:5">
      <c r="A8469">
        <v>8706</v>
      </c>
      <c r="B8469" t="s">
        <v>8420</v>
      </c>
      <c r="C8469">
        <f t="shared" si="397"/>
        <v>13</v>
      </c>
      <c r="D8469" t="str">
        <f t="shared" si="396"/>
        <v>industria 38</v>
      </c>
      <c r="E8469" t="str">
        <f t="shared" si="398"/>
        <v>28 Jul 08 -Oct 08 Setiembre 1433 138600 Gas Oil (lts) + Fuel Oil (lts) 788 + 4598 49 55 26 943 TONEL</v>
      </c>
    </row>
    <row r="8470" spans="1:5">
      <c r="A8470">
        <v>8707</v>
      </c>
      <c r="B8470" t="s">
        <v>8421</v>
      </c>
      <c r="C8470">
        <f t="shared" si="397"/>
        <v>13</v>
      </c>
      <c r="D8470" t="str">
        <f t="shared" si="396"/>
        <v>industria 38</v>
      </c>
      <c r="E8470" t="str">
        <f t="shared" si="398"/>
        <v>28 Jul 08 -Oct 08 Agosto 1263 132300 Gas Oil (lts) + Fuel Oil (lts) 597 + 6520 49 55 26 653 TONELADA</v>
      </c>
    </row>
    <row r="8471" spans="1:5">
      <c r="A8471">
        <v>8708</v>
      </c>
      <c r="B8471" t="s">
        <v>8422</v>
      </c>
      <c r="C8471">
        <f t="shared" si="397"/>
        <v>13</v>
      </c>
      <c r="D8471" t="str">
        <f t="shared" si="396"/>
        <v>industria 38</v>
      </c>
      <c r="E8471" t="str">
        <f t="shared" si="398"/>
        <v>28 Jul 08 -Oct 08 Julio 1270 141750 Gas Oil (lts) + Fuel Oil (lts) 632 + 6870 50 55 26 674 TONELADAS</v>
      </c>
    </row>
    <row r="8472" spans="1:5">
      <c r="A8472">
        <v>8709</v>
      </c>
      <c r="B8472" t="s">
        <v>8423</v>
      </c>
      <c r="C8472">
        <f t="shared" si="397"/>
        <v>12</v>
      </c>
      <c r="D8472" t="str">
        <f t="shared" si="396"/>
        <v>industria 7</v>
      </c>
      <c r="E8472" t="str">
        <f t="shared" si="398"/>
        <v xml:space="preserve">28 Jul 08 -Oct 08 Octubre 245 12015 2 23 22310 KILOS </v>
      </c>
    </row>
    <row r="8473" spans="1:5">
      <c r="A8473">
        <v>8710</v>
      </c>
      <c r="B8473" t="s">
        <v>8424</v>
      </c>
      <c r="C8473">
        <f t="shared" si="397"/>
        <v>13</v>
      </c>
      <c r="D8473" t="str">
        <f t="shared" si="396"/>
        <v>industria 83</v>
      </c>
      <c r="E8473" t="str">
        <f t="shared" si="398"/>
        <v xml:space="preserve">28 Jul 08 -Oct 08 Octubre 269 696 Leña (Ton) 562 239 15 25 125300 + 275175 CANTIDAD </v>
      </c>
    </row>
    <row r="8474" spans="1:5">
      <c r="A8474">
        <v>8711</v>
      </c>
      <c r="B8474" t="s">
        <v>8425</v>
      </c>
      <c r="C8474">
        <f t="shared" si="397"/>
        <v>13</v>
      </c>
      <c r="D8474" t="str">
        <f t="shared" si="396"/>
        <v>industria 66</v>
      </c>
      <c r="E8474" t="str">
        <f t="shared" si="398"/>
        <v xml:space="preserve">28 Jul 08 -Oct 08 Julio 958,7 13260 47 41 21 255814 + 975629 LITROS </v>
      </c>
    </row>
    <row r="8475" spans="1:5">
      <c r="A8475">
        <v>8712</v>
      </c>
      <c r="B8475" t="s">
        <v>8426</v>
      </c>
      <c r="C8475">
        <f t="shared" si="397"/>
        <v>14</v>
      </c>
      <c r="D8475" t="str">
        <f t="shared" si="396"/>
        <v>industria 130</v>
      </c>
      <c r="E8475" t="str">
        <f t="shared" si="398"/>
        <v xml:space="preserve">28 Jul 08 -Oct 08 Octubre 499 4372 LITROS 8000 0 6 23 4168 + 2470 + 1323 KILOS </v>
      </c>
    </row>
    <row r="8476" spans="1:5">
      <c r="A8476">
        <v>8713</v>
      </c>
      <c r="B8476" t="s">
        <v>8427</v>
      </c>
      <c r="C8476">
        <f t="shared" si="397"/>
        <v>14</v>
      </c>
      <c r="D8476" t="str">
        <f t="shared" si="396"/>
        <v>industria 130</v>
      </c>
      <c r="E8476" t="str">
        <f t="shared" si="398"/>
        <v xml:space="preserve">28 Jul 08 -Oct 08 Setiembre 472 4256 LITROS 2000 13 6 22 2560 + 2782 + 1583 KILOS </v>
      </c>
    </row>
    <row r="8477" spans="1:5">
      <c r="A8477">
        <v>8714</v>
      </c>
      <c r="B8477" t="s">
        <v>8428</v>
      </c>
      <c r="C8477">
        <f t="shared" si="397"/>
        <v>14</v>
      </c>
      <c r="D8477" t="str">
        <f t="shared" si="396"/>
        <v>industria 130</v>
      </c>
      <c r="E8477" t="str">
        <f t="shared" si="398"/>
        <v xml:space="preserve">28 Jul 08 -Oct 08 Agosto 466 4204 LITROS 8000 13 6 21 1213 + 2280 + 1589 KILOS </v>
      </c>
    </row>
    <row r="8478" spans="1:5">
      <c r="A8478">
        <v>8715</v>
      </c>
      <c r="B8478" t="s">
        <v>8429</v>
      </c>
      <c r="C8478">
        <f t="shared" si="397"/>
        <v>14</v>
      </c>
      <c r="D8478" t="str">
        <f t="shared" si="396"/>
        <v>industria 130</v>
      </c>
      <c r="E8478" t="str">
        <f t="shared" si="398"/>
        <v xml:space="preserve">28 Jul 08 -Oct 08 Julio 555 4428 LITROS 6000 13 6 23 1477 + 2839 + 1759 KILOS </v>
      </c>
    </row>
    <row r="8479" spans="1:5">
      <c r="A8479">
        <v>8716</v>
      </c>
      <c r="B8479" t="s">
        <v>8430</v>
      </c>
      <c r="C8479">
        <f t="shared" si="397"/>
        <v>12</v>
      </c>
      <c r="D8479" t="str">
        <f t="shared" si="396"/>
        <v>industria 4</v>
      </c>
      <c r="E8479" t="str">
        <f t="shared" si="398"/>
        <v xml:space="preserve">28 Jul 08 -Oct 08 Octubre S/D 53400 LITROS 8000 39 53 27 2553 TONELADAS </v>
      </c>
    </row>
    <row r="8480" spans="1:5">
      <c r="A8480">
        <v>8717</v>
      </c>
      <c r="B8480" t="s">
        <v>8431</v>
      </c>
      <c r="C8480">
        <f t="shared" si="397"/>
        <v>12</v>
      </c>
      <c r="D8480" t="str">
        <f t="shared" si="396"/>
        <v>industria 4</v>
      </c>
      <c r="E8480" t="str">
        <f t="shared" si="398"/>
        <v xml:space="preserve">28 Jul 08 -Oct 08 Setiembre 535 60000 LITROS 8000 46 53 26 3100 TONELADAS </v>
      </c>
    </row>
    <row r="8481" spans="1:5">
      <c r="A8481">
        <v>8718</v>
      </c>
      <c r="B8481" t="s">
        <v>8432</v>
      </c>
      <c r="C8481">
        <f t="shared" si="397"/>
        <v>12</v>
      </c>
      <c r="D8481" t="str">
        <f t="shared" si="396"/>
        <v>industria 4</v>
      </c>
      <c r="E8481" t="str">
        <f t="shared" si="398"/>
        <v xml:space="preserve">28 Jul 08 -Oct 08 Agosto 747 62850 LITROS 57 51 26 3148 TONELADAS </v>
      </c>
    </row>
    <row r="8482" spans="1:5">
      <c r="A8482">
        <v>8719</v>
      </c>
      <c r="B8482" t="s">
        <v>8433</v>
      </c>
      <c r="C8482">
        <f t="shared" si="397"/>
        <v>12</v>
      </c>
      <c r="D8482" t="str">
        <f t="shared" si="396"/>
        <v>industria 4</v>
      </c>
      <c r="E8482" t="str">
        <f t="shared" si="398"/>
        <v xml:space="preserve">28 Jul 08 -Oct 08 Julio 730 68100 LITROS 13000 61 51 26 3193 TONELADAS </v>
      </c>
    </row>
    <row r="8483" spans="1:5">
      <c r="A8483">
        <v>8720</v>
      </c>
      <c r="B8483" t="s">
        <v>8434</v>
      </c>
      <c r="C8483">
        <f t="shared" si="397"/>
        <v>14</v>
      </c>
      <c r="D8483" t="str">
        <f t="shared" si="396"/>
        <v>industria 166</v>
      </c>
      <c r="E8483" t="str">
        <f t="shared" si="398"/>
        <v xml:space="preserve">28 Jul 08 -Oct 08 Octubre 1465 225600 53 2 25 1086 TONELADAS </v>
      </c>
    </row>
    <row r="8484" spans="1:5">
      <c r="A8484">
        <v>8721</v>
      </c>
      <c r="B8484" t="s">
        <v>8435</v>
      </c>
      <c r="C8484">
        <f t="shared" si="397"/>
        <v>14</v>
      </c>
      <c r="D8484" t="str">
        <f t="shared" si="396"/>
        <v>industria 166</v>
      </c>
      <c r="E8484" t="str">
        <f t="shared" si="398"/>
        <v xml:space="preserve">28 Jul 08 -Oct 08 Setiembre 960 120400 53 2 25 637 TONELADAS </v>
      </c>
    </row>
    <row r="8485" spans="1:5">
      <c r="A8485">
        <v>8722</v>
      </c>
      <c r="B8485" t="s">
        <v>8436</v>
      </c>
      <c r="C8485">
        <f t="shared" si="397"/>
        <v>14</v>
      </c>
      <c r="D8485" t="str">
        <f t="shared" si="396"/>
        <v>industria 166</v>
      </c>
      <c r="E8485" t="str">
        <f t="shared" si="398"/>
        <v xml:space="preserve">28 Jul 08 -Oct 08 Agosto 1310 214000 53 2 25 973 TONELADAS </v>
      </c>
    </row>
    <row r="8486" spans="1:5">
      <c r="A8486">
        <v>8723</v>
      </c>
      <c r="B8486" t="s">
        <v>8437</v>
      </c>
      <c r="C8486">
        <f t="shared" si="397"/>
        <v>14</v>
      </c>
      <c r="D8486" t="str">
        <f t="shared" si="396"/>
        <v>industria 166</v>
      </c>
      <c r="E8486" t="str">
        <f t="shared" si="398"/>
        <v xml:space="preserve">28 Jul 08 -Oct 08 Julio 2108 320000 48 2 24 1570 TONELADAS </v>
      </c>
    </row>
    <row r="8487" spans="1:5">
      <c r="A8487">
        <v>8724</v>
      </c>
      <c r="B8487" t="s">
        <v>8438</v>
      </c>
      <c r="C8487">
        <f t="shared" si="397"/>
        <v>13</v>
      </c>
      <c r="D8487" t="str">
        <f t="shared" si="396"/>
        <v>industria 16</v>
      </c>
      <c r="E8487" t="str">
        <f t="shared" si="398"/>
        <v xml:space="preserve">28 Jul 08 -Oct 08 Julio 706 86480 LEÑA(TON)+FUEL OIL(LITROS) 43+131654 60 6 23 131,7 TONELADAS </v>
      </c>
    </row>
    <row r="8488" spans="1:5">
      <c r="A8488">
        <v>8725</v>
      </c>
      <c r="B8488" t="s">
        <v>8439</v>
      </c>
      <c r="C8488">
        <f t="shared" si="397"/>
        <v>13</v>
      </c>
      <c r="D8488" t="str">
        <f t="shared" si="396"/>
        <v>industria 66</v>
      </c>
      <c r="E8488" t="str">
        <f t="shared" si="398"/>
        <v xml:space="preserve">28 Jul 08 -Oct 08 Setiembre 1752,4 20520 LITROS 2000 52 42 22 219923 + 1463343 LITROS </v>
      </c>
    </row>
    <row r="8489" spans="1:5">
      <c r="A8489">
        <v>8726</v>
      </c>
      <c r="B8489" t="s">
        <v>8389</v>
      </c>
      <c r="C8489">
        <f t="shared" si="397"/>
        <v>13</v>
      </c>
      <c r="D8489" t="str">
        <f t="shared" si="396"/>
        <v>industria 66</v>
      </c>
      <c r="E8489" t="str">
        <f t="shared" si="398"/>
        <v xml:space="preserve">28 Jul 08 -Oct 08 Agosto 1646,2 18720 48 42 20 187477 + 1117070 LITROS </v>
      </c>
    </row>
    <row r="8490" spans="1:5">
      <c r="A8490">
        <v>8727</v>
      </c>
      <c r="B8490" t="s">
        <v>8440</v>
      </c>
      <c r="C8490">
        <f t="shared" si="397"/>
        <v>13</v>
      </c>
      <c r="D8490" t="str">
        <f t="shared" si="396"/>
        <v>industria 10</v>
      </c>
      <c r="E8490" t="str">
        <f t="shared" si="398"/>
        <v xml:space="preserve">28 Jul 08 -Oct 08 Setiembre 9848 801600 LITROS 245950 91 56 30 2358 + 3362 + 381 + 79 TONELADAS </v>
      </c>
    </row>
    <row r="8491" spans="1:5">
      <c r="A8491">
        <v>8728</v>
      </c>
      <c r="B8491" t="s">
        <v>8441</v>
      </c>
      <c r="C8491">
        <f t="shared" si="397"/>
        <v>13</v>
      </c>
      <c r="D8491" t="str">
        <f t="shared" si="396"/>
        <v>industria 10</v>
      </c>
      <c r="E8491" t="str">
        <f t="shared" si="398"/>
        <v xml:space="preserve">28 Jul 08 -Oct 08 Agosto 9153 837600 LITROS 232417 92 55 31 2046 + 3655 + 467 + 98 TONELADAS </v>
      </c>
    </row>
    <row r="8492" spans="1:5">
      <c r="A8492">
        <v>8729</v>
      </c>
      <c r="B8492" t="s">
        <v>8442</v>
      </c>
      <c r="C8492">
        <f t="shared" si="397"/>
        <v>13</v>
      </c>
      <c r="D8492" t="str">
        <f t="shared" si="396"/>
        <v>industria 10</v>
      </c>
      <c r="E8492" t="str">
        <f t="shared" si="398"/>
        <v xml:space="preserve">28 Jul 08 -Oct 08 Julio 9323 775200 LITROS 200748 89 47 31 1489 + 3514 + 520 + 83 TONELADAS </v>
      </c>
    </row>
    <row r="8493" spans="1:5">
      <c r="A8493">
        <v>8730</v>
      </c>
      <c r="B8493" t="s">
        <v>8443</v>
      </c>
      <c r="C8493">
        <f t="shared" si="397"/>
        <v>13</v>
      </c>
      <c r="D8493" t="str">
        <f t="shared" si="396"/>
        <v>industria 72</v>
      </c>
      <c r="E8493" t="str">
        <f t="shared" si="398"/>
        <v xml:space="preserve">28 Jul 08 -Oct 08 Octubre 1254 20880 GLP(Kg) 2121,08 18 4 25 99330 + 9540 + 2886 KILOS </v>
      </c>
    </row>
    <row r="8494" spans="1:5">
      <c r="A8494">
        <v>8731</v>
      </c>
      <c r="B8494" t="s">
        <v>8444</v>
      </c>
      <c r="C8494">
        <f t="shared" si="397"/>
        <v>13</v>
      </c>
      <c r="D8494" t="str">
        <f t="shared" si="396"/>
        <v>industria 72</v>
      </c>
      <c r="E8494" t="str">
        <f t="shared" si="398"/>
        <v xml:space="preserve">28 Jul 08 -Oct 08 Setiembre 1286 19680 GLP(Kg) 2004,08 18 4 25 101064 + 11540 + 2066 KILOS </v>
      </c>
    </row>
    <row r="8495" spans="1:5">
      <c r="A8495">
        <v>8732</v>
      </c>
      <c r="B8495" t="s">
        <v>8445</v>
      </c>
      <c r="C8495">
        <f t="shared" si="397"/>
        <v>13</v>
      </c>
      <c r="D8495" t="str">
        <f t="shared" si="396"/>
        <v>industria 72</v>
      </c>
      <c r="E8495" t="str">
        <f t="shared" si="398"/>
        <v xml:space="preserve">28 Jul 08 -Oct 08 Agosto 1085 18000 GLP(Kg) 1959,88 18 4 26 85115 + 8800 + 2450 KILOS </v>
      </c>
    </row>
    <row r="8496" spans="1:5">
      <c r="A8496">
        <v>8733</v>
      </c>
      <c r="B8496" t="s">
        <v>8446</v>
      </c>
      <c r="C8496">
        <f t="shared" si="397"/>
        <v>12</v>
      </c>
      <c r="D8496" t="str">
        <f t="shared" si="396"/>
        <v>industria 9</v>
      </c>
      <c r="E8496" t="str">
        <f t="shared" si="398"/>
        <v>28 Jul 08 -Oct 08 Agosto 4807 911594 Combustible (litros) 53766 187 78 25 88,6 + 108,3 + 242,9 CANTI</v>
      </c>
    </row>
    <row r="8497" spans="1:5">
      <c r="A8497">
        <v>8734</v>
      </c>
      <c r="B8497" t="s">
        <v>8447</v>
      </c>
      <c r="C8497">
        <f t="shared" si="397"/>
        <v>14</v>
      </c>
      <c r="D8497" t="str">
        <f t="shared" si="396"/>
        <v>industria 103</v>
      </c>
      <c r="E8497" t="str">
        <f t="shared" si="398"/>
        <v xml:space="preserve">28 Jul 08 -Oct 08 Julio 200 5405 Combustible (litros) 9000 4 3 23 50200 CANTIDAD </v>
      </c>
    </row>
    <row r="8498" spans="1:5">
      <c r="A8498">
        <v>8735</v>
      </c>
      <c r="B8498" t="s">
        <v>8448</v>
      </c>
      <c r="C8498">
        <f t="shared" si="397"/>
        <v>13</v>
      </c>
      <c r="D8498" t="str">
        <f t="shared" si="396"/>
        <v>industria 72</v>
      </c>
      <c r="E8498" t="str">
        <f t="shared" si="398"/>
        <v xml:space="preserve">28 Jul 08 -Oct 08 juliio 1257 18880 GLP(Kg) 2179,84 18 4 26 97190 + 9560 + 5210 KILOS </v>
      </c>
    </row>
    <row r="8499" spans="1:5">
      <c r="A8499">
        <v>8736</v>
      </c>
      <c r="B8499" t="s">
        <v>8449</v>
      </c>
      <c r="C8499">
        <f t="shared" si="397"/>
        <v>13</v>
      </c>
      <c r="D8499" t="str">
        <f t="shared" si="396"/>
        <v>industria 37</v>
      </c>
      <c r="E8499" t="str">
        <f t="shared" si="398"/>
        <v xml:space="preserve">28 Jul 08 -Oct 08 Octubre 3386 144 10 25 2323 + 28 + 16,6 TONELADAS </v>
      </c>
    </row>
    <row r="8500" spans="1:5">
      <c r="A8500">
        <v>8737</v>
      </c>
      <c r="B8500" t="s">
        <v>8450</v>
      </c>
      <c r="C8500">
        <f t="shared" si="397"/>
        <v>13</v>
      </c>
      <c r="D8500" t="str">
        <f t="shared" si="396"/>
        <v>industria 37</v>
      </c>
      <c r="E8500" t="str">
        <f t="shared" si="398"/>
        <v xml:space="preserve">28 Jul 08 -Oct 08 Agosto 2479 147 10 22 1788 + 5,7 + 3,6 TONELADAS </v>
      </c>
    </row>
    <row r="8501" spans="1:5">
      <c r="A8501">
        <v>8738</v>
      </c>
      <c r="B8501" t="s">
        <v>8451</v>
      </c>
      <c r="C8501">
        <f t="shared" si="397"/>
        <v>13</v>
      </c>
      <c r="D8501" t="str">
        <f t="shared" si="396"/>
        <v>industria 37</v>
      </c>
      <c r="E8501" t="str">
        <f t="shared" si="398"/>
        <v xml:space="preserve">28 Jul 08 -Oct 08 Setiembre 1714 141 10 23 1177 + 19 + 5,2 TONELADAS </v>
      </c>
    </row>
    <row r="8502" spans="1:5">
      <c r="A8502">
        <v>8739</v>
      </c>
      <c r="B8502" t="s">
        <v>8387</v>
      </c>
      <c r="C8502">
        <f t="shared" si="397"/>
        <v>13</v>
      </c>
      <c r="D8502" t="str">
        <f t="shared" si="396"/>
        <v>industria 66</v>
      </c>
      <c r="E8502" t="str">
        <f t="shared" si="398"/>
        <v xml:space="preserve">28 Jul 08 -Oct 08 Octubre 2027,7 18360 52 42 23 264709 + 827943 LITROS </v>
      </c>
    </row>
    <row r="8503" spans="1:5">
      <c r="A8503">
        <v>8740</v>
      </c>
      <c r="B8503" t="s">
        <v>8452</v>
      </c>
      <c r="C8503">
        <f t="shared" si="397"/>
        <v>14</v>
      </c>
      <c r="D8503" t="str">
        <f t="shared" si="396"/>
        <v>industria 102</v>
      </c>
      <c r="E8503" t="str">
        <f t="shared" si="398"/>
        <v xml:space="preserve">28 Jul 08 -Oct 08 Octubre 9425 494400 Leña (Toneladas) 367,77 62 28 27 900,69 TONELADAS </v>
      </c>
    </row>
    <row r="8504" spans="1:5">
      <c r="A8504">
        <v>8741</v>
      </c>
      <c r="B8504" t="s">
        <v>8453</v>
      </c>
      <c r="C8504">
        <f t="shared" si="397"/>
        <v>12</v>
      </c>
      <c r="D8504" t="str">
        <f t="shared" si="396"/>
        <v>industria 9</v>
      </c>
      <c r="E8504" t="str">
        <f t="shared" si="398"/>
        <v>28 Jul 08 -Oct 08 Julio 5497 1027519 Combustible (litros) 51212 192 78 26 135,5 + 123,1 + 329,7 CANT</v>
      </c>
    </row>
    <row r="8505" spans="1:5">
      <c r="A8505">
        <v>8742</v>
      </c>
      <c r="B8505" t="s">
        <v>8454</v>
      </c>
      <c r="C8505">
        <f t="shared" si="397"/>
        <v>13</v>
      </c>
      <c r="D8505" t="str">
        <f t="shared" si="396"/>
        <v>industria 56</v>
      </c>
      <c r="E8505" t="str">
        <f t="shared" si="398"/>
        <v xml:space="preserve">28 Jul 08 -Oct 08 Julio 10919 310719 LEÑA(TON) 258 280 20 26 17402 + 20702 CANTIDAD </v>
      </c>
    </row>
    <row r="8506" spans="1:5">
      <c r="A8506">
        <v>8743</v>
      </c>
      <c r="B8506" t="s">
        <v>8455</v>
      </c>
      <c r="C8506">
        <f t="shared" si="397"/>
        <v>13</v>
      </c>
      <c r="D8506" t="str">
        <f t="shared" si="396"/>
        <v>industria 56</v>
      </c>
      <c r="E8506" t="str">
        <f t="shared" si="398"/>
        <v xml:space="preserve">28 Jul 08 -Oct 08 Agosto 9225 301920 LEÑA(TON) 469 255 20 25 14372 + 19567 CANTIDAD </v>
      </c>
    </row>
    <row r="8507" spans="1:5">
      <c r="A8507">
        <v>8744</v>
      </c>
      <c r="B8507" t="s">
        <v>8456</v>
      </c>
      <c r="C8507">
        <f t="shared" si="397"/>
        <v>13</v>
      </c>
      <c r="D8507" t="str">
        <f t="shared" si="396"/>
        <v>industria 56</v>
      </c>
      <c r="E8507" t="str">
        <f t="shared" si="398"/>
        <v xml:space="preserve">28 Jul 08 -Oct 08 Octubre 10235 279300 LEÑA(TON) 120 213 19 23 21301 + 20307 CANTIDAD </v>
      </c>
    </row>
    <row r="8508" spans="1:5">
      <c r="A8508">
        <v>8745</v>
      </c>
      <c r="B8508" t="s">
        <v>8457</v>
      </c>
      <c r="C8508">
        <f t="shared" si="397"/>
        <v>13</v>
      </c>
      <c r="D8508" t="str">
        <f t="shared" si="396"/>
        <v>industria 22</v>
      </c>
      <c r="E8508" t="str">
        <f t="shared" si="398"/>
        <v xml:space="preserve">28 Jul 08 -Oct 08 Julio 2302 40200 Leña (Toneladas) 85 33 22 22 584907 + 7396 CANTIDAD </v>
      </c>
    </row>
    <row r="8509" spans="1:5">
      <c r="A8509">
        <v>8746</v>
      </c>
      <c r="B8509" t="s">
        <v>8458</v>
      </c>
      <c r="C8509">
        <f t="shared" si="397"/>
        <v>14</v>
      </c>
      <c r="D8509" t="str">
        <f t="shared" si="396"/>
        <v>industria 117</v>
      </c>
      <c r="E8509" t="str">
        <f t="shared" si="398"/>
        <v xml:space="preserve">28 Jul 08 -Oct 08 Julio 297 12246 27 5 30 3854 + 59110 + 9740 UNIDADES </v>
      </c>
    </row>
    <row r="8510" spans="1:5">
      <c r="A8510">
        <v>8747</v>
      </c>
      <c r="B8510" t="s">
        <v>8459</v>
      </c>
      <c r="C8510">
        <f t="shared" si="397"/>
        <v>13</v>
      </c>
      <c r="D8510" t="str">
        <f t="shared" si="396"/>
        <v>industria 22</v>
      </c>
      <c r="E8510" t="str">
        <f t="shared" si="398"/>
        <v xml:space="preserve">28 Jul 08 -Oct 08 Setiembre 2759 44220 Leña (Toneladas) 126 33 22 22 518076 + 9286 CANTIDAD </v>
      </c>
    </row>
    <row r="8511" spans="1:5">
      <c r="A8511">
        <v>8748</v>
      </c>
      <c r="B8511" t="s">
        <v>8460</v>
      </c>
      <c r="C8511">
        <f t="shared" si="397"/>
        <v>13</v>
      </c>
      <c r="D8511" t="str">
        <f t="shared" si="396"/>
        <v>industria 56</v>
      </c>
      <c r="E8511" t="str">
        <f t="shared" si="398"/>
        <v xml:space="preserve">28 Jul 08 -Oct 08 Setiembre 9373 253328 LEÑA(TON) 413 245 20 26 18267 + 21086 CANTIDAD </v>
      </c>
    </row>
    <row r="8512" spans="1:5">
      <c r="A8512">
        <v>8749</v>
      </c>
      <c r="B8512" t="s">
        <v>8461</v>
      </c>
      <c r="C8512">
        <f t="shared" si="397"/>
        <v>13</v>
      </c>
      <c r="D8512" t="str">
        <f t="shared" si="396"/>
        <v>industria 16</v>
      </c>
      <c r="E8512" t="str">
        <f t="shared" si="398"/>
        <v xml:space="preserve">28 Jul 08 -Oct 08 Agosto 756 88400 LEÑA(TON)+FUEL OIL(LITROS) 45+124360 61 6 25 124,4 TONELADAS </v>
      </c>
    </row>
    <row r="8513" spans="1:5">
      <c r="A8513">
        <v>8750</v>
      </c>
      <c r="B8513" t="s">
        <v>8462</v>
      </c>
      <c r="C8513">
        <f t="shared" si="397"/>
        <v>13</v>
      </c>
      <c r="D8513" t="str">
        <f t="shared" si="396"/>
        <v>industria 10</v>
      </c>
      <c r="E8513" t="str">
        <f t="shared" si="398"/>
        <v xml:space="preserve">28 Jul 08 -Oct 08 Octubre 8472 760800 LITROS 237687 100 56 31 1564 + 3351 + 345 + 82 TONELADAS </v>
      </c>
    </row>
    <row r="8514" spans="1:5">
      <c r="A8514">
        <v>8751</v>
      </c>
      <c r="B8514" t="s">
        <v>8463</v>
      </c>
      <c r="C8514">
        <f t="shared" si="397"/>
        <v>14</v>
      </c>
      <c r="D8514" t="str">
        <f t="shared" ref="D8514:D8577" si="399">LEFT(B8514,C8514-1)</f>
        <v>industria 102</v>
      </c>
      <c r="E8514" t="str">
        <f t="shared" si="398"/>
        <v xml:space="preserve">28 Jul 08 -Oct 08 Setiembre 8943 460800 Leña (Toneladas) 362,60 62 28 26 278,67 TONELADAS </v>
      </c>
    </row>
    <row r="8515" spans="1:5">
      <c r="A8515">
        <v>8752</v>
      </c>
      <c r="B8515" t="s">
        <v>8464</v>
      </c>
      <c r="C8515">
        <f t="shared" ref="C8515:C8578" si="400">FIND(" ",B8515,FIND(" ",B8515)+1)</f>
        <v>13</v>
      </c>
      <c r="D8515" t="str">
        <f t="shared" si="399"/>
        <v>industria 22</v>
      </c>
      <c r="E8515" t="str">
        <f t="shared" ref="E8515:E8578" si="401">MID(B8515,C8515+1,100)</f>
        <v xml:space="preserve">28 Jul 08 -Oct 08 Octubre 1973 34080 Leña (Toneladas) 79 33 22 23 476757 + 14057 CANTIDAD </v>
      </c>
    </row>
    <row r="8516" spans="1:5">
      <c r="A8516">
        <v>8755</v>
      </c>
      <c r="B8516" t="s">
        <v>8465</v>
      </c>
      <c r="C8516">
        <f t="shared" si="400"/>
        <v>14</v>
      </c>
      <c r="D8516" t="str">
        <f t="shared" si="399"/>
        <v>industria 102</v>
      </c>
      <c r="E8516" t="str">
        <f t="shared" si="401"/>
        <v xml:space="preserve">28 Jul 08 -Oct 08 Julio 14 62400 5 15 27 </v>
      </c>
    </row>
    <row r="8517" spans="1:5">
      <c r="A8517">
        <v>8756</v>
      </c>
      <c r="B8517" t="s">
        <v>8466</v>
      </c>
      <c r="C8517">
        <f t="shared" si="400"/>
        <v>14</v>
      </c>
      <c r="D8517" t="str">
        <f t="shared" si="399"/>
        <v>industria 102</v>
      </c>
      <c r="E8517" t="str">
        <f t="shared" si="401"/>
        <v xml:space="preserve">28 Jul 08 -Oct 08 Agosto 14 4800 5 15 25 </v>
      </c>
    </row>
    <row r="8518" spans="1:5">
      <c r="A8518">
        <v>8757</v>
      </c>
      <c r="B8518" t="s">
        <v>8467</v>
      </c>
      <c r="C8518">
        <f t="shared" si="400"/>
        <v>13</v>
      </c>
      <c r="D8518" t="str">
        <f t="shared" si="399"/>
        <v>industria 22</v>
      </c>
      <c r="E8518" t="str">
        <f t="shared" si="401"/>
        <v xml:space="preserve">28 Jul 08 -Oct 08 Agosto 2366 44820 Leña (Toneladas) 157 33 22 22 626818 + 7504 CANTIDAD </v>
      </c>
    </row>
    <row r="8519" spans="1:5">
      <c r="A8519">
        <v>8758</v>
      </c>
      <c r="B8519" t="s">
        <v>8468</v>
      </c>
      <c r="C8519">
        <f t="shared" si="400"/>
        <v>13</v>
      </c>
      <c r="D8519" t="str">
        <f t="shared" si="399"/>
        <v>industria 16</v>
      </c>
      <c r="E8519" t="str">
        <f t="shared" si="401"/>
        <v xml:space="preserve">28 Jul 08 -Oct 08 Octubre 366 73120 LEÑA(TON)+FUEL OIL(LITROS) 23+57328 21 6 13 57,3 TONELADAS </v>
      </c>
    </row>
    <row r="8520" spans="1:5">
      <c r="A8520">
        <v>8759</v>
      </c>
      <c r="B8520" t="s">
        <v>8469</v>
      </c>
      <c r="C8520">
        <f t="shared" si="400"/>
        <v>13</v>
      </c>
      <c r="D8520" t="str">
        <f t="shared" si="399"/>
        <v>industria 99</v>
      </c>
      <c r="E8520" t="str">
        <f t="shared" si="401"/>
        <v xml:space="preserve">28 Jul 08 -Oct 08 Setiembre 868 34080 Combustible (litros) 8989 27 4 22 104342 + 1013 KILOS </v>
      </c>
    </row>
    <row r="8521" spans="1:5">
      <c r="A8521">
        <v>8760</v>
      </c>
      <c r="B8521" t="s">
        <v>8470</v>
      </c>
      <c r="C8521">
        <f t="shared" si="400"/>
        <v>13</v>
      </c>
      <c r="D8521" t="str">
        <f t="shared" si="399"/>
        <v>industria 99</v>
      </c>
      <c r="E8521" t="str">
        <f t="shared" si="401"/>
        <v xml:space="preserve">28 Jul 08 -Oct 08 Julio 843 36160 Combustible (litros) 5939 27 4 22 107849 + 1294 KILOS </v>
      </c>
    </row>
    <row r="8522" spans="1:5">
      <c r="A8522">
        <v>8761</v>
      </c>
      <c r="B8522" t="s">
        <v>8471</v>
      </c>
      <c r="C8522">
        <f t="shared" si="400"/>
        <v>14</v>
      </c>
      <c r="D8522" t="str">
        <f t="shared" si="399"/>
        <v>industria 108</v>
      </c>
      <c r="E8522" t="str">
        <f t="shared" si="401"/>
        <v xml:space="preserve">28 Jul 08 -Oct 08 Octubre 763 53700 Combustibles (litros) 1502 40 46 27 </v>
      </c>
    </row>
    <row r="8523" spans="1:5">
      <c r="A8523">
        <v>8762</v>
      </c>
      <c r="B8523" t="s">
        <v>8472</v>
      </c>
      <c r="C8523">
        <f t="shared" si="400"/>
        <v>14</v>
      </c>
      <c r="D8523" t="str">
        <f t="shared" si="399"/>
        <v>industria 163</v>
      </c>
      <c r="E8523" t="str">
        <f t="shared" si="401"/>
        <v xml:space="preserve">28 Jul 08 -Oct 08 Julio 17 0 2 1 10 85 CANTIDAD </v>
      </c>
    </row>
    <row r="8524" spans="1:5">
      <c r="A8524">
        <v>8763</v>
      </c>
      <c r="B8524" t="s">
        <v>8473</v>
      </c>
      <c r="C8524">
        <f t="shared" si="400"/>
        <v>14</v>
      </c>
      <c r="D8524" t="str">
        <f t="shared" si="399"/>
        <v>industria 163</v>
      </c>
      <c r="E8524" t="str">
        <f t="shared" si="401"/>
        <v xml:space="preserve">28 Jul 08 -Oct 08 Setiembre 12 0 2 1 8 64 CANTIDAD </v>
      </c>
    </row>
    <row r="8525" spans="1:5">
      <c r="A8525">
        <v>8764</v>
      </c>
      <c r="B8525" t="s">
        <v>8474</v>
      </c>
      <c r="C8525">
        <f t="shared" si="400"/>
        <v>13</v>
      </c>
      <c r="D8525" t="str">
        <f t="shared" si="399"/>
        <v>industria 16</v>
      </c>
      <c r="E8525" t="str">
        <f t="shared" si="401"/>
        <v>28 Jul 08 -Oct 08 Setiembre 736 96800 LEÑA(TON)+FUEL OIL(LITROS) 45,5+127230 66 6 26 127,2 TONELADAS</v>
      </c>
    </row>
    <row r="8526" spans="1:5">
      <c r="A8526">
        <v>8765</v>
      </c>
      <c r="B8526" t="s">
        <v>8475</v>
      </c>
      <c r="C8526">
        <f t="shared" si="400"/>
        <v>14</v>
      </c>
      <c r="D8526" t="str">
        <f t="shared" si="399"/>
        <v>industria 163</v>
      </c>
      <c r="E8526" t="str">
        <f t="shared" si="401"/>
        <v xml:space="preserve">28 Jul 08 -Oct 08 Octubre 12 0 2 1 8 65 CANTIDAD </v>
      </c>
    </row>
    <row r="8527" spans="1:5">
      <c r="A8527">
        <v>8766</v>
      </c>
      <c r="B8527" t="s">
        <v>8476</v>
      </c>
      <c r="C8527">
        <f t="shared" si="400"/>
        <v>14</v>
      </c>
      <c r="D8527" t="str">
        <f t="shared" si="399"/>
        <v>industria 108</v>
      </c>
      <c r="E8527" t="str">
        <f t="shared" si="401"/>
        <v xml:space="preserve">28 Jul 08 -Oct 08 Julio 597 52050 Combustibles (litros) 1873 40 46 26 </v>
      </c>
    </row>
    <row r="8528" spans="1:5">
      <c r="A8528">
        <v>8767</v>
      </c>
      <c r="B8528" t="s">
        <v>8477</v>
      </c>
      <c r="C8528">
        <f t="shared" si="400"/>
        <v>14</v>
      </c>
      <c r="D8528" t="str">
        <f t="shared" si="399"/>
        <v>industria 108</v>
      </c>
      <c r="E8528" t="str">
        <f t="shared" si="401"/>
        <v xml:space="preserve">28 Jul 08 -Oct 08 Agosto 919 50550 Combustibles (litros) 1980 40 46 25 </v>
      </c>
    </row>
    <row r="8529" spans="1:5">
      <c r="A8529">
        <v>8768</v>
      </c>
      <c r="B8529" t="s">
        <v>8478</v>
      </c>
      <c r="C8529">
        <f t="shared" si="400"/>
        <v>14</v>
      </c>
      <c r="D8529" t="str">
        <f t="shared" si="399"/>
        <v>industria 108</v>
      </c>
      <c r="E8529" t="str">
        <f t="shared" si="401"/>
        <v xml:space="preserve">28 Jul 08 -Oct 08 Setiembre 617 49350 Combustibles (litros) 2165 40 46 26 </v>
      </c>
    </row>
    <row r="8530" spans="1:5">
      <c r="A8530">
        <v>8769</v>
      </c>
      <c r="B8530" t="s">
        <v>8479</v>
      </c>
      <c r="C8530">
        <f t="shared" si="400"/>
        <v>14</v>
      </c>
      <c r="D8530" t="str">
        <f t="shared" si="399"/>
        <v>industria 163</v>
      </c>
      <c r="E8530" t="str">
        <f t="shared" si="401"/>
        <v xml:space="preserve">28 Jul 08 -Oct 08 Agosto 13 0 2 1 8 65 CANTIDAD </v>
      </c>
    </row>
    <row r="8531" spans="1:5">
      <c r="A8531">
        <v>8770</v>
      </c>
      <c r="B8531" t="s">
        <v>8480</v>
      </c>
      <c r="C8531">
        <f t="shared" si="400"/>
        <v>13</v>
      </c>
      <c r="D8531" t="str">
        <f t="shared" si="399"/>
        <v>industria 85</v>
      </c>
      <c r="E8531" t="str">
        <f t="shared" si="401"/>
        <v xml:space="preserve">28 Jul 08-Oct 08 Julio 1895 21680 LITROS 5000 15 5 22 450300 + 161000 + 42000 LITROS </v>
      </c>
    </row>
    <row r="8532" spans="1:5">
      <c r="A8532">
        <v>8771</v>
      </c>
      <c r="B8532" t="s">
        <v>8481</v>
      </c>
      <c r="C8532">
        <f t="shared" si="400"/>
        <v>14</v>
      </c>
      <c r="D8532" t="str">
        <f t="shared" si="399"/>
        <v>industria 173</v>
      </c>
      <c r="E8532" t="str">
        <f t="shared" si="401"/>
        <v xml:space="preserve">29 Nov 08 -Feb 09 Enero 668 150900 40 6 26 18 + 50 UNIDADES </v>
      </c>
    </row>
    <row r="8533" spans="1:5">
      <c r="A8533">
        <v>8772</v>
      </c>
      <c r="B8533" t="s">
        <v>8482</v>
      </c>
      <c r="C8533">
        <f t="shared" si="400"/>
        <v>13</v>
      </c>
      <c r="D8533" t="str">
        <f t="shared" si="399"/>
        <v>industria 81</v>
      </c>
      <c r="E8533" t="str">
        <f t="shared" si="401"/>
        <v xml:space="preserve">29 Nov 08 -Feb 09 Noviembre 556 26480 LEÑA(ton) 118 10 1 25 51,3 + 1 TONELADAS </v>
      </c>
    </row>
    <row r="8534" spans="1:5">
      <c r="A8534">
        <v>8773</v>
      </c>
      <c r="B8534" t="s">
        <v>8483</v>
      </c>
      <c r="C8534">
        <f t="shared" si="400"/>
        <v>14</v>
      </c>
      <c r="D8534" t="str">
        <f t="shared" si="399"/>
        <v>industria 173</v>
      </c>
      <c r="E8534" t="str">
        <f t="shared" si="401"/>
        <v xml:space="preserve">29 Nov 08 -Feb 09 Febrero 845 160000 40 6 24 25 + 80 UNIDADES </v>
      </c>
    </row>
    <row r="8535" spans="1:5">
      <c r="A8535">
        <v>8774</v>
      </c>
      <c r="B8535" t="s">
        <v>8484</v>
      </c>
      <c r="C8535">
        <f t="shared" si="400"/>
        <v>14</v>
      </c>
      <c r="D8535" t="str">
        <f t="shared" si="399"/>
        <v>industria 173</v>
      </c>
      <c r="E8535" t="str">
        <f t="shared" si="401"/>
        <v xml:space="preserve">29 Nov 08 -Feb 09 Noviembre 756 159300 38 6 25 20 + 60 UNIDADES </v>
      </c>
    </row>
    <row r="8536" spans="1:5">
      <c r="A8536">
        <v>8775</v>
      </c>
      <c r="B8536" t="s">
        <v>8485</v>
      </c>
      <c r="C8536">
        <f t="shared" si="400"/>
        <v>14</v>
      </c>
      <c r="D8536" t="str">
        <f t="shared" si="399"/>
        <v>industria 172</v>
      </c>
      <c r="E8536" t="str">
        <f t="shared" si="401"/>
        <v xml:space="preserve">29 Nov 08 -Feb 09 Noviembre 646 8350 FUEL OIL (LITROS) 3580 20 8 10 2703 + 4727 + 46197 KILOS </v>
      </c>
    </row>
    <row r="8537" spans="1:5">
      <c r="A8537">
        <v>8776</v>
      </c>
      <c r="B8537" t="s">
        <v>8486</v>
      </c>
      <c r="C8537">
        <f t="shared" si="400"/>
        <v>14</v>
      </c>
      <c r="D8537" t="str">
        <f t="shared" si="399"/>
        <v>industria 173</v>
      </c>
      <c r="E8537" t="str">
        <f t="shared" si="401"/>
        <v xml:space="preserve">29 Nov 08 -Feb 09 Diciembre 767 156300 42 6 26 18 + 50 UNIDADES </v>
      </c>
    </row>
    <row r="8538" spans="1:5">
      <c r="A8538">
        <v>8777</v>
      </c>
      <c r="B8538" t="s">
        <v>8487</v>
      </c>
      <c r="C8538">
        <f t="shared" si="400"/>
        <v>14</v>
      </c>
      <c r="D8538" t="str">
        <f t="shared" si="399"/>
        <v>industria 166</v>
      </c>
      <c r="E8538" t="str">
        <f t="shared" si="401"/>
        <v xml:space="preserve">29 Nov 08 -Feb 09 Enero 1185 140400 56 2 16 463 TONELADAS </v>
      </c>
    </row>
    <row r="8539" spans="1:5">
      <c r="A8539">
        <v>8778</v>
      </c>
      <c r="B8539" t="s">
        <v>8488</v>
      </c>
      <c r="C8539">
        <f t="shared" si="400"/>
        <v>13</v>
      </c>
      <c r="D8539" t="str">
        <f t="shared" si="399"/>
        <v>industria 81</v>
      </c>
      <c r="E8539" t="str">
        <f t="shared" si="401"/>
        <v xml:space="preserve">29 Nov 08 -Feb 09 Febrero 366 29800 LEÑA(ton) 125 8 1 24 55,21 + 1,1 TONELADAS </v>
      </c>
    </row>
    <row r="8540" spans="1:5">
      <c r="A8540">
        <v>8779</v>
      </c>
      <c r="B8540" t="s">
        <v>8489</v>
      </c>
      <c r="C8540">
        <f t="shared" si="400"/>
        <v>13</v>
      </c>
      <c r="D8540" t="str">
        <f t="shared" si="399"/>
        <v>industria 81</v>
      </c>
      <c r="E8540" t="str">
        <f t="shared" si="401"/>
        <v xml:space="preserve">29 Nov 08 -Feb 09 Enero 459 24570 LEÑA(ton) 84 8 1 25 40,3 + 0,8 TONELADAS </v>
      </c>
    </row>
    <row r="8541" spans="1:5">
      <c r="A8541">
        <v>8780</v>
      </c>
      <c r="B8541" t="s">
        <v>8490</v>
      </c>
      <c r="C8541">
        <f t="shared" si="400"/>
        <v>13</v>
      </c>
      <c r="D8541" t="str">
        <f t="shared" si="399"/>
        <v>industria 81</v>
      </c>
      <c r="E8541" t="str">
        <f t="shared" si="401"/>
        <v xml:space="preserve">29 Nov 08 -Feb 09 Diciembre 518 28350 LEÑA(ton) 134 9 1 26 55,2 + 1,1 TONELADAS </v>
      </c>
    </row>
    <row r="8542" spans="1:5">
      <c r="A8542">
        <v>8781</v>
      </c>
      <c r="B8542" t="s">
        <v>8491</v>
      </c>
      <c r="C8542">
        <f t="shared" si="400"/>
        <v>13</v>
      </c>
      <c r="D8542" t="str">
        <f t="shared" si="399"/>
        <v>industria 82</v>
      </c>
      <c r="E8542" t="str">
        <f t="shared" si="401"/>
        <v>29 Nov 08 -Feb 09 Febrero 25000 1200000 GAS NATURAL (M3) 12000 1975 49 24 105 + 132 + 777 + 0 + 52 +</v>
      </c>
    </row>
    <row r="8543" spans="1:5">
      <c r="A8543">
        <v>8782</v>
      </c>
      <c r="B8543" t="s">
        <v>8492</v>
      </c>
      <c r="C8543">
        <f t="shared" si="400"/>
        <v>13</v>
      </c>
      <c r="D8543" t="str">
        <f t="shared" si="399"/>
        <v>industria 82</v>
      </c>
      <c r="E8543" t="str">
        <f t="shared" si="401"/>
        <v>29 Nov 08 -Feb 09 Noviembre 28365 1278000 GAS NATURAL (M3) 22372 2159 48 25 555 + 0 + 905 + 39 + 132</v>
      </c>
    </row>
    <row r="8544" spans="1:5">
      <c r="A8544">
        <v>8783</v>
      </c>
      <c r="B8544" t="s">
        <v>8493</v>
      </c>
      <c r="C8544">
        <f t="shared" si="400"/>
        <v>14</v>
      </c>
      <c r="D8544" t="str">
        <f t="shared" si="399"/>
        <v>industria 172</v>
      </c>
      <c r="E8544" t="str">
        <f t="shared" si="401"/>
        <v xml:space="preserve">29 Nov 08 -Feb 09 Diciembre 1407 10680 FUEL OIL (LITROS) 7350 20 8 14 2430 + 7768 + 87428 KILOS </v>
      </c>
    </row>
    <row r="8545" spans="1:5">
      <c r="A8545">
        <v>8784</v>
      </c>
      <c r="B8545" t="s">
        <v>8494</v>
      </c>
      <c r="C8545">
        <f t="shared" si="400"/>
        <v>13</v>
      </c>
      <c r="D8545" t="str">
        <f t="shared" si="399"/>
        <v>industria 12</v>
      </c>
      <c r="E8545" t="str">
        <f t="shared" si="401"/>
        <v>29 Nov 08 -Feb 09 Febrero 550 43260 LEÑA(TONELADAS)) + FUEL OIL (LITROS) 11 + 2800 33 5 22 76499 KIL</v>
      </c>
    </row>
    <row r="8546" spans="1:5">
      <c r="A8546">
        <v>8785</v>
      </c>
      <c r="B8546" t="s">
        <v>8495</v>
      </c>
      <c r="C8546">
        <f t="shared" si="400"/>
        <v>13</v>
      </c>
      <c r="D8546" t="str">
        <f t="shared" si="399"/>
        <v>industria 82</v>
      </c>
      <c r="E8546" t="str">
        <f t="shared" si="401"/>
        <v xml:space="preserve">29 Nov 08 -Feb 09 Diciembre 24378 1146000 GAS NATURAL (M3) 11519 1992 48 26 113 + 63 + 736 + 47 + 0 </v>
      </c>
    </row>
    <row r="8547" spans="1:5">
      <c r="A8547">
        <v>8786</v>
      </c>
      <c r="B8547" t="s">
        <v>8496</v>
      </c>
      <c r="C8547">
        <f t="shared" si="400"/>
        <v>13</v>
      </c>
      <c r="D8547" t="str">
        <f t="shared" si="399"/>
        <v>industria 82</v>
      </c>
      <c r="E8547" t="str">
        <f t="shared" si="401"/>
        <v>29 Nov 08 -Feb 09 Enero 22305 1140000 GAS NATURAL (M3) 13459 1880 49 25 87 + 0 + 467 + 0 + 0 + 0 TON</v>
      </c>
    </row>
    <row r="8548" spans="1:5">
      <c r="A8548">
        <v>8787</v>
      </c>
      <c r="B8548" t="s">
        <v>8497</v>
      </c>
      <c r="C8548">
        <f t="shared" si="400"/>
        <v>14</v>
      </c>
      <c r="D8548" t="str">
        <f t="shared" si="399"/>
        <v>industria 166</v>
      </c>
      <c r="E8548" t="str">
        <f t="shared" si="401"/>
        <v xml:space="preserve">29 Nov 08 -Feb 09 Febrero 1446 184800 60 3 20 576 TONELADAS </v>
      </c>
    </row>
    <row r="8549" spans="1:5">
      <c r="A8549">
        <v>8788</v>
      </c>
      <c r="B8549" t="s">
        <v>8498</v>
      </c>
      <c r="C8549">
        <f t="shared" si="400"/>
        <v>13</v>
      </c>
      <c r="D8549" t="str">
        <f t="shared" si="399"/>
        <v>industria 12</v>
      </c>
      <c r="E8549" t="str">
        <f t="shared" si="401"/>
        <v xml:space="preserve">29 Nov 08 -Feb 09 Enero 600 56040 LEÑA(TONELADAS)) + FUEL OIL (LITROS) 9 + 2500 33 5 24 77448 KILOS </v>
      </c>
    </row>
    <row r="8550" spans="1:5">
      <c r="A8550">
        <v>8789</v>
      </c>
      <c r="B8550" t="s">
        <v>8499</v>
      </c>
      <c r="C8550">
        <f t="shared" si="400"/>
        <v>13</v>
      </c>
      <c r="D8550" t="str">
        <f t="shared" si="399"/>
        <v>industria 57</v>
      </c>
      <c r="E8550" t="str">
        <f t="shared" si="401"/>
        <v>29 Nov 08 -Feb 09 Enero 2056 45001 LEÑA (TONELADAS) + FUEL OIL (LITROS) 47 + 0 38 3 21 14254 + 10400</v>
      </c>
    </row>
    <row r="8551" spans="1:5">
      <c r="A8551">
        <v>8790</v>
      </c>
      <c r="B8551" t="s">
        <v>8500</v>
      </c>
      <c r="C8551">
        <f t="shared" si="400"/>
        <v>13</v>
      </c>
      <c r="D8551" t="str">
        <f t="shared" si="399"/>
        <v>industria 57</v>
      </c>
      <c r="E8551" t="str">
        <f t="shared" si="401"/>
        <v>29 Nov 08 -Feb 09 Febrero 700 22500 LEÑA (TONELADAS) + FUEL OIL (LITROS) 18,7 + 600 35 3 10 3100 + 6</v>
      </c>
    </row>
    <row r="8552" spans="1:5">
      <c r="A8552">
        <v>8791</v>
      </c>
      <c r="B8552" t="s">
        <v>8501</v>
      </c>
      <c r="C8552">
        <f t="shared" si="400"/>
        <v>13</v>
      </c>
      <c r="D8552" t="str">
        <f t="shared" si="399"/>
        <v>industria 57</v>
      </c>
      <c r="E8552" t="str">
        <f t="shared" si="401"/>
        <v>29 Nov 08 -Feb 09 Diciembre 2287 40500 LEÑA (TONELADAS) + FUEL OIL (LITROS) 52,5 + 0 38 3 21 13560 +</v>
      </c>
    </row>
    <row r="8553" spans="1:5">
      <c r="A8553">
        <v>8792</v>
      </c>
      <c r="B8553" t="s">
        <v>8502</v>
      </c>
      <c r="C8553">
        <f t="shared" si="400"/>
        <v>13</v>
      </c>
      <c r="D8553" t="str">
        <f t="shared" si="399"/>
        <v>industria 57</v>
      </c>
      <c r="E8553" t="str">
        <f t="shared" si="401"/>
        <v>29 Nov 08 -Feb 09 Noviembre 245 9900 LEÑA (TONELADAS) + FUEL OIL (LITROS) 7 + 0 29 2 20 0 + 4000 CAN</v>
      </c>
    </row>
    <row r="8554" spans="1:5">
      <c r="A8554">
        <v>8793</v>
      </c>
      <c r="B8554" t="s">
        <v>8503</v>
      </c>
      <c r="C8554">
        <f t="shared" si="400"/>
        <v>14</v>
      </c>
      <c r="D8554" t="str">
        <f t="shared" si="399"/>
        <v>industria 167</v>
      </c>
      <c r="E8554" t="str">
        <f t="shared" si="401"/>
        <v>29 Nov 08 -Feb 09 Diciembre 2686 90000 LEÑA(TON) + FUEL OIL(LITROS) 70 + 1000 118 14 11 166836 KILOS</v>
      </c>
    </row>
    <row r="8555" spans="1:5">
      <c r="A8555">
        <v>8794</v>
      </c>
      <c r="B8555" t="s">
        <v>8504</v>
      </c>
      <c r="C8555">
        <f t="shared" si="400"/>
        <v>14</v>
      </c>
      <c r="D8555" t="str">
        <f t="shared" si="399"/>
        <v>industria 166</v>
      </c>
      <c r="E8555" t="str">
        <f t="shared" si="401"/>
        <v xml:space="preserve">29 Nov 08 -Feb 09 Diciembre 1646 171600 58 2 20 680 TONELADAS </v>
      </c>
    </row>
    <row r="8556" spans="1:5">
      <c r="A8556">
        <v>8795</v>
      </c>
      <c r="B8556" t="s">
        <v>8505</v>
      </c>
      <c r="C8556">
        <f t="shared" si="400"/>
        <v>14</v>
      </c>
      <c r="D8556" t="str">
        <f t="shared" si="399"/>
        <v>industria 165</v>
      </c>
      <c r="E8556" t="str">
        <f t="shared" si="401"/>
        <v xml:space="preserve">29 Nov 08 -Feb 09 Febrero 194 3673 24 62 CANTIDAD </v>
      </c>
    </row>
    <row r="8557" spans="1:5">
      <c r="A8557">
        <v>8796</v>
      </c>
      <c r="B8557" t="s">
        <v>8506</v>
      </c>
      <c r="C8557">
        <f t="shared" si="400"/>
        <v>14</v>
      </c>
      <c r="D8557" t="str">
        <f t="shared" si="399"/>
        <v>industria 165</v>
      </c>
      <c r="E8557" t="str">
        <f t="shared" si="401"/>
        <v xml:space="preserve">29 Nov 08 -Feb 09 Enero 115 3732 27 40 CANTIDAD </v>
      </c>
    </row>
    <row r="8558" spans="1:5">
      <c r="A8558">
        <v>8797</v>
      </c>
      <c r="B8558" t="s">
        <v>8507</v>
      </c>
      <c r="C8558">
        <f t="shared" si="400"/>
        <v>13</v>
      </c>
      <c r="D8558" t="str">
        <f t="shared" si="399"/>
        <v>industria 12</v>
      </c>
      <c r="E8558" t="str">
        <f t="shared" si="401"/>
        <v>29 Nov 08 -Feb 09 Diciembre 650 50940 LEÑA(TONELADAS)) + FUEL OIL (LITROS) 8 + 3500 31 5 26 116056 K</v>
      </c>
    </row>
    <row r="8559" spans="1:5">
      <c r="A8559">
        <v>8798</v>
      </c>
      <c r="B8559" t="s">
        <v>8508</v>
      </c>
      <c r="C8559">
        <f t="shared" si="400"/>
        <v>14</v>
      </c>
      <c r="D8559" t="str">
        <f t="shared" si="399"/>
        <v>industria 165</v>
      </c>
      <c r="E8559" t="str">
        <f t="shared" si="401"/>
        <v xml:space="preserve">29 Nov 08 -Feb 09 Noviembre 170 3709 25 58 CANTIDAD </v>
      </c>
    </row>
    <row r="8560" spans="1:5">
      <c r="A8560">
        <v>8799</v>
      </c>
      <c r="B8560" t="s">
        <v>8509</v>
      </c>
      <c r="C8560">
        <f t="shared" si="400"/>
        <v>14</v>
      </c>
      <c r="D8560" t="str">
        <f t="shared" si="399"/>
        <v>industria 172</v>
      </c>
      <c r="E8560" t="str">
        <f t="shared" si="401"/>
        <v xml:space="preserve">29 Nov 08 -Feb 09 Enero 667 10960 FUEL OIL (LITROS) 5650 20 8 17 3928 + 5858 + 76359 KILOS </v>
      </c>
    </row>
    <row r="8561" spans="1:5">
      <c r="A8561">
        <v>8800</v>
      </c>
      <c r="B8561" t="s">
        <v>8510</v>
      </c>
      <c r="C8561">
        <f t="shared" si="400"/>
        <v>13</v>
      </c>
      <c r="D8561" t="str">
        <f t="shared" si="399"/>
        <v>industria 12</v>
      </c>
      <c r="E8561" t="str">
        <f t="shared" si="401"/>
        <v>29 Nov 08 -Feb 09 Noviembre 625 47400 LEÑA(TONELADAS)) + FUEL OIL (LITROS) 6 + 2100 32 5 25 79912 KI</v>
      </c>
    </row>
    <row r="8562" spans="1:5">
      <c r="A8562">
        <v>8801</v>
      </c>
      <c r="B8562" t="s">
        <v>8511</v>
      </c>
      <c r="C8562">
        <f t="shared" si="400"/>
        <v>14</v>
      </c>
      <c r="D8562" t="str">
        <f t="shared" si="399"/>
        <v>industria 117</v>
      </c>
      <c r="E8562" t="str">
        <f t="shared" si="401"/>
        <v xml:space="preserve">29 Nov 08 -Feb 09 Febrero 343 10494 20 6 24 2597 + 38101 + 5045 CANTIDAD </v>
      </c>
    </row>
    <row r="8563" spans="1:5">
      <c r="A8563">
        <v>8802</v>
      </c>
      <c r="B8563" t="s">
        <v>8512</v>
      </c>
      <c r="C8563">
        <f t="shared" si="400"/>
        <v>14</v>
      </c>
      <c r="D8563" t="str">
        <f t="shared" si="399"/>
        <v>industria 117</v>
      </c>
      <c r="E8563" t="str">
        <f t="shared" si="401"/>
        <v xml:space="preserve">29 Nov 08 -Feb 09 Enero 214 12012 19 6 25 2448 + 34518 + 6315 CANTIDAD </v>
      </c>
    </row>
    <row r="8564" spans="1:5">
      <c r="A8564">
        <v>8803</v>
      </c>
      <c r="B8564" t="s">
        <v>8513</v>
      </c>
      <c r="C8564">
        <f t="shared" si="400"/>
        <v>13</v>
      </c>
      <c r="D8564" t="str">
        <f t="shared" si="399"/>
        <v>industria 83</v>
      </c>
      <c r="E8564" t="str">
        <f t="shared" si="401"/>
        <v xml:space="preserve">29 Nov 08 -Feb 09 Enero 240 498000 litros 113960 186 15 95920+9902 </v>
      </c>
    </row>
    <row r="8565" spans="1:5">
      <c r="A8565">
        <v>8804</v>
      </c>
      <c r="B8565" t="s">
        <v>8514</v>
      </c>
      <c r="C8565">
        <f t="shared" si="400"/>
        <v>13</v>
      </c>
      <c r="D8565" t="str">
        <f t="shared" si="399"/>
        <v>industria 83</v>
      </c>
      <c r="E8565" t="str">
        <f t="shared" si="401"/>
        <v xml:space="preserve">29 Nov 08 -Feb 09 Febrero 188 348000 litros 89150 186 15 48998+7621 </v>
      </c>
    </row>
    <row r="8566" spans="1:5">
      <c r="A8566">
        <v>8805</v>
      </c>
      <c r="B8566" t="s">
        <v>8515</v>
      </c>
      <c r="C8566">
        <f t="shared" si="400"/>
        <v>14</v>
      </c>
      <c r="D8566" t="str">
        <f t="shared" si="399"/>
        <v>industria 117</v>
      </c>
      <c r="E8566" t="str">
        <f t="shared" si="401"/>
        <v xml:space="preserve">29 Nov 08 -Feb 09 Diciembre 214 14359 23 6 26 2923 + 42086 + 6579 CANTIDAD </v>
      </c>
    </row>
    <row r="8567" spans="1:5">
      <c r="A8567">
        <v>8806</v>
      </c>
      <c r="B8567" t="s">
        <v>8516</v>
      </c>
      <c r="C8567">
        <f t="shared" si="400"/>
        <v>14</v>
      </c>
      <c r="D8567" t="str">
        <f t="shared" si="399"/>
        <v>industria 117</v>
      </c>
      <c r="E8567" t="str">
        <f t="shared" si="401"/>
        <v xml:space="preserve">29 Nov 08 -Feb 09 Noviembre 337 12246 23 6 25 2418 + 34694 + 6234 CANTIDAD </v>
      </c>
    </row>
    <row r="8568" spans="1:5">
      <c r="A8568">
        <v>8807</v>
      </c>
      <c r="B8568" t="s">
        <v>8517</v>
      </c>
      <c r="C8568">
        <f t="shared" si="400"/>
        <v>14</v>
      </c>
      <c r="D8568" t="str">
        <f t="shared" si="399"/>
        <v>industria 172</v>
      </c>
      <c r="E8568" t="str">
        <f t="shared" si="401"/>
        <v xml:space="preserve">29 Nov 08 -Feb 09 Febrero 1408 10880 FUEL OIL (LITROS) 7350 20 8 18 2543 + 3208 + 102867 KILOS </v>
      </c>
    </row>
    <row r="8569" spans="1:5">
      <c r="A8569">
        <v>8808</v>
      </c>
      <c r="B8569" t="s">
        <v>8518</v>
      </c>
      <c r="C8569">
        <f t="shared" si="400"/>
        <v>14</v>
      </c>
      <c r="D8569" t="str">
        <f t="shared" si="399"/>
        <v>industria 165</v>
      </c>
      <c r="E8569" t="str">
        <f t="shared" si="401"/>
        <v xml:space="preserve">29 Nov 08 -Feb 09 Diciembre 171 3899 26 47 CANTIDAD </v>
      </c>
    </row>
    <row r="8570" spans="1:5">
      <c r="A8570">
        <v>8809</v>
      </c>
      <c r="B8570" t="s">
        <v>8519</v>
      </c>
      <c r="C8570">
        <f t="shared" si="400"/>
        <v>13</v>
      </c>
      <c r="D8570" t="str">
        <f t="shared" si="399"/>
        <v>industria 40</v>
      </c>
      <c r="E8570" t="str">
        <f t="shared" si="401"/>
        <v xml:space="preserve">29 Nov 08 -Feb 09 Febrero 600 21150 LITROS 40000 18 5 20 130000 KILOS </v>
      </c>
    </row>
    <row r="8571" spans="1:5">
      <c r="A8571">
        <v>8810</v>
      </c>
      <c r="B8571" t="s">
        <v>8520</v>
      </c>
      <c r="C8571">
        <f t="shared" si="400"/>
        <v>13</v>
      </c>
      <c r="D8571" t="str">
        <f t="shared" si="399"/>
        <v>industria 49</v>
      </c>
      <c r="E8571" t="str">
        <f t="shared" si="401"/>
        <v xml:space="preserve">29 Nov 08 -Feb 09 Enero 17452 774000 LEÑA(TON) 1517 101 22 26 2078 + 0 TONELADAS </v>
      </c>
    </row>
    <row r="8572" spans="1:5">
      <c r="A8572">
        <v>8811</v>
      </c>
      <c r="B8572" t="s">
        <v>8521</v>
      </c>
      <c r="C8572">
        <f t="shared" si="400"/>
        <v>13</v>
      </c>
      <c r="D8572" t="str">
        <f t="shared" si="399"/>
        <v>industria 49</v>
      </c>
      <c r="E8572" t="str">
        <f t="shared" si="401"/>
        <v xml:space="preserve">29 Nov 08 -Feb 09 Diciembre 18356 780000 LEÑA(TON) 1663 91 21 12 712 + 0 TONELADAS </v>
      </c>
    </row>
    <row r="8573" spans="1:5">
      <c r="A8573">
        <v>8812</v>
      </c>
      <c r="B8573" t="s">
        <v>8522</v>
      </c>
      <c r="C8573">
        <f t="shared" si="400"/>
        <v>13</v>
      </c>
      <c r="D8573" t="str">
        <f t="shared" si="399"/>
        <v>industria 49</v>
      </c>
      <c r="E8573" t="str">
        <f t="shared" si="401"/>
        <v xml:space="preserve">29 Nov 08 -Feb 09 Noviembre 27413 1248000 LEÑA(TON) 2503 97 21 29 2595 + 660 TONELADAS </v>
      </c>
    </row>
    <row r="8574" spans="1:5">
      <c r="A8574">
        <v>8813</v>
      </c>
      <c r="B8574" t="s">
        <v>8523</v>
      </c>
      <c r="C8574">
        <f t="shared" si="400"/>
        <v>14</v>
      </c>
      <c r="D8574" t="str">
        <f t="shared" si="399"/>
        <v>industria 167</v>
      </c>
      <c r="E8574" t="str">
        <f t="shared" si="401"/>
        <v xml:space="preserve">29 Nov 08 -Feb 09 Enero 4134 141900 LEÑA(TON) + FUEL OIL(LITROS) 79 + 1000 114 14 18 217662 KILOS </v>
      </c>
    </row>
    <row r="8575" spans="1:5">
      <c r="A8575">
        <v>8814</v>
      </c>
      <c r="B8575" t="s">
        <v>8524</v>
      </c>
      <c r="C8575">
        <f t="shared" si="400"/>
        <v>14</v>
      </c>
      <c r="D8575" t="str">
        <f t="shared" si="399"/>
        <v>industria 167</v>
      </c>
      <c r="E8575" t="str">
        <f t="shared" si="401"/>
        <v xml:space="preserve">29 Nov 08 -Feb 09 Noviembre 6005 194100 LEÑA(TON) + FUEL OIL(LITROS) 159 + 0 118 14 25 360875 KILOS </v>
      </c>
    </row>
    <row r="8576" spans="1:5">
      <c r="A8576">
        <v>8815</v>
      </c>
      <c r="B8576" t="s">
        <v>8525</v>
      </c>
      <c r="C8576">
        <f t="shared" si="400"/>
        <v>13</v>
      </c>
      <c r="D8576" t="str">
        <f t="shared" si="399"/>
        <v>industria 13</v>
      </c>
      <c r="E8576" t="str">
        <f t="shared" si="401"/>
        <v xml:space="preserve">29 Nov 08 -Feb 09 Febrero 7285 FUEL OIL (LITROS) 13716 14 13 24 1599 + 3287 UNIDADES FAENADAS </v>
      </c>
    </row>
    <row r="8577" spans="1:5">
      <c r="A8577">
        <v>8816</v>
      </c>
      <c r="B8577" t="s">
        <v>8526</v>
      </c>
      <c r="C8577">
        <f t="shared" si="400"/>
        <v>13</v>
      </c>
      <c r="D8577" t="str">
        <f t="shared" si="399"/>
        <v>industria 13</v>
      </c>
      <c r="E8577" t="str">
        <f t="shared" si="401"/>
        <v xml:space="preserve">29 Nov 08 -Feb 09 Enero 10119 66450 FUEL OIL (LITROS) 15721 14 13 26 2456 + 3979 UNIDADES FAENADAS </v>
      </c>
    </row>
    <row r="8578" spans="1:5">
      <c r="A8578">
        <v>8817</v>
      </c>
      <c r="B8578" t="s">
        <v>8527</v>
      </c>
      <c r="C8578">
        <f t="shared" si="400"/>
        <v>14</v>
      </c>
      <c r="D8578" t="str">
        <f t="shared" ref="D8578:D8641" si="402">LEFT(B8578,C8578-1)</f>
        <v>industria 167</v>
      </c>
      <c r="E8578" t="str">
        <f t="shared" si="401"/>
        <v xml:space="preserve">29 Nov 08 -Feb 09 Febrero 177000 LEÑA(TON) + FUEL OIL(LITROS) 113 + 1000 113 14 22 351146 KILOS </v>
      </c>
    </row>
    <row r="8579" spans="1:5">
      <c r="A8579">
        <v>8818</v>
      </c>
      <c r="B8579" t="s">
        <v>8528</v>
      </c>
      <c r="C8579">
        <f t="shared" ref="C8579:C8642" si="403">FIND(" ",B8579,FIND(" ",B8579)+1)</f>
        <v>13</v>
      </c>
      <c r="D8579" t="str">
        <f t="shared" si="402"/>
        <v>industria 13</v>
      </c>
      <c r="E8579" t="str">
        <f t="shared" ref="E8579:E8642" si="404">MID(B8579,C8579+1,100)</f>
        <v>29 Nov 08 -Feb 09 Noviembre 9921 54450 FUEL OIL (LITROS) 14692 14 13 25 2522 + 3616 UNIDADES FAENADA</v>
      </c>
    </row>
    <row r="8580" spans="1:5">
      <c r="A8580">
        <v>8819</v>
      </c>
      <c r="B8580" t="s">
        <v>8529</v>
      </c>
      <c r="C8580">
        <f t="shared" si="403"/>
        <v>13</v>
      </c>
      <c r="D8580" t="str">
        <f t="shared" si="402"/>
        <v>industria 68</v>
      </c>
      <c r="E8580" t="str">
        <f t="shared" si="404"/>
        <v xml:space="preserve">29 Nov 08 -Feb 09 Diciembre 115 1351 10 3 21 855 + 253 + 588 UNIDADES </v>
      </c>
    </row>
    <row r="8581" spans="1:5">
      <c r="A8581">
        <v>8822</v>
      </c>
      <c r="B8581" t="s">
        <v>8530</v>
      </c>
      <c r="C8581">
        <f t="shared" si="403"/>
        <v>13</v>
      </c>
      <c r="D8581" t="str">
        <f t="shared" si="402"/>
        <v>industria 40</v>
      </c>
      <c r="E8581" t="str">
        <f t="shared" si="404"/>
        <v xml:space="preserve">29 Nov 08 -Feb 09 Enero 656 18750 LITROS 30000 18 5 20 60000 KILOS </v>
      </c>
    </row>
    <row r="8582" spans="1:5">
      <c r="A8582">
        <v>8823</v>
      </c>
      <c r="B8582" t="s">
        <v>8531</v>
      </c>
      <c r="C8582">
        <f t="shared" si="403"/>
        <v>13</v>
      </c>
      <c r="D8582" t="str">
        <f t="shared" si="402"/>
        <v>industria 40</v>
      </c>
      <c r="E8582" t="str">
        <f t="shared" si="404"/>
        <v xml:space="preserve">29 Nov 08 -Feb 09 Diciembre 553 15000 LITROS 18000 18 5 21 80000 KILOS </v>
      </c>
    </row>
    <row r="8583" spans="1:5">
      <c r="A8583">
        <v>8824</v>
      </c>
      <c r="B8583" t="s">
        <v>8532</v>
      </c>
      <c r="C8583">
        <f t="shared" si="403"/>
        <v>13</v>
      </c>
      <c r="D8583" t="str">
        <f t="shared" si="402"/>
        <v>industria 40</v>
      </c>
      <c r="E8583" t="str">
        <f t="shared" si="404"/>
        <v xml:space="preserve">29 Nov 08 -Feb 09 Noviembre 686 15900 LITROS 32000 18 5 20 130000 KILOS </v>
      </c>
    </row>
    <row r="8584" spans="1:5">
      <c r="A8584">
        <v>8825</v>
      </c>
      <c r="B8584" t="s">
        <v>8533</v>
      </c>
      <c r="C8584">
        <f t="shared" si="403"/>
        <v>13</v>
      </c>
      <c r="D8584" t="str">
        <f t="shared" si="402"/>
        <v>industria 78</v>
      </c>
      <c r="E8584" t="str">
        <f t="shared" si="404"/>
        <v xml:space="preserve">29 Nov 08 -Feb 09 Febrero 3090 195000 LITROS 14700 101 20 24 494000 KILOS </v>
      </c>
    </row>
    <row r="8585" spans="1:5">
      <c r="A8585">
        <v>8826</v>
      </c>
      <c r="B8585" t="s">
        <v>8534</v>
      </c>
      <c r="C8585">
        <f t="shared" si="403"/>
        <v>13</v>
      </c>
      <c r="D8585" t="str">
        <f t="shared" si="402"/>
        <v>industria 18</v>
      </c>
      <c r="E8585" t="str">
        <f t="shared" si="404"/>
        <v xml:space="preserve">29 Nov 08 -Feb 09 Noviembre 316 317500 18 3 26 10 TONELADAS </v>
      </c>
    </row>
    <row r="8586" spans="1:5">
      <c r="A8586">
        <v>8827</v>
      </c>
      <c r="B8586" t="s">
        <v>8535</v>
      </c>
      <c r="C8586">
        <f t="shared" si="403"/>
        <v>13</v>
      </c>
      <c r="D8586" t="str">
        <f t="shared" si="402"/>
        <v>industria 97</v>
      </c>
      <c r="E8586" t="str">
        <f t="shared" si="404"/>
        <v xml:space="preserve">29 Nov 08 -Feb 09 Noviembre 532 11440 11 2 20 1640 + 3220 KILOS </v>
      </c>
    </row>
    <row r="8587" spans="1:5">
      <c r="A8587">
        <v>8828</v>
      </c>
      <c r="B8587" t="s">
        <v>8536</v>
      </c>
      <c r="C8587">
        <f t="shared" si="403"/>
        <v>13</v>
      </c>
      <c r="D8587" t="str">
        <f t="shared" si="402"/>
        <v>industria 78</v>
      </c>
      <c r="E8587" t="str">
        <f t="shared" si="404"/>
        <v xml:space="preserve">29 Nov 08 -Feb 09 Enero 3610 199760 LITROS 13700 106 19 26 462000 KILOS </v>
      </c>
    </row>
    <row r="8588" spans="1:5">
      <c r="A8588">
        <v>8829</v>
      </c>
      <c r="B8588" t="s">
        <v>8537</v>
      </c>
      <c r="C8588">
        <f t="shared" si="403"/>
        <v>13</v>
      </c>
      <c r="D8588" t="str">
        <f t="shared" si="402"/>
        <v>industria 78</v>
      </c>
      <c r="E8588" t="str">
        <f t="shared" si="404"/>
        <v xml:space="preserve">29 Nov 08 -Feb 09 Diciembre 3030 200640 LITROS 14700 112 18 26 620000 KILOS </v>
      </c>
    </row>
    <row r="8589" spans="1:5">
      <c r="A8589">
        <v>8830</v>
      </c>
      <c r="B8589" t="s">
        <v>8538</v>
      </c>
      <c r="C8589">
        <f t="shared" si="403"/>
        <v>13</v>
      </c>
      <c r="D8589" t="str">
        <f t="shared" si="402"/>
        <v>industria 13</v>
      </c>
      <c r="E8589" t="str">
        <f t="shared" si="404"/>
        <v>29 Nov 08 -Feb 09 Diciembre 10046 63750 FUEL OIL (LITROS) 16579 14 13 26 2370 + 4121 UNIDADES FAENAD</v>
      </c>
    </row>
    <row r="8590" spans="1:5">
      <c r="A8590">
        <v>8831</v>
      </c>
      <c r="B8590" t="s">
        <v>8539</v>
      </c>
      <c r="C8590">
        <f t="shared" si="403"/>
        <v>13</v>
      </c>
      <c r="D8590" t="str">
        <f t="shared" si="402"/>
        <v>industria 84</v>
      </c>
      <c r="E8590" t="str">
        <f t="shared" si="404"/>
        <v xml:space="preserve">29 Nov 08 -Feb 09 Diciembre 314 17140 LITROS 12000 60 8 22 450 + 80 + 40 TONELADAS </v>
      </c>
    </row>
    <row r="8591" spans="1:5">
      <c r="A8591">
        <v>8832</v>
      </c>
      <c r="B8591" t="s">
        <v>8540</v>
      </c>
      <c r="C8591">
        <f t="shared" si="403"/>
        <v>13</v>
      </c>
      <c r="D8591" t="str">
        <f t="shared" si="402"/>
        <v>industria 93</v>
      </c>
      <c r="E8591" t="str">
        <f t="shared" si="404"/>
        <v xml:space="preserve">29 Nov 08 -Feb 09 Febrero 633 120600 FUEL OIL (LITROS) 19262 194 30 24 9444 KG TEÑIDOS </v>
      </c>
    </row>
    <row r="8592" spans="1:5">
      <c r="A8592">
        <v>8833</v>
      </c>
      <c r="B8592" t="s">
        <v>8541</v>
      </c>
      <c r="C8592">
        <f t="shared" si="403"/>
        <v>13</v>
      </c>
      <c r="D8592" t="str">
        <f t="shared" si="402"/>
        <v>industria 93</v>
      </c>
      <c r="E8592" t="str">
        <f t="shared" si="404"/>
        <v xml:space="preserve">29 Nov 08 -Feb 09 Enero 659 126000 FUEL OIL (LITROS) 19759 198 30 25 10042 KG TEÑIDOS </v>
      </c>
    </row>
    <row r="8593" spans="1:5">
      <c r="A8593">
        <v>8834</v>
      </c>
      <c r="B8593" t="s">
        <v>8542</v>
      </c>
      <c r="C8593">
        <f t="shared" si="403"/>
        <v>13</v>
      </c>
      <c r="D8593" t="str">
        <f t="shared" si="402"/>
        <v>industria 93</v>
      </c>
      <c r="E8593" t="str">
        <f t="shared" si="404"/>
        <v xml:space="preserve">29 Nov 08 -Feb 09 Diciembre 699 117600 FUEL OIL (LITROS) 21120 197 29 26 10326 KG TEÑIDOS </v>
      </c>
    </row>
    <row r="8594" spans="1:5">
      <c r="A8594">
        <v>8835</v>
      </c>
      <c r="B8594" t="s">
        <v>8543</v>
      </c>
      <c r="C8594">
        <f t="shared" si="403"/>
        <v>13</v>
      </c>
      <c r="D8594" t="str">
        <f t="shared" si="402"/>
        <v>industria 93</v>
      </c>
      <c r="E8594" t="str">
        <f t="shared" si="404"/>
        <v xml:space="preserve">29 Nov 08 -Feb 09 Noviembre 635 94800 FUEL OIL (LITROS) 22348 188 30 25 9394 KG TEÑIDOS </v>
      </c>
    </row>
    <row r="8595" spans="1:5">
      <c r="A8595">
        <v>8836</v>
      </c>
      <c r="B8595" t="s">
        <v>8544</v>
      </c>
      <c r="C8595">
        <f t="shared" si="403"/>
        <v>13</v>
      </c>
      <c r="D8595" t="str">
        <f t="shared" si="402"/>
        <v>industria 70</v>
      </c>
      <c r="E8595" t="str">
        <f t="shared" si="404"/>
        <v xml:space="preserve">29 Nov 08 -Feb 09 Febrero 3375,25 147600 25 2 24 24939 + 426,14 TONELADAS </v>
      </c>
    </row>
    <row r="8596" spans="1:5">
      <c r="A8596">
        <v>8837</v>
      </c>
      <c r="B8596" t="s">
        <v>8545</v>
      </c>
      <c r="C8596">
        <f t="shared" si="403"/>
        <v>13</v>
      </c>
      <c r="D8596" t="str">
        <f t="shared" si="402"/>
        <v>industria 70</v>
      </c>
      <c r="E8596" t="str">
        <f t="shared" si="404"/>
        <v xml:space="preserve">29 Nov 08 -Feb 09 Enero 3410,25 140400 25 2 22 21768 + 371,96 TONELADAS </v>
      </c>
    </row>
    <row r="8597" spans="1:5">
      <c r="A8597">
        <v>8838</v>
      </c>
      <c r="B8597" t="s">
        <v>8546</v>
      </c>
      <c r="C8597">
        <f t="shared" si="403"/>
        <v>13</v>
      </c>
      <c r="D8597" t="str">
        <f t="shared" si="402"/>
        <v>industria 70</v>
      </c>
      <c r="E8597" t="str">
        <f t="shared" si="404"/>
        <v xml:space="preserve">29 Nov 08 -Feb 09 Diciembre 2263,5 118800 24 2 19 19512 + 333,39 TONELADAS </v>
      </c>
    </row>
    <row r="8598" spans="1:5">
      <c r="A8598">
        <v>8839</v>
      </c>
      <c r="B8598" t="s">
        <v>8547</v>
      </c>
      <c r="C8598">
        <f t="shared" si="403"/>
        <v>13</v>
      </c>
      <c r="D8598" t="str">
        <f t="shared" si="402"/>
        <v>industria 70</v>
      </c>
      <c r="E8598" t="str">
        <f t="shared" si="404"/>
        <v xml:space="preserve">29 Nov 08 -Feb 09 Noviembre 5896,5 162000 25 2 25 29004 + 495,58 TONELADAS </v>
      </c>
    </row>
    <row r="8599" spans="1:5">
      <c r="A8599">
        <v>8840</v>
      </c>
      <c r="B8599" t="s">
        <v>8548</v>
      </c>
      <c r="C8599">
        <f t="shared" si="403"/>
        <v>13</v>
      </c>
      <c r="D8599" t="str">
        <f t="shared" si="402"/>
        <v>industria 49</v>
      </c>
      <c r="E8599" t="str">
        <f t="shared" si="404"/>
        <v xml:space="preserve">29 Nov 08 -Feb 09 Febrero 12451 800000 LEÑA(TON) 183 98 22 19 726 + 0 TONELADAS </v>
      </c>
    </row>
    <row r="8600" spans="1:5">
      <c r="A8600">
        <v>8841</v>
      </c>
      <c r="B8600" t="s">
        <v>8549</v>
      </c>
      <c r="C8600">
        <f t="shared" si="403"/>
        <v>13</v>
      </c>
      <c r="D8600" t="str">
        <f t="shared" si="402"/>
        <v>industria 84</v>
      </c>
      <c r="E8600" t="str">
        <f t="shared" si="404"/>
        <v xml:space="preserve">29 Nov 08 -Feb 09 Enero 151 13688 LITROS 8000 63 8 20 400 + 60 + 28 TONELADAS </v>
      </c>
    </row>
    <row r="8601" spans="1:5">
      <c r="A8601">
        <v>8842</v>
      </c>
      <c r="B8601" t="s">
        <v>8550</v>
      </c>
      <c r="C8601">
        <f t="shared" si="403"/>
        <v>13</v>
      </c>
      <c r="D8601" t="str">
        <f t="shared" si="402"/>
        <v>industria 68</v>
      </c>
      <c r="E8601" t="str">
        <f t="shared" si="404"/>
        <v xml:space="preserve">29 Nov 08 -Feb 09 Noviembre 115 1204 12 3 20 1026 + 49 + 534 UNIDADES </v>
      </c>
    </row>
    <row r="8602" spans="1:5">
      <c r="A8602">
        <v>8843</v>
      </c>
      <c r="B8602" t="s">
        <v>8551</v>
      </c>
      <c r="C8602">
        <f t="shared" si="403"/>
        <v>13</v>
      </c>
      <c r="D8602" t="str">
        <f t="shared" si="402"/>
        <v>industria 84</v>
      </c>
      <c r="E8602" t="str">
        <f t="shared" si="404"/>
        <v xml:space="preserve">29 Nov 08 -Feb 09 Noviembre 177 13926 LITROS 10000 65 8 22 450 + 70 + 35 TONELADAS </v>
      </c>
    </row>
    <row r="8603" spans="1:5">
      <c r="A8603">
        <v>8844</v>
      </c>
      <c r="B8603" t="s">
        <v>8552</v>
      </c>
      <c r="C8603">
        <f t="shared" si="403"/>
        <v>14</v>
      </c>
      <c r="D8603" t="str">
        <f t="shared" si="402"/>
        <v>industria 149</v>
      </c>
      <c r="E8603" t="str">
        <f t="shared" si="404"/>
        <v xml:space="preserve">29 Nov 08 -Feb 09 Febrero 641 70800 36 26 23 2611 TONELADAS </v>
      </c>
    </row>
    <row r="8604" spans="1:5">
      <c r="A8604">
        <v>8845</v>
      </c>
      <c r="B8604" t="s">
        <v>8553</v>
      </c>
      <c r="C8604">
        <f t="shared" si="403"/>
        <v>14</v>
      </c>
      <c r="D8604" t="str">
        <f t="shared" si="402"/>
        <v>industria 149</v>
      </c>
      <c r="E8604" t="str">
        <f t="shared" si="404"/>
        <v xml:space="preserve">29 Nov 08 -Feb 09 Enero 676 79200 29 42 26 2568 TONELADAS </v>
      </c>
    </row>
    <row r="8605" spans="1:5">
      <c r="A8605">
        <v>8846</v>
      </c>
      <c r="B8605" t="s">
        <v>8554</v>
      </c>
      <c r="C8605">
        <f t="shared" si="403"/>
        <v>14</v>
      </c>
      <c r="D8605" t="str">
        <f t="shared" si="402"/>
        <v>industria 149</v>
      </c>
      <c r="E8605" t="str">
        <f t="shared" si="404"/>
        <v xml:space="preserve">29 Nov 08 -Feb 09 Diciembre 711 79800 34 44 26 2882 TONELADAS </v>
      </c>
    </row>
    <row r="8606" spans="1:5">
      <c r="A8606">
        <v>8847</v>
      </c>
      <c r="B8606" t="s">
        <v>8555</v>
      </c>
      <c r="C8606">
        <f t="shared" si="403"/>
        <v>14</v>
      </c>
      <c r="D8606" t="str">
        <f t="shared" si="402"/>
        <v>industria 149</v>
      </c>
      <c r="E8606" t="str">
        <f t="shared" si="404"/>
        <v xml:space="preserve">29 Nov 08 -Feb 09 Noviembre 1058 75000 38 45 25 2491 TONELADAS </v>
      </c>
    </row>
    <row r="8607" spans="1:5">
      <c r="A8607">
        <v>8848</v>
      </c>
      <c r="B8607" t="s">
        <v>8556</v>
      </c>
      <c r="C8607">
        <f t="shared" si="403"/>
        <v>13</v>
      </c>
      <c r="D8607" t="str">
        <f t="shared" si="402"/>
        <v>industria 68</v>
      </c>
      <c r="E8607" t="str">
        <f t="shared" si="404"/>
        <v xml:space="preserve">29 Nov 08 -Feb 09 Febrero 112 946 12 3 18 772 + 125 + 237 UNIDADES </v>
      </c>
    </row>
    <row r="8608" spans="1:5">
      <c r="A8608">
        <v>8849</v>
      </c>
      <c r="B8608" t="s">
        <v>8557</v>
      </c>
      <c r="C8608">
        <f t="shared" si="403"/>
        <v>13</v>
      </c>
      <c r="D8608" t="str">
        <f t="shared" si="402"/>
        <v>industria 68</v>
      </c>
      <c r="E8608" t="str">
        <f t="shared" si="404"/>
        <v xml:space="preserve">29 Nov 08 -Feb 09 Enero 142 1179 12 3 18 1816 + 47 + 484 UNIDADES </v>
      </c>
    </row>
    <row r="8609" spans="1:5">
      <c r="A8609">
        <v>8850</v>
      </c>
      <c r="B8609" t="s">
        <v>8558</v>
      </c>
      <c r="C8609">
        <f t="shared" si="403"/>
        <v>14</v>
      </c>
      <c r="D8609" t="str">
        <f t="shared" si="402"/>
        <v>industria 166</v>
      </c>
      <c r="E8609" t="str">
        <f t="shared" si="404"/>
        <v xml:space="preserve">29 Nov 08 -Feb 09 Noviembre 1440 183600 60 2 22 576 TONELADAS </v>
      </c>
    </row>
    <row r="8610" spans="1:5">
      <c r="A8610">
        <v>8851</v>
      </c>
      <c r="B8610" t="s">
        <v>8559</v>
      </c>
      <c r="C8610">
        <f t="shared" si="403"/>
        <v>13</v>
      </c>
      <c r="D8610" t="str">
        <f t="shared" si="402"/>
        <v>industria 84</v>
      </c>
      <c r="E8610" t="str">
        <f t="shared" si="404"/>
        <v xml:space="preserve">29 Nov 08 -Feb 09 Febrero sin determinar 17620 LITROS 8000 63 8 20 430 + 75 + 30 TONELADAS </v>
      </c>
    </row>
    <row r="8611" spans="1:5">
      <c r="A8611">
        <v>8852</v>
      </c>
      <c r="B8611" t="s">
        <v>8560</v>
      </c>
      <c r="C8611">
        <f t="shared" si="403"/>
        <v>13</v>
      </c>
      <c r="D8611" t="str">
        <f t="shared" si="402"/>
        <v>industria 95</v>
      </c>
      <c r="E8611" t="str">
        <f t="shared" si="404"/>
        <v xml:space="preserve">29 Nov 08 -Feb 09 Diciembre 112 5582 15 3 22 22 + 9 KILOS </v>
      </c>
    </row>
    <row r="8612" spans="1:5">
      <c r="A8612">
        <v>8853</v>
      </c>
      <c r="B8612" t="s">
        <v>8561</v>
      </c>
      <c r="C8612">
        <f t="shared" si="403"/>
        <v>14</v>
      </c>
      <c r="D8612" t="str">
        <f t="shared" si="402"/>
        <v>industria 168</v>
      </c>
      <c r="E8612" t="str">
        <f t="shared" si="404"/>
        <v xml:space="preserve">29 Nov 08 -Feb 09 Noviembre 3293 221700 51 4 24 265,0 + 395,8 TONELADAS </v>
      </c>
    </row>
    <row r="8613" spans="1:5">
      <c r="A8613">
        <v>8854</v>
      </c>
      <c r="B8613" t="s">
        <v>8562</v>
      </c>
      <c r="C8613">
        <f t="shared" si="403"/>
        <v>13</v>
      </c>
      <c r="D8613" t="str">
        <f t="shared" si="402"/>
        <v>industria 97</v>
      </c>
      <c r="E8613" t="str">
        <f t="shared" si="404"/>
        <v xml:space="preserve">29 Nov 08 -Feb 09 Febrero 399 6560 10 2 15 1120 + 2085 KILOS </v>
      </c>
    </row>
    <row r="8614" spans="1:5">
      <c r="A8614">
        <v>8855</v>
      </c>
      <c r="B8614" t="s">
        <v>8563</v>
      </c>
      <c r="C8614">
        <f t="shared" si="403"/>
        <v>13</v>
      </c>
      <c r="D8614" t="str">
        <f t="shared" si="402"/>
        <v>industria 97</v>
      </c>
      <c r="E8614" t="str">
        <f t="shared" si="404"/>
        <v xml:space="preserve">29 Nov 08 -Feb 09 Enero 396 7880 11 2 15 1070 + 1980 KILOS </v>
      </c>
    </row>
    <row r="8615" spans="1:5">
      <c r="A8615">
        <v>8856</v>
      </c>
      <c r="B8615" t="s">
        <v>8564</v>
      </c>
      <c r="C8615">
        <f t="shared" si="403"/>
        <v>13</v>
      </c>
      <c r="D8615" t="str">
        <f t="shared" si="402"/>
        <v>industria 97</v>
      </c>
      <c r="E8615" t="str">
        <f t="shared" si="404"/>
        <v xml:space="preserve">29 Nov 08 -Feb 09 Diciembre 452 9040 11 2 17 1375 + 2960 KILOS </v>
      </c>
    </row>
    <row r="8616" spans="1:5">
      <c r="A8616">
        <v>8857</v>
      </c>
      <c r="B8616" t="s">
        <v>8565</v>
      </c>
      <c r="C8616">
        <f t="shared" si="403"/>
        <v>13</v>
      </c>
      <c r="D8616" t="str">
        <f t="shared" si="402"/>
        <v>industria 89</v>
      </c>
      <c r="E8616" t="str">
        <f t="shared" si="404"/>
        <v xml:space="preserve">29 Nov 08 -Feb 09 Febrero 1611 199080 LITROS 235580 5 22 71 + 925 + 877 TONELADAS </v>
      </c>
    </row>
    <row r="8617" spans="1:5">
      <c r="A8617">
        <v>8858</v>
      </c>
      <c r="B8617" t="s">
        <v>8566</v>
      </c>
      <c r="C8617">
        <f t="shared" si="403"/>
        <v>13</v>
      </c>
      <c r="D8617" t="str">
        <f t="shared" si="402"/>
        <v>industria 89</v>
      </c>
      <c r="E8617" t="str">
        <f t="shared" si="404"/>
        <v xml:space="preserve">29 Nov 08 -Feb 09 Diciembre 1689 160020 LITROS 238550 5 23 85 + 1405 + 1159 TONELADAS </v>
      </c>
    </row>
    <row r="8618" spans="1:5">
      <c r="A8618">
        <v>8859</v>
      </c>
      <c r="B8618" t="s">
        <v>8567</v>
      </c>
      <c r="C8618">
        <f t="shared" si="403"/>
        <v>13</v>
      </c>
      <c r="D8618" t="str">
        <f t="shared" si="402"/>
        <v>industria 89</v>
      </c>
      <c r="E8618" t="str">
        <f t="shared" si="404"/>
        <v xml:space="preserve">29 Nov 08 -Feb 09 Noviembre 1331 120960 LITROS 157370 5 24 53 + 895 + 796 TONELADAS </v>
      </c>
    </row>
    <row r="8619" spans="1:5">
      <c r="A8619">
        <v>8860</v>
      </c>
      <c r="B8619" t="s">
        <v>8568</v>
      </c>
      <c r="C8619">
        <f t="shared" si="403"/>
        <v>13</v>
      </c>
      <c r="D8619" t="str">
        <f t="shared" si="402"/>
        <v>industria 89</v>
      </c>
      <c r="E8619" t="str">
        <f t="shared" si="404"/>
        <v xml:space="preserve">29 Nov 08 -Feb 09 Enero 2292 234360 LITROS 295780 5 23 87 + 1319 + 1217 TONELADAS </v>
      </c>
    </row>
    <row r="8620" spans="1:5">
      <c r="A8620">
        <v>8861</v>
      </c>
      <c r="B8620" t="s">
        <v>8569</v>
      </c>
      <c r="C8620">
        <f t="shared" si="403"/>
        <v>13</v>
      </c>
      <c r="D8620" t="str">
        <f t="shared" si="402"/>
        <v>industria 95</v>
      </c>
      <c r="E8620" t="str">
        <f t="shared" si="404"/>
        <v xml:space="preserve">29 Nov 08 -Feb 09 Enero 75 5409 15 3 22 22 + 9 KILOS </v>
      </c>
    </row>
    <row r="8621" spans="1:5">
      <c r="A8621">
        <v>8862</v>
      </c>
      <c r="B8621" t="s">
        <v>8570</v>
      </c>
      <c r="C8621">
        <f t="shared" si="403"/>
        <v>14</v>
      </c>
      <c r="D8621" t="str">
        <f t="shared" si="402"/>
        <v>industria 168</v>
      </c>
      <c r="E8621" t="str">
        <f t="shared" si="404"/>
        <v xml:space="preserve">29 Nov 08 -Feb 09 Febrero 244800 69 5 21 245,9 + 457,6 TONELADAS </v>
      </c>
    </row>
    <row r="8622" spans="1:5">
      <c r="A8622">
        <v>8863</v>
      </c>
      <c r="B8622" t="s">
        <v>8571</v>
      </c>
      <c r="C8622">
        <f t="shared" si="403"/>
        <v>13</v>
      </c>
      <c r="D8622" t="str">
        <f t="shared" si="402"/>
        <v>industria 95</v>
      </c>
      <c r="E8622" t="str">
        <f t="shared" si="404"/>
        <v xml:space="preserve">29 Nov 08 -Feb 09 Noviembre </v>
      </c>
    </row>
    <row r="8623" spans="1:5">
      <c r="A8623">
        <v>8864</v>
      </c>
      <c r="B8623" t="s">
        <v>8572</v>
      </c>
      <c r="C8623">
        <f t="shared" si="403"/>
        <v>14</v>
      </c>
      <c r="D8623" t="str">
        <f t="shared" si="402"/>
        <v>industria 132</v>
      </c>
      <c r="E8623" t="str">
        <f t="shared" si="404"/>
        <v xml:space="preserve">29 Nov 08 -Feb 09 Febrero 891 5700 14 2 7 300000 + 240000 LITROS </v>
      </c>
    </row>
    <row r="8624" spans="1:5">
      <c r="A8624">
        <v>8865</v>
      </c>
      <c r="B8624" t="s">
        <v>8573</v>
      </c>
      <c r="C8624">
        <f t="shared" si="403"/>
        <v>14</v>
      </c>
      <c r="D8624" t="str">
        <f t="shared" si="402"/>
        <v>industria 132</v>
      </c>
      <c r="E8624" t="str">
        <f t="shared" si="404"/>
        <v xml:space="preserve">29 Nov 08 -Feb 09 Enero 2914 39000 14 2 26 1500000 + 720000 LITROS </v>
      </c>
    </row>
    <row r="8625" spans="1:5">
      <c r="A8625">
        <v>8866</v>
      </c>
      <c r="B8625" t="s">
        <v>8574</v>
      </c>
      <c r="C8625">
        <f t="shared" si="403"/>
        <v>14</v>
      </c>
      <c r="D8625" t="str">
        <f t="shared" si="402"/>
        <v>industria 132</v>
      </c>
      <c r="E8625" t="str">
        <f t="shared" si="404"/>
        <v xml:space="preserve">29 Nov 08 -Feb 09 Diciembre 2286 29400 14 2 24 1200000 + 600000 LITROS </v>
      </c>
    </row>
    <row r="8626" spans="1:5">
      <c r="A8626">
        <v>8867</v>
      </c>
      <c r="B8626" t="s">
        <v>8575</v>
      </c>
      <c r="C8626">
        <f t="shared" si="403"/>
        <v>14</v>
      </c>
      <c r="D8626" t="str">
        <f t="shared" si="402"/>
        <v>industria 132</v>
      </c>
      <c r="E8626" t="str">
        <f t="shared" si="404"/>
        <v xml:space="preserve">29 Nov 08 -Feb 09 Noviembre 1619 20000 14 2 24 720000 + 480000 LITROS </v>
      </c>
    </row>
    <row r="8627" spans="1:5">
      <c r="A8627">
        <v>8868</v>
      </c>
      <c r="B8627" t="s">
        <v>8576</v>
      </c>
      <c r="C8627">
        <f t="shared" si="403"/>
        <v>12</v>
      </c>
      <c r="D8627" t="str">
        <f t="shared" si="402"/>
        <v>industria 4</v>
      </c>
      <c r="E8627" t="str">
        <f t="shared" si="404"/>
        <v xml:space="preserve">29 Nov 08 -Feb 09 Febrero 363 53100 LITROS 5000 38 54 26 2092 TONELADAS </v>
      </c>
    </row>
    <row r="8628" spans="1:5">
      <c r="A8628">
        <v>8869</v>
      </c>
      <c r="B8628" t="s">
        <v>8577</v>
      </c>
      <c r="C8628">
        <f t="shared" si="403"/>
        <v>12</v>
      </c>
      <c r="D8628" t="str">
        <f t="shared" si="402"/>
        <v>industria 4</v>
      </c>
      <c r="E8628" t="str">
        <f t="shared" si="404"/>
        <v xml:space="preserve">29 Nov 08 -Feb 09 Enero 363 54600 LITROS 42 54 27 2099 TONELADAS </v>
      </c>
    </row>
    <row r="8629" spans="1:5">
      <c r="A8629">
        <v>8870</v>
      </c>
      <c r="B8629" t="s">
        <v>8578</v>
      </c>
      <c r="C8629">
        <f t="shared" si="403"/>
        <v>13</v>
      </c>
      <c r="D8629" t="str">
        <f t="shared" si="402"/>
        <v>industria 95</v>
      </c>
      <c r="E8629" t="str">
        <f t="shared" si="404"/>
        <v xml:space="preserve">29 Nov 08 -Feb 09 Febrero 75 3912 15 3 22 22 + 9 KILOS </v>
      </c>
    </row>
    <row r="8630" spans="1:5">
      <c r="A8630">
        <v>8871</v>
      </c>
      <c r="B8630" t="s">
        <v>8579</v>
      </c>
      <c r="C8630">
        <f t="shared" si="403"/>
        <v>13</v>
      </c>
      <c r="D8630" t="str">
        <f t="shared" si="402"/>
        <v>industria 92</v>
      </c>
      <c r="E8630" t="str">
        <f t="shared" si="404"/>
        <v xml:space="preserve">29 Nov 08 -Feb 09 Febrero 826 9120 20 1 20 2285 KILOS </v>
      </c>
    </row>
    <row r="8631" spans="1:5">
      <c r="A8631">
        <v>8872</v>
      </c>
      <c r="B8631" t="s">
        <v>8580</v>
      </c>
      <c r="C8631">
        <f t="shared" si="403"/>
        <v>14</v>
      </c>
      <c r="D8631" t="str">
        <f t="shared" si="402"/>
        <v>industria 125</v>
      </c>
      <c r="E8631" t="str">
        <f t="shared" si="404"/>
        <v xml:space="preserve">29 Nov 08 -Feb 09 Diciembre 1057 19300 FUEL OIL (LITROS) 10000 30 2 21 6071+636 CANTIDAD </v>
      </c>
    </row>
    <row r="8632" spans="1:5">
      <c r="A8632">
        <v>8873</v>
      </c>
      <c r="B8632" t="s">
        <v>8581</v>
      </c>
      <c r="C8632">
        <f t="shared" si="403"/>
        <v>13</v>
      </c>
      <c r="D8632" t="str">
        <f t="shared" si="402"/>
        <v>industria 78</v>
      </c>
      <c r="E8632" t="str">
        <f t="shared" si="404"/>
        <v xml:space="preserve">29 Nov 08 -Feb 09 Noviembre 2640 180400 LITROS 15700 107 18 25 473000 KILOS </v>
      </c>
    </row>
    <row r="8633" spans="1:5">
      <c r="A8633">
        <v>8874</v>
      </c>
      <c r="B8633" t="s">
        <v>8582</v>
      </c>
      <c r="C8633">
        <f t="shared" si="403"/>
        <v>14</v>
      </c>
      <c r="D8633" t="str">
        <f t="shared" si="402"/>
        <v>industria 111</v>
      </c>
      <c r="E8633" t="str">
        <f t="shared" si="404"/>
        <v xml:space="preserve">29 Nov 08 -Feb 09 Enero 19729 685500 LEÑA(TON) 210 300 21 26 9520 CANTIDAD </v>
      </c>
    </row>
    <row r="8634" spans="1:5">
      <c r="A8634">
        <v>8875</v>
      </c>
      <c r="B8634" t="s">
        <v>8583</v>
      </c>
      <c r="C8634">
        <f t="shared" si="403"/>
        <v>14</v>
      </c>
      <c r="D8634" t="str">
        <f t="shared" si="402"/>
        <v>industria 111</v>
      </c>
      <c r="E8634" t="str">
        <f t="shared" si="404"/>
        <v xml:space="preserve">29 Nov 08 -Feb 09 Diciembre 18703 678000 LEÑA(TON) 190 288 21 26 8655 CANTIDAD </v>
      </c>
    </row>
    <row r="8635" spans="1:5">
      <c r="A8635">
        <v>8876</v>
      </c>
      <c r="B8635" t="s">
        <v>8584</v>
      </c>
      <c r="C8635">
        <f t="shared" si="403"/>
        <v>14</v>
      </c>
      <c r="D8635" t="str">
        <f t="shared" si="402"/>
        <v>industria 111</v>
      </c>
      <c r="E8635" t="str">
        <f t="shared" si="404"/>
        <v xml:space="preserve">29 Nov 08 -Feb 09 Noviembre 15420 627000 LEÑA(TON) 165 302 21 25 7487 CANTIDAD </v>
      </c>
    </row>
    <row r="8636" spans="1:5">
      <c r="A8636">
        <v>8877</v>
      </c>
      <c r="B8636" t="s">
        <v>8585</v>
      </c>
      <c r="C8636">
        <f t="shared" si="403"/>
        <v>12</v>
      </c>
      <c r="D8636" t="str">
        <f t="shared" si="402"/>
        <v>industria 9</v>
      </c>
      <c r="E8636" t="str">
        <f t="shared" si="404"/>
        <v xml:space="preserve">29 Nov 08 -Feb 09 Febrero 2830 678997 LITROS 22102 191 77 27 108,2 + 82,9 + 196,2 CANTIDAD </v>
      </c>
    </row>
    <row r="8637" spans="1:5">
      <c r="A8637">
        <v>8878</v>
      </c>
      <c r="B8637" t="s">
        <v>8586</v>
      </c>
      <c r="C8637">
        <f t="shared" si="403"/>
        <v>12</v>
      </c>
      <c r="D8637" t="str">
        <f t="shared" si="402"/>
        <v>industria 9</v>
      </c>
      <c r="E8637" t="str">
        <f t="shared" si="404"/>
        <v xml:space="preserve">29 Nov 08 -Feb 09 Enero 3386 734603 LITROS 44668 186 78 26 107,2 + 75,0 + 138,7 CANTIDAD </v>
      </c>
    </row>
    <row r="8638" spans="1:5">
      <c r="A8638">
        <v>8879</v>
      </c>
      <c r="B8638" t="s">
        <v>8587</v>
      </c>
      <c r="C8638">
        <f t="shared" si="403"/>
        <v>14</v>
      </c>
      <c r="D8638" t="str">
        <f t="shared" si="402"/>
        <v>industria 168</v>
      </c>
      <c r="E8638" t="str">
        <f t="shared" si="404"/>
        <v xml:space="preserve">29 Nov 08 -Feb 09 Diciembre 3654 245700 56 4 24 215,6 + 572,8 TONELADAS </v>
      </c>
    </row>
    <row r="8639" spans="1:5">
      <c r="A8639">
        <v>8880</v>
      </c>
      <c r="B8639" t="s">
        <v>8588</v>
      </c>
      <c r="C8639">
        <f t="shared" si="403"/>
        <v>12</v>
      </c>
      <c r="D8639" t="str">
        <f t="shared" si="402"/>
        <v>industria 9</v>
      </c>
      <c r="E8639" t="str">
        <f t="shared" si="404"/>
        <v xml:space="preserve">29 Nov 08 -Feb 09 Noviembre 4338 837840 LITROS 23491 192 78 26 84,5 + 93,1 + 258,9 CANTIDAD </v>
      </c>
    </row>
    <row r="8640" spans="1:5">
      <c r="A8640">
        <v>8881</v>
      </c>
      <c r="B8640" t="s">
        <v>8589</v>
      </c>
      <c r="C8640">
        <f t="shared" si="403"/>
        <v>14</v>
      </c>
      <c r="D8640" t="str">
        <f t="shared" si="402"/>
        <v>industria 168</v>
      </c>
      <c r="E8640" t="str">
        <f t="shared" si="404"/>
        <v xml:space="preserve">29 Nov 08 -Feb 09 Enero 3469 245700 64 4 24 263,3 + 559,4 TONELADAS </v>
      </c>
    </row>
    <row r="8641" spans="1:5">
      <c r="A8641">
        <v>8882</v>
      </c>
      <c r="B8641" t="s">
        <v>8590</v>
      </c>
      <c r="C8641">
        <f t="shared" si="403"/>
        <v>13</v>
      </c>
      <c r="D8641" t="str">
        <f t="shared" si="402"/>
        <v>industria 92</v>
      </c>
      <c r="E8641" t="str">
        <f t="shared" si="404"/>
        <v xml:space="preserve">29 Nov 08 -Feb 09 Enero 826 6660 20 1 20 1632 KILOS </v>
      </c>
    </row>
    <row r="8642" spans="1:5">
      <c r="A8642">
        <v>8883</v>
      </c>
      <c r="B8642" t="s">
        <v>8591</v>
      </c>
      <c r="C8642">
        <f t="shared" si="403"/>
        <v>13</v>
      </c>
      <c r="D8642" t="str">
        <f t="shared" ref="D8642:D8705" si="405">LEFT(B8642,C8642-1)</f>
        <v>industria 92</v>
      </c>
      <c r="E8642" t="str">
        <f t="shared" si="404"/>
        <v xml:space="preserve">29 Nov 08 -Feb 09 Diciembre 813 11820 20 1 20 3122 KILOS </v>
      </c>
    </row>
    <row r="8643" spans="1:5">
      <c r="A8643">
        <v>8884</v>
      </c>
      <c r="B8643" t="s">
        <v>8592</v>
      </c>
      <c r="C8643">
        <f t="shared" ref="C8643:C8706" si="406">FIND(" ",B8643,FIND(" ",B8643)+1)</f>
        <v>13</v>
      </c>
      <c r="D8643" t="str">
        <f t="shared" si="405"/>
        <v>industria 92</v>
      </c>
      <c r="E8643" t="str">
        <f t="shared" ref="E8643:E8706" si="407">MID(B8643,C8643+1,100)</f>
        <v xml:space="preserve">29 Nov 08 -Feb 09 Noviembre 826 20 1 20 3265 KILOS </v>
      </c>
    </row>
    <row r="8644" spans="1:5">
      <c r="A8644">
        <v>8885</v>
      </c>
      <c r="B8644" t="s">
        <v>8593</v>
      </c>
      <c r="C8644">
        <f t="shared" si="406"/>
        <v>13</v>
      </c>
      <c r="D8644" t="str">
        <f t="shared" si="405"/>
        <v>industria 54</v>
      </c>
      <c r="E8644" t="str">
        <f t="shared" si="407"/>
        <v xml:space="preserve">29 Nov 08 -Feb 09 Febrero 2320 39000 LEÑA(TON) 68 33 1 20 25000 CANTIDAD </v>
      </c>
    </row>
    <row r="8645" spans="1:5">
      <c r="A8645">
        <v>8886</v>
      </c>
      <c r="B8645" t="s">
        <v>8594</v>
      </c>
      <c r="C8645">
        <f t="shared" si="406"/>
        <v>13</v>
      </c>
      <c r="D8645" t="str">
        <f t="shared" si="405"/>
        <v>industria 54</v>
      </c>
      <c r="E8645" t="str">
        <f t="shared" si="407"/>
        <v xml:space="preserve">29 Nov 08 -Feb 09 Enero 2015 35400 LEÑA(TON) 40 33 1 16 20300 CANTIDAD </v>
      </c>
    </row>
    <row r="8646" spans="1:5">
      <c r="A8646">
        <v>8889</v>
      </c>
      <c r="B8646" t="s">
        <v>8595</v>
      </c>
      <c r="C8646">
        <f t="shared" si="406"/>
        <v>13</v>
      </c>
      <c r="D8646" t="str">
        <f t="shared" si="405"/>
        <v>industria 54</v>
      </c>
      <c r="E8646" t="str">
        <f t="shared" si="407"/>
        <v xml:space="preserve">29 Nov 08 -Feb 09 Diciembre 1930 33100 LEÑA(TON) 73 34 1 20 17700 CANTIDAD </v>
      </c>
    </row>
    <row r="8647" spans="1:5">
      <c r="A8647">
        <v>8890</v>
      </c>
      <c r="B8647" t="s">
        <v>8596</v>
      </c>
      <c r="C8647">
        <f t="shared" si="406"/>
        <v>13</v>
      </c>
      <c r="D8647" t="str">
        <f t="shared" si="405"/>
        <v>industria 54</v>
      </c>
      <c r="E8647" t="str">
        <f t="shared" si="407"/>
        <v xml:space="preserve">29 Nov 08 -Feb 09 Noviembre 2480 39200 LEÑA(TON) 75 34 1 24 26700 CANTIDAD </v>
      </c>
    </row>
    <row r="8648" spans="1:5">
      <c r="A8648">
        <v>8891</v>
      </c>
      <c r="B8648" t="s">
        <v>8597</v>
      </c>
      <c r="C8648">
        <f t="shared" si="406"/>
        <v>14</v>
      </c>
      <c r="D8648" t="str">
        <f t="shared" si="405"/>
        <v>industria 103</v>
      </c>
      <c r="E8648" t="str">
        <f t="shared" si="407"/>
        <v xml:space="preserve">29 Nov 08 -Feb 09 Febrero 190 5154 LITROS 6800 4 3 20 48667 CANTIDAD </v>
      </c>
    </row>
    <row r="8649" spans="1:5">
      <c r="A8649">
        <v>8892</v>
      </c>
      <c r="B8649" t="s">
        <v>8598</v>
      </c>
      <c r="C8649">
        <f t="shared" si="406"/>
        <v>12</v>
      </c>
      <c r="D8649" t="str">
        <f t="shared" si="405"/>
        <v>industria 9</v>
      </c>
      <c r="E8649" t="str">
        <f t="shared" si="407"/>
        <v xml:space="preserve">29 Nov 08 -Feb 09 Diciembre 5563 760697 LITROS 33422 187 78 25 109,1 + 125,1 + 155,8 CANTIDAD </v>
      </c>
    </row>
    <row r="8650" spans="1:5">
      <c r="A8650">
        <v>8893</v>
      </c>
      <c r="B8650" t="s">
        <v>8599</v>
      </c>
      <c r="C8650">
        <f t="shared" si="406"/>
        <v>14</v>
      </c>
      <c r="D8650" t="str">
        <f t="shared" si="405"/>
        <v>industria 106</v>
      </c>
      <c r="E8650" t="str">
        <f t="shared" si="407"/>
        <v xml:space="preserve">29 Nov 08 -Feb 09 Enero 62 7680 COMBUSTIBLE (LITROS) 6000 18 2 20 6000 UNIDADES </v>
      </c>
    </row>
    <row r="8651" spans="1:5">
      <c r="A8651">
        <v>8894</v>
      </c>
      <c r="B8651" t="s">
        <v>8600</v>
      </c>
      <c r="C8651">
        <f t="shared" si="406"/>
        <v>12</v>
      </c>
      <c r="D8651" t="str">
        <f t="shared" si="405"/>
        <v>industria 4</v>
      </c>
      <c r="E8651" t="str">
        <f t="shared" si="407"/>
        <v xml:space="preserve">29 Nov 08 -Feb 09 Diciembre 516 48750 LITROS 6000 41 54 27 2353 TONELADAS </v>
      </c>
    </row>
    <row r="8652" spans="1:5">
      <c r="A8652">
        <v>8895</v>
      </c>
      <c r="B8652" t="s">
        <v>8601</v>
      </c>
      <c r="C8652">
        <f t="shared" si="406"/>
        <v>13</v>
      </c>
      <c r="D8652" t="str">
        <f t="shared" si="405"/>
        <v>industria 36</v>
      </c>
      <c r="E8652" t="str">
        <f t="shared" si="407"/>
        <v xml:space="preserve">29 Nov 08 -Feb 09 Enero 100 2200 8 2 10 462 M2(estimado) </v>
      </c>
    </row>
    <row r="8653" spans="1:5">
      <c r="A8653">
        <v>8896</v>
      </c>
      <c r="B8653" t="s">
        <v>8602</v>
      </c>
      <c r="C8653">
        <f t="shared" si="406"/>
        <v>13</v>
      </c>
      <c r="D8653" t="str">
        <f t="shared" si="405"/>
        <v>industria 36</v>
      </c>
      <c r="E8653" t="str">
        <f t="shared" si="407"/>
        <v xml:space="preserve">29 Nov 08 -Feb 09 Diciembre 100 4800 8 2 20 1089 M2(estimado) </v>
      </c>
    </row>
    <row r="8654" spans="1:5">
      <c r="A8654">
        <v>8897</v>
      </c>
      <c r="B8654" t="s">
        <v>8603</v>
      </c>
      <c r="C8654">
        <f t="shared" si="406"/>
        <v>13</v>
      </c>
      <c r="D8654" t="str">
        <f t="shared" si="405"/>
        <v>industria 36</v>
      </c>
      <c r="E8654" t="str">
        <f t="shared" si="407"/>
        <v xml:space="preserve">29 Nov 08 -Feb 09 Noviembre 100 5600 8 2 20 1475 M2(estimado) </v>
      </c>
    </row>
    <row r="8655" spans="1:5">
      <c r="A8655">
        <v>8898</v>
      </c>
      <c r="B8655" t="s">
        <v>8604</v>
      </c>
      <c r="C8655">
        <f t="shared" si="406"/>
        <v>14</v>
      </c>
      <c r="D8655" t="str">
        <f t="shared" si="405"/>
        <v>industria 169</v>
      </c>
      <c r="E8655" t="str">
        <f t="shared" si="407"/>
        <v xml:space="preserve">29 Nov 08 -Feb 09 Febrero 554 64260 LITROS 30900 102 8 24 815815 TONELADAS </v>
      </c>
    </row>
    <row r="8656" spans="1:5">
      <c r="A8656">
        <v>8899</v>
      </c>
      <c r="B8656" t="s">
        <v>8605</v>
      </c>
      <c r="C8656">
        <f t="shared" si="406"/>
        <v>14</v>
      </c>
      <c r="D8656" t="str">
        <f t="shared" si="405"/>
        <v>industria 169</v>
      </c>
      <c r="E8656" t="str">
        <f t="shared" si="407"/>
        <v xml:space="preserve">29 Nov 08 -Feb 09 Enero 607 64260 LITROS 30800 90 8 26 781066 TONELADAS </v>
      </c>
    </row>
    <row r="8657" spans="1:5">
      <c r="A8657">
        <v>8900</v>
      </c>
      <c r="B8657" t="s">
        <v>8606</v>
      </c>
      <c r="C8657">
        <f t="shared" si="406"/>
        <v>14</v>
      </c>
      <c r="D8657" t="str">
        <f t="shared" si="405"/>
        <v>industria 169</v>
      </c>
      <c r="E8657" t="str">
        <f t="shared" si="407"/>
        <v xml:space="preserve">29 Nov 08 -Feb 09 Diciembre 589 72765 LITROS 32500 101 8 26 906500 TONELADAS </v>
      </c>
    </row>
    <row r="8658" spans="1:5">
      <c r="A8658">
        <v>8901</v>
      </c>
      <c r="B8658" t="s">
        <v>8607</v>
      </c>
      <c r="C8658">
        <f t="shared" si="406"/>
        <v>13</v>
      </c>
      <c r="D8658" t="str">
        <f t="shared" si="405"/>
        <v>industria 22</v>
      </c>
      <c r="E8658" t="str">
        <f t="shared" si="407"/>
        <v xml:space="preserve">29 Nov 08 -Feb 09 Noviembre 2368 28620 LEÑA(TON) 63 33 24 22 424896+15864+0+184442+4808 KILOS </v>
      </c>
    </row>
    <row r="8659" spans="1:5">
      <c r="A8659">
        <v>8902</v>
      </c>
      <c r="B8659" t="s">
        <v>8608</v>
      </c>
      <c r="C8659">
        <f t="shared" si="406"/>
        <v>14</v>
      </c>
      <c r="D8659" t="str">
        <f t="shared" si="405"/>
        <v>industria 106</v>
      </c>
      <c r="E8659" t="str">
        <f t="shared" si="407"/>
        <v xml:space="preserve">29 Nov 08 -Feb 09 Febrero 60 12120 COMBUSTIBLE (LITROS) 8000 18 2 18 9200 UNIDADES </v>
      </c>
    </row>
    <row r="8660" spans="1:5">
      <c r="A8660">
        <v>8903</v>
      </c>
      <c r="B8660" t="s">
        <v>8609</v>
      </c>
      <c r="C8660">
        <f t="shared" si="406"/>
        <v>13</v>
      </c>
      <c r="D8660" t="str">
        <f t="shared" si="405"/>
        <v>industria 22</v>
      </c>
      <c r="E8660" t="str">
        <f t="shared" si="407"/>
        <v xml:space="preserve">29 Nov 08 -Feb 09 Diciembre 1966 29520 LEÑA(TON) 75 33 24 20 457714+12721+0+0+35770 KILOS </v>
      </c>
    </row>
    <row r="8661" spans="1:5">
      <c r="A8661">
        <v>8904</v>
      </c>
      <c r="B8661" t="s">
        <v>8610</v>
      </c>
      <c r="C8661">
        <f t="shared" si="406"/>
        <v>14</v>
      </c>
      <c r="D8661" t="str">
        <f t="shared" si="405"/>
        <v>industria 106</v>
      </c>
      <c r="E8661" t="str">
        <f t="shared" si="407"/>
        <v xml:space="preserve">29 Nov 08 -Feb 09 Diciembre 94 10260 COMBUSTIBLE (LITROS) 6000 18 2 21 7500 UNIDADES </v>
      </c>
    </row>
    <row r="8662" spans="1:5">
      <c r="A8662">
        <v>8905</v>
      </c>
      <c r="B8662" t="s">
        <v>8611</v>
      </c>
      <c r="C8662">
        <f t="shared" si="406"/>
        <v>14</v>
      </c>
      <c r="D8662" t="str">
        <f t="shared" si="405"/>
        <v>industria 106</v>
      </c>
      <c r="E8662" t="str">
        <f t="shared" si="407"/>
        <v xml:space="preserve">29 Nov 08 -Feb 09 Noviembre 104 13080 COMBUSTIBLE (LITROS) 9000 18 2 20 9500 UNIDADES </v>
      </c>
    </row>
    <row r="8663" spans="1:5">
      <c r="A8663">
        <v>8906</v>
      </c>
      <c r="B8663" t="s">
        <v>8612</v>
      </c>
      <c r="C8663">
        <f t="shared" si="406"/>
        <v>13</v>
      </c>
      <c r="D8663" t="str">
        <f t="shared" si="405"/>
        <v>industria 15</v>
      </c>
      <c r="E8663" t="str">
        <f t="shared" si="407"/>
        <v xml:space="preserve">29 Nov 08 -Feb 09 Febrero 836 277200 COMBUSTIBLE (LITROS) 6000 95 60 30 510 + 526 + 34 TONELADAS </v>
      </c>
    </row>
    <row r="8664" spans="1:5">
      <c r="A8664">
        <v>8907</v>
      </c>
      <c r="B8664" t="s">
        <v>8613</v>
      </c>
      <c r="C8664">
        <f t="shared" si="406"/>
        <v>13</v>
      </c>
      <c r="D8664" t="str">
        <f t="shared" si="405"/>
        <v>industria 15</v>
      </c>
      <c r="E8664" t="str">
        <f t="shared" si="407"/>
        <v xml:space="preserve">29 Nov 08 -Feb 09 Enero 696 123480 COMBUSTIBLE (LITROS) 2600 55 60 30 233 + 387 + 14 TONELADAS </v>
      </c>
    </row>
    <row r="8665" spans="1:5">
      <c r="A8665">
        <v>8908</v>
      </c>
      <c r="B8665" t="s">
        <v>8614</v>
      </c>
      <c r="C8665">
        <f t="shared" si="406"/>
        <v>13</v>
      </c>
      <c r="D8665" t="str">
        <f t="shared" si="405"/>
        <v>industria 15</v>
      </c>
      <c r="E8665" t="str">
        <f t="shared" si="407"/>
        <v xml:space="preserve">29 Nov 08 -Feb 09 Diciembre 962 272160 COMBUSTIBLE (LITROS) 6700 115 60 30 470 + 663 + 5 TONELADAS </v>
      </c>
    </row>
    <row r="8666" spans="1:5">
      <c r="A8666">
        <v>8909</v>
      </c>
      <c r="B8666" t="s">
        <v>8615</v>
      </c>
      <c r="C8666">
        <f t="shared" si="406"/>
        <v>13</v>
      </c>
      <c r="D8666" t="str">
        <f t="shared" si="405"/>
        <v>industria 15</v>
      </c>
      <c r="E8666" t="str">
        <f t="shared" si="407"/>
        <v>29 Nov 08 -Feb 09 Noviembre 831 322560 COMBUSTIBLE (LITROS) 6500 115 60 30 451 + 1001 + 17 TONELADAS</v>
      </c>
    </row>
    <row r="8667" spans="1:5">
      <c r="A8667">
        <v>8910</v>
      </c>
      <c r="B8667" t="s">
        <v>8616</v>
      </c>
      <c r="C8667">
        <f t="shared" si="406"/>
        <v>13</v>
      </c>
      <c r="D8667" t="str">
        <f t="shared" si="405"/>
        <v>industria 18</v>
      </c>
      <c r="E8667" t="str">
        <f t="shared" si="407"/>
        <v xml:space="preserve">29 Nov 08 -Feb 09 Febrero 254 29680 18 3 25 41 TONELADAS </v>
      </c>
    </row>
    <row r="8668" spans="1:5">
      <c r="A8668">
        <v>8911</v>
      </c>
      <c r="B8668" t="s">
        <v>8617</v>
      </c>
      <c r="C8668">
        <f t="shared" si="406"/>
        <v>13</v>
      </c>
      <c r="D8668" t="str">
        <f t="shared" si="405"/>
        <v>industria 18</v>
      </c>
      <c r="E8668" t="str">
        <f t="shared" si="407"/>
        <v xml:space="preserve">29 Nov 08 -Feb 09 Enero 472 16320 18 3 26 39 TONELADAS </v>
      </c>
    </row>
    <row r="8669" spans="1:5">
      <c r="A8669">
        <v>8912</v>
      </c>
      <c r="B8669" t="s">
        <v>8618</v>
      </c>
      <c r="C8669">
        <f t="shared" si="406"/>
        <v>14</v>
      </c>
      <c r="D8669" t="str">
        <f t="shared" si="405"/>
        <v>industria 169</v>
      </c>
      <c r="E8669" t="str">
        <f t="shared" si="407"/>
        <v xml:space="preserve">29 Nov 08 -Feb 09 Noviembre 557 75600 LITROS 35000 100 8 25 942890 TONELADAS </v>
      </c>
    </row>
    <row r="8670" spans="1:5">
      <c r="A8670">
        <v>8913</v>
      </c>
      <c r="B8670" t="s">
        <v>8619</v>
      </c>
      <c r="C8670">
        <f t="shared" si="406"/>
        <v>14</v>
      </c>
      <c r="D8670" t="str">
        <f t="shared" si="405"/>
        <v>industria 163</v>
      </c>
      <c r="E8670" t="str">
        <f t="shared" si="407"/>
        <v xml:space="preserve">29 Nov 08 -Feb 09 Enero 19,2 2 1 25 96 CANTIDAD </v>
      </c>
    </row>
    <row r="8671" spans="1:5">
      <c r="A8671">
        <v>8914</v>
      </c>
      <c r="B8671" t="s">
        <v>8620</v>
      </c>
      <c r="C8671">
        <f t="shared" si="406"/>
        <v>13</v>
      </c>
      <c r="D8671" t="str">
        <f t="shared" si="405"/>
        <v>industria 18</v>
      </c>
      <c r="E8671" t="str">
        <f t="shared" si="407"/>
        <v xml:space="preserve">29 Nov 08 -Feb 09 Diciembre 325 27440 18 3 26 88 TONELADAS </v>
      </c>
    </row>
    <row r="8672" spans="1:5">
      <c r="A8672">
        <v>8915</v>
      </c>
      <c r="B8672" t="s">
        <v>8621</v>
      </c>
      <c r="C8672">
        <f t="shared" si="406"/>
        <v>14</v>
      </c>
      <c r="D8672" t="str">
        <f t="shared" si="405"/>
        <v>industria 103</v>
      </c>
      <c r="E8672" t="str">
        <f t="shared" si="407"/>
        <v xml:space="preserve">29 Nov 08 -Feb 09 Enero 210 3936 LITROS 6000 4 3 19 51540 CANTIDAD </v>
      </c>
    </row>
    <row r="8673" spans="1:5">
      <c r="A8673">
        <v>8916</v>
      </c>
      <c r="B8673" t="s">
        <v>8622</v>
      </c>
      <c r="C8673">
        <f t="shared" si="406"/>
        <v>14</v>
      </c>
      <c r="D8673" t="str">
        <f t="shared" si="405"/>
        <v>industria 103</v>
      </c>
      <c r="E8673" t="str">
        <f t="shared" si="407"/>
        <v xml:space="preserve">29 Nov 08 -Feb 09 Diciembre 230 4445 LITROS 6900 4 3 16 56130 CANTIDAD </v>
      </c>
    </row>
    <row r="8674" spans="1:5">
      <c r="A8674">
        <v>8917</v>
      </c>
      <c r="B8674" t="s">
        <v>8623</v>
      </c>
      <c r="C8674">
        <f t="shared" si="406"/>
        <v>14</v>
      </c>
      <c r="D8674" t="str">
        <f t="shared" si="405"/>
        <v>industria 103</v>
      </c>
      <c r="E8674" t="str">
        <f t="shared" si="407"/>
        <v xml:space="preserve">29 Nov 08 -Feb 09 Noviembre 200 5219 LITROS 5600 4 3 20 50005 CANTIDAD </v>
      </c>
    </row>
    <row r="8675" spans="1:5">
      <c r="A8675">
        <v>8918</v>
      </c>
      <c r="B8675" t="s">
        <v>8624</v>
      </c>
      <c r="C8675">
        <f t="shared" si="406"/>
        <v>13</v>
      </c>
      <c r="D8675" t="str">
        <f t="shared" si="405"/>
        <v>industria 62</v>
      </c>
      <c r="E8675" t="str">
        <f t="shared" si="407"/>
        <v xml:space="preserve">29 Nov 08 -Feb 09 Febrero 13223 147450 LITROS 9992 167 20 30 22018 + 0 CANTIDAD </v>
      </c>
    </row>
    <row r="8676" spans="1:5">
      <c r="A8676">
        <v>8919</v>
      </c>
      <c r="B8676" t="s">
        <v>8625</v>
      </c>
      <c r="C8676">
        <f t="shared" si="406"/>
        <v>13</v>
      </c>
      <c r="D8676" t="str">
        <f t="shared" si="405"/>
        <v>industria 62</v>
      </c>
      <c r="E8676" t="str">
        <f t="shared" si="407"/>
        <v xml:space="preserve">29 Nov 08 -Feb 09 Enero 14633 166200 LITROS 19711 176 20 30 23351 + 946 CANTIDAD </v>
      </c>
    </row>
    <row r="8677" spans="1:5">
      <c r="A8677">
        <v>8920</v>
      </c>
      <c r="B8677" t="s">
        <v>8626</v>
      </c>
      <c r="C8677">
        <f t="shared" si="406"/>
        <v>13</v>
      </c>
      <c r="D8677" t="str">
        <f t="shared" si="405"/>
        <v>industria 62</v>
      </c>
      <c r="E8677" t="str">
        <f t="shared" si="407"/>
        <v xml:space="preserve">29 Nov 08 -Feb 09 Diciembre 18770 199800 LITROS 29650 183 20 30 24939 + 9248 CANTIDAD </v>
      </c>
    </row>
    <row r="8678" spans="1:5">
      <c r="A8678">
        <v>8921</v>
      </c>
      <c r="B8678" t="s">
        <v>8627</v>
      </c>
      <c r="C8678">
        <f t="shared" si="406"/>
        <v>13</v>
      </c>
      <c r="D8678" t="str">
        <f t="shared" si="405"/>
        <v>industria 36</v>
      </c>
      <c r="E8678" t="str">
        <f t="shared" si="407"/>
        <v xml:space="preserve">29 Nov 08 -Feb 09 Febrero 100 4200 8 2 20 1491 M2(estimado) </v>
      </c>
    </row>
    <row r="8679" spans="1:5">
      <c r="A8679">
        <v>8922</v>
      </c>
      <c r="B8679" t="s">
        <v>8628</v>
      </c>
      <c r="C8679">
        <f t="shared" si="406"/>
        <v>14</v>
      </c>
      <c r="D8679" t="str">
        <f t="shared" si="405"/>
        <v>industria 163</v>
      </c>
      <c r="E8679" t="str">
        <f t="shared" si="407"/>
        <v xml:space="preserve">29 Nov 08 -Feb 09 Febrero 15,0 2 1 20 75 CANTIDAD </v>
      </c>
    </row>
    <row r="8680" spans="1:5">
      <c r="A8680">
        <v>8923</v>
      </c>
      <c r="B8680" t="s">
        <v>8629</v>
      </c>
      <c r="C8680">
        <f t="shared" si="406"/>
        <v>12</v>
      </c>
      <c r="D8680" t="str">
        <f t="shared" si="405"/>
        <v>industria 4</v>
      </c>
      <c r="E8680" t="str">
        <f t="shared" si="407"/>
        <v xml:space="preserve">29 Nov 08 -Feb 09 Noviembre 765 53400 LITROS 41 53 26 2033 TONELADAS </v>
      </c>
    </row>
    <row r="8681" spans="1:5">
      <c r="A8681">
        <v>8924</v>
      </c>
      <c r="B8681" t="s">
        <v>8630</v>
      </c>
      <c r="C8681">
        <f t="shared" si="406"/>
        <v>14</v>
      </c>
      <c r="D8681" t="str">
        <f t="shared" si="405"/>
        <v>industria 163</v>
      </c>
      <c r="E8681" t="str">
        <f t="shared" si="407"/>
        <v xml:space="preserve">29 Nov 08 -Feb 09 Diciembre 25,2 2 1 22 126 CANTIDAD </v>
      </c>
    </row>
    <row r="8682" spans="1:5">
      <c r="A8682">
        <v>8925</v>
      </c>
      <c r="B8682" t="s">
        <v>8631</v>
      </c>
      <c r="C8682">
        <f t="shared" si="406"/>
        <v>14</v>
      </c>
      <c r="D8682" t="str">
        <f t="shared" si="405"/>
        <v>industria 163</v>
      </c>
      <c r="E8682" t="str">
        <f t="shared" si="407"/>
        <v xml:space="preserve">29 Nov 08 -Feb 09 Noviembre 17,4 2 1 22 87 CANTIDAD </v>
      </c>
    </row>
    <row r="8683" spans="1:5">
      <c r="A8683">
        <v>8926</v>
      </c>
      <c r="B8683" t="s">
        <v>8632</v>
      </c>
      <c r="C8683">
        <f t="shared" si="406"/>
        <v>14</v>
      </c>
      <c r="D8683" t="str">
        <f t="shared" si="405"/>
        <v>industria 104</v>
      </c>
      <c r="E8683" t="str">
        <f t="shared" si="407"/>
        <v xml:space="preserve">29 Nov 08 -Feb 09 Febrero 71 2 1 12 1428 KILOS </v>
      </c>
    </row>
    <row r="8684" spans="1:5">
      <c r="A8684">
        <v>8927</v>
      </c>
      <c r="B8684" t="s">
        <v>8633</v>
      </c>
      <c r="C8684">
        <f t="shared" si="406"/>
        <v>14</v>
      </c>
      <c r="D8684" t="str">
        <f t="shared" si="405"/>
        <v>industria 104</v>
      </c>
      <c r="E8684" t="str">
        <f t="shared" si="407"/>
        <v xml:space="preserve">29 Nov 08 -Feb 09 Enero 51 2 1 7 1019 KILOS </v>
      </c>
    </row>
    <row r="8685" spans="1:5">
      <c r="A8685">
        <v>8928</v>
      </c>
      <c r="B8685" t="s">
        <v>8634</v>
      </c>
      <c r="C8685">
        <f t="shared" si="406"/>
        <v>14</v>
      </c>
      <c r="D8685" t="str">
        <f t="shared" si="405"/>
        <v>industria 104</v>
      </c>
      <c r="E8685" t="str">
        <f t="shared" si="407"/>
        <v xml:space="preserve">29 Nov 08 -Feb 09 Diciembre 153 2 1 20 3074 KILOS </v>
      </c>
    </row>
    <row r="8686" spans="1:5">
      <c r="A8686">
        <v>8929</v>
      </c>
      <c r="B8686" t="s">
        <v>8635</v>
      </c>
      <c r="C8686">
        <f t="shared" si="406"/>
        <v>14</v>
      </c>
      <c r="D8686" t="str">
        <f t="shared" si="405"/>
        <v>industria 104</v>
      </c>
      <c r="E8686" t="str">
        <f t="shared" si="407"/>
        <v xml:space="preserve">29 Nov 08 -Feb 09 Noviembre 192 2 1 20 3844 KILOS </v>
      </c>
    </row>
    <row r="8687" spans="1:5">
      <c r="A8687">
        <v>8930</v>
      </c>
      <c r="B8687" t="s">
        <v>8636</v>
      </c>
      <c r="C8687">
        <f t="shared" si="406"/>
        <v>13</v>
      </c>
      <c r="D8687" t="str">
        <f t="shared" si="405"/>
        <v>industria 22</v>
      </c>
      <c r="E8687" t="str">
        <f t="shared" si="407"/>
        <v xml:space="preserve">29 Nov 08 -Feb 09 Febrero 32100 LEÑA(TON) 81,5 33 24 20 652060+7148+264600+147218+58306 KILOS </v>
      </c>
    </row>
    <row r="8688" spans="1:5">
      <c r="A8688">
        <v>8931</v>
      </c>
      <c r="B8688" t="s">
        <v>8637</v>
      </c>
      <c r="C8688">
        <f t="shared" si="406"/>
        <v>13</v>
      </c>
      <c r="D8688" t="str">
        <f t="shared" si="405"/>
        <v>industria 22</v>
      </c>
      <c r="E8688" t="str">
        <f t="shared" si="407"/>
        <v xml:space="preserve">29 Nov 08 -Feb 09 Enero 1687 27540 LEÑA(TON) 53,5 33 24 23 312453+10736+56250+39312+0 KILOS </v>
      </c>
    </row>
    <row r="8689" spans="1:5">
      <c r="A8689">
        <v>8932</v>
      </c>
      <c r="B8689" t="s">
        <v>8638</v>
      </c>
      <c r="C8689">
        <f t="shared" si="406"/>
        <v>13</v>
      </c>
      <c r="D8689" t="str">
        <f t="shared" si="405"/>
        <v>industria 62</v>
      </c>
      <c r="E8689" t="str">
        <f t="shared" si="407"/>
        <v xml:space="preserve">29 Nov 08 -Feb 09 Noviembre 11728 197100 LITROS 29601 181 20 30 25840 + 16956 CANTIDAD </v>
      </c>
    </row>
    <row r="8690" spans="1:5">
      <c r="A8690">
        <v>8933</v>
      </c>
      <c r="B8690" t="s">
        <v>8639</v>
      </c>
      <c r="C8690">
        <f t="shared" si="406"/>
        <v>14</v>
      </c>
      <c r="D8690" t="str">
        <f t="shared" si="405"/>
        <v>industria 100</v>
      </c>
      <c r="E8690" t="str">
        <f t="shared" si="407"/>
        <v xml:space="preserve">29 Nov 08 -Feb 09 Diciembre 54 2909 GAS NATURAL (M3) 653 6 2 20 21567 METROS CUADRADOS </v>
      </c>
    </row>
    <row r="8691" spans="1:5">
      <c r="A8691">
        <v>8934</v>
      </c>
      <c r="B8691" t="s">
        <v>8640</v>
      </c>
      <c r="C8691">
        <f t="shared" si="406"/>
        <v>14</v>
      </c>
      <c r="D8691" t="str">
        <f t="shared" si="405"/>
        <v>industria 126</v>
      </c>
      <c r="E8691" t="str">
        <f t="shared" si="407"/>
        <v xml:space="preserve">29 Nov 08 -Feb 09 Enero 11 5200 LEÑA(TON) 0,3 3 0 15 137 + 45 + 75 + 235 METROS CUADRADOS </v>
      </c>
    </row>
    <row r="8692" spans="1:5">
      <c r="A8692">
        <v>8935</v>
      </c>
      <c r="B8692" t="s">
        <v>8641</v>
      </c>
      <c r="C8692">
        <f t="shared" si="406"/>
        <v>14</v>
      </c>
      <c r="D8692" t="str">
        <f t="shared" si="405"/>
        <v>industria 126</v>
      </c>
      <c r="E8692" t="str">
        <f t="shared" si="407"/>
        <v xml:space="preserve">29 Nov 08 -Feb 09 Diciembre 37 7400 LEÑA(TON) 1,1 3 0 23 690 + 345 + 115 + 795 METROS CUADRADOS </v>
      </c>
    </row>
    <row r="8693" spans="1:5">
      <c r="A8693">
        <v>8936</v>
      </c>
      <c r="B8693" t="s">
        <v>8642</v>
      </c>
      <c r="C8693">
        <f t="shared" si="406"/>
        <v>14</v>
      </c>
      <c r="D8693" t="str">
        <f t="shared" si="405"/>
        <v>industria 126</v>
      </c>
      <c r="E8693" t="str">
        <f t="shared" si="407"/>
        <v xml:space="preserve">29 Nov 08 -Feb 09 Noviembre 47 6600 LEÑA(TON) 1,2 3 0 24 720 + 360 + 120 + 825 METROS CUADRADOS </v>
      </c>
    </row>
    <row r="8694" spans="1:5">
      <c r="A8694">
        <v>8937</v>
      </c>
      <c r="B8694" t="s">
        <v>8643</v>
      </c>
      <c r="C8694">
        <f t="shared" si="406"/>
        <v>13</v>
      </c>
      <c r="D8694" t="str">
        <f t="shared" si="405"/>
        <v>industria 23</v>
      </c>
      <c r="E8694" t="str">
        <f t="shared" si="407"/>
        <v xml:space="preserve">29 Nov 08 -Feb 09 Febrero 31523 5146 FUEL OIL(M3) 4960 699 56 21 46846 + 39314 + 81928 CANTIDAD </v>
      </c>
    </row>
    <row r="8695" spans="1:5">
      <c r="A8695">
        <v>8938</v>
      </c>
      <c r="B8695" t="s">
        <v>8644</v>
      </c>
      <c r="C8695">
        <f t="shared" si="406"/>
        <v>13</v>
      </c>
      <c r="D8695" t="str">
        <f t="shared" si="405"/>
        <v>industria 23</v>
      </c>
      <c r="E8695" t="str">
        <f t="shared" si="407"/>
        <v xml:space="preserve">29 Nov 08 -Feb 09 Enero 30470 1363331 FUEL OIL(M3) 4980 706 56 21 35743 + 40459 + 69012 CANTIDAD </v>
      </c>
    </row>
    <row r="8696" spans="1:5">
      <c r="A8696">
        <v>8939</v>
      </c>
      <c r="B8696" t="s">
        <v>8645</v>
      </c>
      <c r="C8696">
        <f t="shared" si="406"/>
        <v>13</v>
      </c>
      <c r="D8696" t="str">
        <f t="shared" si="405"/>
        <v>industria 23</v>
      </c>
      <c r="E8696" t="str">
        <f t="shared" si="407"/>
        <v>29 Nov 08 -Feb 09 Diciembre 32498 1339257 LEÑA(TON)+FUEL OIL(M3) 57 + 3066 716 61 22 45560 + 43524 +</v>
      </c>
    </row>
    <row r="8697" spans="1:5">
      <c r="A8697">
        <v>8940</v>
      </c>
      <c r="B8697" t="s">
        <v>8646</v>
      </c>
      <c r="C8697">
        <f t="shared" si="406"/>
        <v>13</v>
      </c>
      <c r="D8697" t="str">
        <f t="shared" si="405"/>
        <v>industria 23</v>
      </c>
      <c r="E8697" t="str">
        <f t="shared" si="407"/>
        <v>29 Nov 08 -Feb 09 Noviembre 28375 1497522 LEÑA(TON)+FUEL OIL(M3) 85 + 1670 720 63 20 32439 + 40310 +</v>
      </c>
    </row>
    <row r="8698" spans="1:5">
      <c r="A8698">
        <v>8941</v>
      </c>
      <c r="B8698" t="s">
        <v>8647</v>
      </c>
      <c r="C8698">
        <f t="shared" si="406"/>
        <v>14</v>
      </c>
      <c r="D8698" t="str">
        <f t="shared" si="405"/>
        <v>industria 125</v>
      </c>
      <c r="E8698" t="str">
        <f t="shared" si="407"/>
        <v xml:space="preserve">29 Nov 08 -Feb 09 Febrero 700 FUEL OIL (LITROS) 30 2 0 0+0 CANTIDAD </v>
      </c>
    </row>
    <row r="8699" spans="1:5">
      <c r="A8699">
        <v>8942</v>
      </c>
      <c r="B8699" t="s">
        <v>8648</v>
      </c>
      <c r="C8699">
        <f t="shared" si="406"/>
        <v>14</v>
      </c>
      <c r="D8699" t="str">
        <f t="shared" si="405"/>
        <v>industria 100</v>
      </c>
      <c r="E8699" t="str">
        <f t="shared" si="407"/>
        <v xml:space="preserve">29 Nov 08 -Feb 09 Enero 16 742 GAS NATURAL (M3) 687 6 2 4 5191 METROS CUADRADOS </v>
      </c>
    </row>
    <row r="8700" spans="1:5">
      <c r="A8700">
        <v>8943</v>
      </c>
      <c r="B8700" t="s">
        <v>8649</v>
      </c>
      <c r="C8700">
        <f t="shared" si="406"/>
        <v>14</v>
      </c>
      <c r="D8700" t="str">
        <f t="shared" si="405"/>
        <v>industria 154</v>
      </c>
      <c r="E8700" t="str">
        <f t="shared" si="407"/>
        <v>29 Nov 08 -Feb 09 Diciembre 11077 262080 LEÑA(KG)+FUEL OIL(LITROS) 121840 + 13893 172 14 22 888979 K</v>
      </c>
    </row>
    <row r="8701" spans="1:5">
      <c r="A8701">
        <v>8944</v>
      </c>
      <c r="B8701" t="s">
        <v>8650</v>
      </c>
      <c r="C8701">
        <f t="shared" si="406"/>
        <v>14</v>
      </c>
      <c r="D8701" t="str">
        <f t="shared" si="405"/>
        <v>industria 100</v>
      </c>
      <c r="E8701" t="str">
        <f t="shared" si="407"/>
        <v xml:space="preserve">29 Nov 08 -Feb 09 Noviembre 45 2258 GAS NATURAL (M3) 850 6 2 15 16034 METROS CUADRADOS </v>
      </c>
    </row>
    <row r="8702" spans="1:5">
      <c r="A8702">
        <v>8945</v>
      </c>
      <c r="B8702" t="s">
        <v>8651</v>
      </c>
      <c r="C8702">
        <f t="shared" si="406"/>
        <v>14</v>
      </c>
      <c r="D8702" t="str">
        <f t="shared" si="405"/>
        <v>industria 125</v>
      </c>
      <c r="E8702" t="str">
        <f t="shared" si="407"/>
        <v xml:space="preserve">29 Nov 08 -Feb 09 Enero 254 5300 FUEL OIL (LITROS) 30 2 5 650+0 CANTIDAD </v>
      </c>
    </row>
    <row r="8703" spans="1:5">
      <c r="A8703">
        <v>8946</v>
      </c>
      <c r="B8703" t="s">
        <v>8652</v>
      </c>
      <c r="C8703">
        <f t="shared" si="406"/>
        <v>14</v>
      </c>
      <c r="D8703" t="str">
        <f t="shared" si="405"/>
        <v>industria 125</v>
      </c>
      <c r="E8703" t="str">
        <f t="shared" si="407"/>
        <v xml:space="preserve">29 Nov 08 -Feb 09 Noviembre 1106 20800 FUEL OIL (LITROS) 10000 30 2 22 12910+4217 CANTIDAD </v>
      </c>
    </row>
    <row r="8704" spans="1:5">
      <c r="A8704">
        <v>8947</v>
      </c>
      <c r="B8704" t="s">
        <v>8653</v>
      </c>
      <c r="C8704">
        <f t="shared" si="406"/>
        <v>14</v>
      </c>
      <c r="D8704" t="str">
        <f t="shared" si="405"/>
        <v>industria 140</v>
      </c>
      <c r="E8704" t="str">
        <f t="shared" si="407"/>
        <v xml:space="preserve">29 Nov 08 -Feb 09 Febrero 45 3680 7 11 15 3000+14000 CANTIDAD </v>
      </c>
    </row>
    <row r="8705" spans="1:5">
      <c r="A8705">
        <v>8948</v>
      </c>
      <c r="B8705" t="s">
        <v>8654</v>
      </c>
      <c r="C8705">
        <f t="shared" si="406"/>
        <v>14</v>
      </c>
      <c r="D8705" t="str">
        <f t="shared" si="405"/>
        <v>industria 140</v>
      </c>
      <c r="E8705" t="str">
        <f t="shared" si="407"/>
        <v xml:space="preserve">29 Nov 08 -Feb 09 Enero 42 4400 8 11 19 4900+18000 CANTIDAD </v>
      </c>
    </row>
    <row r="8706" spans="1:5">
      <c r="A8706">
        <v>8949</v>
      </c>
      <c r="B8706" t="s">
        <v>8655</v>
      </c>
      <c r="C8706">
        <f t="shared" si="406"/>
        <v>14</v>
      </c>
      <c r="D8706" t="str">
        <f t="shared" ref="D8706:D8769" si="408">LEFT(B8706,C8706-1)</f>
        <v>industria 140</v>
      </c>
      <c r="E8706" t="str">
        <f t="shared" si="407"/>
        <v xml:space="preserve">29 Nov 08 -Feb 09 Diciembre 54 5080 8 11 19 7000+17000 CANTIDAD </v>
      </c>
    </row>
    <row r="8707" spans="1:5">
      <c r="A8707">
        <v>8950</v>
      </c>
      <c r="B8707" t="s">
        <v>8656</v>
      </c>
      <c r="C8707">
        <f t="shared" ref="C8707:C8770" si="409">FIND(" ",B8707,FIND(" ",B8707)+1)</f>
        <v>14</v>
      </c>
      <c r="D8707" t="str">
        <f t="shared" si="408"/>
        <v>industria 140</v>
      </c>
      <c r="E8707" t="str">
        <f t="shared" ref="E8707:E8770" si="410">MID(B8707,C8707+1,100)</f>
        <v xml:space="preserve">29 Nov 08 -Feb 09 Noviembre 63 4800 8 11 21 6000+17500 CANTIDAD </v>
      </c>
    </row>
    <row r="8708" spans="1:5">
      <c r="A8708">
        <v>8951</v>
      </c>
      <c r="B8708" t="s">
        <v>8657</v>
      </c>
      <c r="C8708">
        <f t="shared" si="409"/>
        <v>14</v>
      </c>
      <c r="D8708" t="str">
        <f t="shared" si="408"/>
        <v>industria 100</v>
      </c>
      <c r="E8708" t="str">
        <f t="shared" si="410"/>
        <v xml:space="preserve">29 Nov 08 -Feb 09 Febrero 48 1810 GAS NATURAL (M3) 650 6 2 16 17985 METROS CUADRADOS </v>
      </c>
    </row>
    <row r="8709" spans="1:5">
      <c r="A8709">
        <v>8952</v>
      </c>
      <c r="B8709" t="s">
        <v>8658</v>
      </c>
      <c r="C8709">
        <f t="shared" si="409"/>
        <v>13</v>
      </c>
      <c r="D8709" t="str">
        <f t="shared" si="408"/>
        <v>industria 32</v>
      </c>
      <c r="E8709" t="str">
        <f t="shared" si="410"/>
        <v xml:space="preserve">29 Nov 08 -Feb 09 Diciembre 100 29400 FUEL OIL (LITROS) 1000 2 3 25 9587 KILOS / MES </v>
      </c>
    </row>
    <row r="8710" spans="1:5">
      <c r="A8710">
        <v>8953</v>
      </c>
      <c r="B8710" t="s">
        <v>8659</v>
      </c>
      <c r="C8710">
        <f t="shared" si="409"/>
        <v>14</v>
      </c>
      <c r="D8710" t="str">
        <f t="shared" si="408"/>
        <v>industria 110</v>
      </c>
      <c r="E8710" t="str">
        <f t="shared" si="410"/>
        <v xml:space="preserve">29 Nov 08 -Feb 09 Enero 41 1680 LITROS 1 2 20 0 + 0 CUEROS </v>
      </c>
    </row>
    <row r="8711" spans="1:5">
      <c r="A8711">
        <v>8956</v>
      </c>
      <c r="B8711" t="s">
        <v>8660</v>
      </c>
      <c r="C8711">
        <f t="shared" si="409"/>
        <v>14</v>
      </c>
      <c r="D8711" t="str">
        <f t="shared" si="408"/>
        <v>industria 110</v>
      </c>
      <c r="E8711" t="str">
        <f t="shared" si="410"/>
        <v xml:space="preserve">29 Nov 08 -Feb 09 Diciembre 271 4200 LITROS 10 2 17 630 + 750 CUEROS </v>
      </c>
    </row>
    <row r="8712" spans="1:5">
      <c r="A8712">
        <v>8957</v>
      </c>
      <c r="B8712" t="s">
        <v>8661</v>
      </c>
      <c r="C8712">
        <f t="shared" si="409"/>
        <v>14</v>
      </c>
      <c r="D8712" t="str">
        <f t="shared" si="408"/>
        <v>industria 110</v>
      </c>
      <c r="E8712" t="str">
        <f t="shared" si="410"/>
        <v xml:space="preserve">29 Nov 08 -Feb 09 Noviembre 94 1680 LITROS 0 1 2 20 0 + 0 CUEROS </v>
      </c>
    </row>
    <row r="8713" spans="1:5">
      <c r="A8713">
        <v>8958</v>
      </c>
      <c r="B8713" t="s">
        <v>8662</v>
      </c>
      <c r="C8713">
        <f t="shared" si="409"/>
        <v>13</v>
      </c>
      <c r="D8713" t="str">
        <f t="shared" si="408"/>
        <v>industria 20</v>
      </c>
      <c r="E8713" t="str">
        <f t="shared" si="410"/>
        <v xml:space="preserve">29 Nov 08 -Feb 09 Febrero 511 12600 LITROS 14 21 17 118627 CANTIDAD </v>
      </c>
    </row>
    <row r="8714" spans="1:5">
      <c r="A8714">
        <v>8959</v>
      </c>
      <c r="B8714" t="s">
        <v>8663</v>
      </c>
      <c r="C8714">
        <f t="shared" si="409"/>
        <v>13</v>
      </c>
      <c r="D8714" t="str">
        <f t="shared" si="408"/>
        <v>industria 20</v>
      </c>
      <c r="E8714" t="str">
        <f t="shared" si="410"/>
        <v xml:space="preserve">29 Nov 08 -Feb 09 Enero 711 14600 LITROS 50 14 21 11 147346 CANTIDAD </v>
      </c>
    </row>
    <row r="8715" spans="1:5">
      <c r="A8715">
        <v>8960</v>
      </c>
      <c r="B8715" t="s">
        <v>8664</v>
      </c>
      <c r="C8715">
        <f t="shared" si="409"/>
        <v>13</v>
      </c>
      <c r="D8715" t="str">
        <f t="shared" si="408"/>
        <v>industria 20</v>
      </c>
      <c r="E8715" t="str">
        <f t="shared" si="410"/>
        <v xml:space="preserve">29 Nov 08 -Feb 09 Diciembre 623 18800 LITROS 14 21 22 245321 CANTIDAD </v>
      </c>
    </row>
    <row r="8716" spans="1:5">
      <c r="A8716">
        <v>8961</v>
      </c>
      <c r="B8716" t="s">
        <v>8665</v>
      </c>
      <c r="C8716">
        <f t="shared" si="409"/>
        <v>13</v>
      </c>
      <c r="D8716" t="str">
        <f t="shared" si="408"/>
        <v>industria 20</v>
      </c>
      <c r="E8716" t="str">
        <f t="shared" si="410"/>
        <v xml:space="preserve">29 Nov 08 -Feb 09 Noviembre 521 17800 LITROS 14 21 20 219914 CANTIDAD </v>
      </c>
    </row>
    <row r="8717" spans="1:5">
      <c r="A8717">
        <v>8962</v>
      </c>
      <c r="B8717" t="s">
        <v>8666</v>
      </c>
      <c r="C8717">
        <f t="shared" si="409"/>
        <v>14</v>
      </c>
      <c r="D8717" t="str">
        <f t="shared" si="408"/>
        <v>industria 126</v>
      </c>
      <c r="E8717" t="str">
        <f t="shared" si="410"/>
        <v xml:space="preserve">29 Nov 08 -Feb 09 Febrero LEÑA(TON) 0,6 3 0 18 540 + 95 + 31 + 645 METROS CUADRADOS </v>
      </c>
    </row>
    <row r="8718" spans="1:5">
      <c r="A8718">
        <v>8963</v>
      </c>
      <c r="B8718" t="s">
        <v>8667</v>
      </c>
      <c r="C8718">
        <f t="shared" si="409"/>
        <v>13</v>
      </c>
      <c r="D8718" t="str">
        <f t="shared" si="408"/>
        <v>industria 32</v>
      </c>
      <c r="E8718" t="str">
        <f t="shared" si="410"/>
        <v xml:space="preserve">29 Nov 08 -Feb 09 Enero 159 26250 FUEL OIL (LITROS) 1000 2 3 25 5656 KILOS / MES </v>
      </c>
    </row>
    <row r="8719" spans="1:5">
      <c r="A8719">
        <v>8964</v>
      </c>
      <c r="B8719" t="s">
        <v>8668</v>
      </c>
      <c r="C8719">
        <f t="shared" si="409"/>
        <v>14</v>
      </c>
      <c r="D8719" t="str">
        <f t="shared" si="408"/>
        <v>industria 154</v>
      </c>
      <c r="E8719" t="str">
        <f t="shared" si="410"/>
        <v>29 Nov 08 -Feb 09 Noviembre 7938 234360 LEÑA(KG)+FUEL OIL(LITROS) 43510 + 6978 168 14 21 682463 KILO</v>
      </c>
    </row>
    <row r="8720" spans="1:5">
      <c r="A8720">
        <v>8965</v>
      </c>
      <c r="B8720" t="s">
        <v>8669</v>
      </c>
      <c r="C8720">
        <f t="shared" si="409"/>
        <v>13</v>
      </c>
      <c r="D8720" t="str">
        <f t="shared" si="408"/>
        <v>industria 32</v>
      </c>
      <c r="E8720" t="str">
        <f t="shared" si="410"/>
        <v xml:space="preserve">29 Nov 08 -Feb 09 Noviembre 18 25050 FUEL OIL (LITROS) 2 3 25 1781 KILOS / MES </v>
      </c>
    </row>
    <row r="8721" spans="1:5">
      <c r="A8721">
        <v>8966</v>
      </c>
      <c r="B8721" t="s">
        <v>8670</v>
      </c>
      <c r="C8721">
        <f t="shared" si="409"/>
        <v>14</v>
      </c>
      <c r="D8721" t="str">
        <f t="shared" si="408"/>
        <v>industria 142</v>
      </c>
      <c r="E8721" t="str">
        <f t="shared" si="410"/>
        <v>29 Nov 08 -Feb 09 Febrero 2978 122397 FUEL OIL (LITROS)+GAS OIL (LITROS) 9885 + 845 86 118 18 1657 T</v>
      </c>
    </row>
    <row r="8722" spans="1:5">
      <c r="A8722">
        <v>8967</v>
      </c>
      <c r="B8722" t="s">
        <v>8671</v>
      </c>
      <c r="C8722">
        <f t="shared" si="409"/>
        <v>14</v>
      </c>
      <c r="D8722" t="str">
        <f t="shared" si="408"/>
        <v>industria 142</v>
      </c>
      <c r="E8722" t="str">
        <f t="shared" si="410"/>
        <v>29 Nov 08 -Feb 09 Enero 3258 152743 FUEL OIL (LITROS)+GAS OIL (LITROS) 10770 + 1191 86 118 20 1846 T</v>
      </c>
    </row>
    <row r="8723" spans="1:5">
      <c r="A8723">
        <v>8968</v>
      </c>
      <c r="B8723" t="s">
        <v>8672</v>
      </c>
      <c r="C8723">
        <f t="shared" si="409"/>
        <v>14</v>
      </c>
      <c r="D8723" t="str">
        <f t="shared" si="408"/>
        <v>industria 142</v>
      </c>
      <c r="E8723" t="str">
        <f t="shared" si="410"/>
        <v>29 Nov 08 -Feb 09 Diciembre 2580 141737 FUEL OIL (LITROS)+GAS OIL (LITROS) 13920 + 1369 86 118 22 18</v>
      </c>
    </row>
    <row r="8724" spans="1:5">
      <c r="A8724">
        <v>8969</v>
      </c>
      <c r="B8724" t="s">
        <v>8673</v>
      </c>
      <c r="C8724">
        <f t="shared" si="409"/>
        <v>14</v>
      </c>
      <c r="D8724" t="str">
        <f t="shared" si="408"/>
        <v>industria 142</v>
      </c>
      <c r="E8724" t="str">
        <f t="shared" si="410"/>
        <v>29 Nov 08 -Feb 09 Noviembre 2652 148661 FUEL OIL (LITROS)+GAS OIL (LITROS) 15300 + 2152 87 119 20 22</v>
      </c>
    </row>
    <row r="8725" spans="1:5">
      <c r="A8725">
        <v>8970</v>
      </c>
      <c r="B8725" t="s">
        <v>8674</v>
      </c>
      <c r="C8725">
        <f t="shared" si="409"/>
        <v>14</v>
      </c>
      <c r="D8725" t="str">
        <f t="shared" si="408"/>
        <v>industria 154</v>
      </c>
      <c r="E8725" t="str">
        <f t="shared" si="410"/>
        <v xml:space="preserve">29 Nov 08 -Feb 09 Febrero 235800 LEÑA(KG)+FUEL OIL(LITROS) 58200 + 6990 173 14 20 714065 KILOS </v>
      </c>
    </row>
    <row r="8726" spans="1:5">
      <c r="A8726">
        <v>8971</v>
      </c>
      <c r="B8726" t="s">
        <v>8675</v>
      </c>
      <c r="C8726">
        <f t="shared" si="409"/>
        <v>14</v>
      </c>
      <c r="D8726" t="str">
        <f t="shared" si="408"/>
        <v>industria 154</v>
      </c>
      <c r="E8726" t="str">
        <f t="shared" si="410"/>
        <v xml:space="preserve">29 Nov 08 -Feb 09 Enero 10951 259560 LEÑA(KG)+FUEL OIL(LITROS) 13760 + 6974 177 14 22 786874 KILOS </v>
      </c>
    </row>
    <row r="8727" spans="1:5">
      <c r="A8727">
        <v>8972</v>
      </c>
      <c r="B8727" t="s">
        <v>8676</v>
      </c>
      <c r="C8727">
        <f t="shared" si="409"/>
        <v>14</v>
      </c>
      <c r="D8727" t="str">
        <f t="shared" si="408"/>
        <v>industria 161</v>
      </c>
      <c r="E8727" t="str">
        <f t="shared" si="410"/>
        <v xml:space="preserve">29 Nov 08 -Feb 09 Diciembre 202 0 13 9 7 815 UNIDADES </v>
      </c>
    </row>
    <row r="8728" spans="1:5">
      <c r="A8728">
        <v>8973</v>
      </c>
      <c r="B8728" t="s">
        <v>8677</v>
      </c>
      <c r="C8728">
        <f t="shared" si="409"/>
        <v>13</v>
      </c>
      <c r="D8728" t="str">
        <f t="shared" si="408"/>
        <v>industria 32</v>
      </c>
      <c r="E8728" t="str">
        <f t="shared" si="410"/>
        <v xml:space="preserve">29 Nov 08 -Feb 09 Febrero FUEL OIL (LITROS) 2 3 25 6261 KILOS / MES </v>
      </c>
    </row>
    <row r="8729" spans="1:5">
      <c r="A8729">
        <v>8974</v>
      </c>
      <c r="B8729" t="s">
        <v>8678</v>
      </c>
      <c r="C8729">
        <f t="shared" si="409"/>
        <v>13</v>
      </c>
      <c r="D8729" t="str">
        <f t="shared" si="408"/>
        <v>industria 98</v>
      </c>
      <c r="E8729" t="str">
        <f t="shared" si="410"/>
        <v xml:space="preserve">29 Nov 08 -Feb 09 Febrero 9437 10 3 15 8226 + 208 CANTIDAD </v>
      </c>
    </row>
    <row r="8730" spans="1:5">
      <c r="A8730">
        <v>8975</v>
      </c>
      <c r="B8730" t="s">
        <v>8679</v>
      </c>
      <c r="C8730">
        <f t="shared" si="409"/>
        <v>14</v>
      </c>
      <c r="D8730" t="str">
        <f t="shared" si="408"/>
        <v>industria 161</v>
      </c>
      <c r="E8730" t="str">
        <f t="shared" si="410"/>
        <v xml:space="preserve">29 Nov 08 -Feb 09 Febrero 21735 13 9 18 2838 UNIDADES </v>
      </c>
    </row>
    <row r="8731" spans="1:5">
      <c r="A8731">
        <v>8976</v>
      </c>
      <c r="B8731" t="s">
        <v>8680</v>
      </c>
      <c r="C8731">
        <f t="shared" si="409"/>
        <v>13</v>
      </c>
      <c r="D8731" t="str">
        <f t="shared" si="408"/>
        <v>industria 28</v>
      </c>
      <c r="E8731" t="str">
        <f t="shared" si="410"/>
        <v xml:space="preserve">29 Nov 08 -Feb 09 Febrero 927 5201 176 9 28 2705 CANTIDAD </v>
      </c>
    </row>
    <row r="8732" spans="1:5">
      <c r="A8732">
        <v>8977</v>
      </c>
      <c r="B8732" t="s">
        <v>8681</v>
      </c>
      <c r="C8732">
        <f t="shared" si="409"/>
        <v>13</v>
      </c>
      <c r="D8732" t="str">
        <f t="shared" si="408"/>
        <v>industria 28</v>
      </c>
      <c r="E8732" t="str">
        <f t="shared" si="410"/>
        <v xml:space="preserve">29 Nov 08 -Feb 09 Enero 1070 5420 176 9 31 2891 CANTIDAD </v>
      </c>
    </row>
    <row r="8733" spans="1:5">
      <c r="A8733">
        <v>8978</v>
      </c>
      <c r="B8733" t="s">
        <v>8682</v>
      </c>
      <c r="C8733">
        <f t="shared" si="409"/>
        <v>13</v>
      </c>
      <c r="D8733" t="str">
        <f t="shared" si="408"/>
        <v>industria 28</v>
      </c>
      <c r="E8733" t="str">
        <f t="shared" si="410"/>
        <v xml:space="preserve">29 Nov 08 -Feb 09 Diciembre 1003 5808 176 9 31 3372 CANTIDAD </v>
      </c>
    </row>
    <row r="8734" spans="1:5">
      <c r="A8734">
        <v>8979</v>
      </c>
      <c r="B8734" t="s">
        <v>8683</v>
      </c>
      <c r="C8734">
        <f t="shared" si="409"/>
        <v>13</v>
      </c>
      <c r="D8734" t="str">
        <f t="shared" si="408"/>
        <v>industria 28</v>
      </c>
      <c r="E8734" t="str">
        <f t="shared" si="410"/>
        <v xml:space="preserve">29 Nov 08 -Feb 09 Noviembre 886 5528 176 9 30 3371 CANTIDAD </v>
      </c>
    </row>
    <row r="8735" spans="1:5">
      <c r="A8735">
        <v>8980</v>
      </c>
      <c r="B8735" t="s">
        <v>8684</v>
      </c>
      <c r="C8735">
        <f t="shared" si="409"/>
        <v>12</v>
      </c>
      <c r="D8735" t="str">
        <f t="shared" si="408"/>
        <v>industria 5</v>
      </c>
      <c r="E8735" t="str">
        <f t="shared" si="410"/>
        <v xml:space="preserve">29 Nov 08 -Feb 09 Febrero 120 2 1 22 2441 KILOS </v>
      </c>
    </row>
    <row r="8736" spans="1:5">
      <c r="A8736">
        <v>8981</v>
      </c>
      <c r="B8736" t="s">
        <v>8685</v>
      </c>
      <c r="C8736">
        <f t="shared" si="409"/>
        <v>12</v>
      </c>
      <c r="D8736" t="str">
        <f t="shared" si="408"/>
        <v>industria 5</v>
      </c>
      <c r="E8736" t="str">
        <f t="shared" si="410"/>
        <v xml:space="preserve">29 Nov 08 -Feb 09 Enero 145 2 1 26 3620 KILOS </v>
      </c>
    </row>
    <row r="8737" spans="1:5">
      <c r="A8737">
        <v>8982</v>
      </c>
      <c r="B8737" t="s">
        <v>8686</v>
      </c>
      <c r="C8737">
        <f t="shared" si="409"/>
        <v>13</v>
      </c>
      <c r="D8737" t="str">
        <f t="shared" si="408"/>
        <v>industria 63</v>
      </c>
      <c r="E8737" t="str">
        <f t="shared" si="410"/>
        <v>29 Nov 08 -Feb 09 Diciembre 1204 115500 GLP (kg) + Combustible 15755 + 25000 170 30 23 143 + 91 + 17</v>
      </c>
    </row>
    <row r="8738" spans="1:5">
      <c r="A8738">
        <v>8983</v>
      </c>
      <c r="B8738" t="s">
        <v>8687</v>
      </c>
      <c r="C8738">
        <f t="shared" si="409"/>
        <v>12</v>
      </c>
      <c r="D8738" t="str">
        <f t="shared" si="408"/>
        <v>industria 5</v>
      </c>
      <c r="E8738" t="str">
        <f t="shared" si="410"/>
        <v xml:space="preserve">29 Nov 08 -Feb 09 Noviembre 170 2 1 25 3530 KILOS </v>
      </c>
    </row>
    <row r="8739" spans="1:5">
      <c r="A8739">
        <v>8984</v>
      </c>
      <c r="B8739" t="s">
        <v>8688</v>
      </c>
      <c r="C8739">
        <f t="shared" si="409"/>
        <v>13</v>
      </c>
      <c r="D8739" t="str">
        <f t="shared" si="408"/>
        <v>industria 63</v>
      </c>
      <c r="E8739" t="str">
        <f t="shared" si="410"/>
        <v xml:space="preserve">29 Nov 08 -Feb 09 Enero 1181 108000 GLP (kg) + Combustible 1230 + 10000 37 30 25 144 + 14 + 0 + 2,5 </v>
      </c>
    </row>
    <row r="8740" spans="1:5">
      <c r="A8740">
        <v>8985</v>
      </c>
      <c r="B8740" t="s">
        <v>8689</v>
      </c>
      <c r="C8740">
        <f t="shared" si="409"/>
        <v>13</v>
      </c>
      <c r="D8740" t="str">
        <f t="shared" si="408"/>
        <v>industria 98</v>
      </c>
      <c r="E8740" t="str">
        <f t="shared" si="410"/>
        <v xml:space="preserve">29 Nov 08 -Feb 09 Enero 60 12655 LITROS 1500 10 3 18 8963 + 157 CANTIDAD </v>
      </c>
    </row>
    <row r="8741" spans="1:5">
      <c r="A8741">
        <v>8986</v>
      </c>
      <c r="B8741" t="s">
        <v>8690</v>
      </c>
      <c r="C8741">
        <f t="shared" si="409"/>
        <v>13</v>
      </c>
      <c r="D8741" t="str">
        <f t="shared" si="408"/>
        <v>industria 98</v>
      </c>
      <c r="E8741" t="str">
        <f t="shared" si="410"/>
        <v xml:space="preserve">29 Nov 08 -Feb 09 Diciembre 81 13037 10 3 19 12650 + 142 CANTIDAD </v>
      </c>
    </row>
    <row r="8742" spans="1:5">
      <c r="A8742">
        <v>8987</v>
      </c>
      <c r="B8742" t="s">
        <v>8691</v>
      </c>
      <c r="C8742">
        <f t="shared" si="409"/>
        <v>13</v>
      </c>
      <c r="D8742" t="str">
        <f t="shared" si="408"/>
        <v>industria 98</v>
      </c>
      <c r="E8742" t="str">
        <f t="shared" si="410"/>
        <v xml:space="preserve">29 Nov 08 -Feb 09 Noviembre 94 13870 LITROS 1500 10 3 20 13675 + 141 CANTIDAD </v>
      </c>
    </row>
    <row r="8743" spans="1:5">
      <c r="A8743">
        <v>8988</v>
      </c>
      <c r="B8743" t="s">
        <v>8692</v>
      </c>
      <c r="C8743">
        <f t="shared" si="409"/>
        <v>13</v>
      </c>
      <c r="D8743" t="str">
        <f t="shared" si="408"/>
        <v>industria 50</v>
      </c>
      <c r="E8743" t="str">
        <f t="shared" si="410"/>
        <v xml:space="preserve">29 Nov 08 -Feb 09 Febrero 0 22 17 18 46044 + 13080 CANTIDAD </v>
      </c>
    </row>
    <row r="8744" spans="1:5">
      <c r="A8744">
        <v>8989</v>
      </c>
      <c r="B8744" t="s">
        <v>8693</v>
      </c>
      <c r="C8744">
        <f t="shared" si="409"/>
        <v>13</v>
      </c>
      <c r="D8744" t="str">
        <f t="shared" si="408"/>
        <v>industria 50</v>
      </c>
      <c r="E8744" t="str">
        <f t="shared" si="410"/>
        <v xml:space="preserve">29 Nov 08 -Feb 09 Enero 127 12360 22 17 20 55157 + 18396 CANTIDAD </v>
      </c>
    </row>
    <row r="8745" spans="1:5">
      <c r="A8745">
        <v>8990</v>
      </c>
      <c r="B8745" t="s">
        <v>8694</v>
      </c>
      <c r="C8745">
        <f t="shared" si="409"/>
        <v>13</v>
      </c>
      <c r="D8745" t="str">
        <f t="shared" si="408"/>
        <v>industria 50</v>
      </c>
      <c r="E8745" t="str">
        <f t="shared" si="410"/>
        <v xml:space="preserve">29 Nov 08 -Feb 09 Diciembre 244 11520 22 17 22 78400 + 18700 CANTIDAD </v>
      </c>
    </row>
    <row r="8746" spans="1:5">
      <c r="A8746">
        <v>8991</v>
      </c>
      <c r="B8746" t="s">
        <v>8695</v>
      </c>
      <c r="C8746">
        <f t="shared" si="409"/>
        <v>13</v>
      </c>
      <c r="D8746" t="str">
        <f t="shared" si="408"/>
        <v>industria 50</v>
      </c>
      <c r="E8746" t="str">
        <f t="shared" si="410"/>
        <v xml:space="preserve">29 Nov 08 -Feb 09 Noviembre 196 10380 22 17 21 84300 + 19200 CANTIDAD </v>
      </c>
    </row>
    <row r="8747" spans="1:5">
      <c r="A8747">
        <v>8992</v>
      </c>
      <c r="B8747" t="s">
        <v>8696</v>
      </c>
      <c r="C8747">
        <f t="shared" si="409"/>
        <v>14</v>
      </c>
      <c r="D8747" t="str">
        <f t="shared" si="408"/>
        <v>industria 111</v>
      </c>
      <c r="E8747" t="str">
        <f t="shared" si="410"/>
        <v xml:space="preserve">29 Nov 08 -Feb 09 Febrero 15672 603000 LEÑA(TON) 160 295 21 24 7139 CANTIDAD </v>
      </c>
    </row>
    <row r="8748" spans="1:5">
      <c r="A8748">
        <v>8993</v>
      </c>
      <c r="B8748" t="s">
        <v>8697</v>
      </c>
      <c r="C8748">
        <f t="shared" si="409"/>
        <v>12</v>
      </c>
      <c r="D8748" t="str">
        <f t="shared" si="408"/>
        <v>industria 5</v>
      </c>
      <c r="E8748" t="str">
        <f t="shared" si="410"/>
        <v xml:space="preserve">29 Nov 08 -Feb 09 Diciembre 140 2 1 22 3262 KILOS </v>
      </c>
    </row>
    <row r="8749" spans="1:5">
      <c r="A8749">
        <v>8994</v>
      </c>
      <c r="B8749" t="s">
        <v>8698</v>
      </c>
      <c r="C8749">
        <f t="shared" si="409"/>
        <v>13</v>
      </c>
      <c r="D8749" t="str">
        <f t="shared" si="408"/>
        <v>industria 74</v>
      </c>
      <c r="E8749" t="str">
        <f t="shared" si="410"/>
        <v xml:space="preserve">29 Nov 08 -Feb 09 Noviembre 1484 99400 GAS NATURAL (M3) 14090 160 5 30 130 TONELADAS </v>
      </c>
    </row>
    <row r="8750" spans="1:5">
      <c r="A8750">
        <v>8995</v>
      </c>
      <c r="B8750" t="s">
        <v>8699</v>
      </c>
      <c r="C8750">
        <f t="shared" si="409"/>
        <v>14</v>
      </c>
      <c r="D8750" t="str">
        <f t="shared" si="408"/>
        <v>industria 101</v>
      </c>
      <c r="E8750" t="str">
        <f t="shared" si="410"/>
        <v>29 Nov 08 -Feb 09 Diciembre 908 633600 64 35 MENSUAL 135316+377962+49000 Comprimidos+cantidad+cantid</v>
      </c>
    </row>
    <row r="8751" spans="1:5">
      <c r="A8751">
        <v>8996</v>
      </c>
      <c r="B8751" t="s">
        <v>8700</v>
      </c>
      <c r="C8751">
        <f t="shared" si="409"/>
        <v>14</v>
      </c>
      <c r="D8751" t="str">
        <f t="shared" si="408"/>
        <v>industria 161</v>
      </c>
      <c r="E8751" t="str">
        <f t="shared" si="410"/>
        <v xml:space="preserve">29 Nov 08 -Feb 09 Noviembre 125 22680 13 9 20 3179 UNIDADES </v>
      </c>
    </row>
    <row r="8752" spans="1:5">
      <c r="A8752">
        <v>8997</v>
      </c>
      <c r="B8752" t="s">
        <v>8701</v>
      </c>
      <c r="C8752">
        <f t="shared" si="409"/>
        <v>13</v>
      </c>
      <c r="D8752" t="str">
        <f t="shared" si="408"/>
        <v>industria 85</v>
      </c>
      <c r="E8752" t="str">
        <f t="shared" si="410"/>
        <v xml:space="preserve">29 Nov 08 -Feb 09 Febrero 1131 22160 LITROS 8000 15 5 18 465000+140000+60000 LITROS </v>
      </c>
    </row>
    <row r="8753" spans="1:5">
      <c r="A8753">
        <v>8998</v>
      </c>
      <c r="B8753" t="s">
        <v>8702</v>
      </c>
      <c r="C8753">
        <f t="shared" si="409"/>
        <v>13</v>
      </c>
      <c r="D8753" t="str">
        <f t="shared" si="408"/>
        <v>industria 85</v>
      </c>
      <c r="E8753" t="str">
        <f t="shared" si="410"/>
        <v xml:space="preserve">29 Nov 08 -Feb 09 Enero 2248 23120 LITROS 6000 15 5 21 500000+205000+70000 LITROS </v>
      </c>
    </row>
    <row r="8754" spans="1:5">
      <c r="A8754">
        <v>8999</v>
      </c>
      <c r="B8754" t="s">
        <v>8703</v>
      </c>
      <c r="C8754">
        <f t="shared" si="409"/>
        <v>13</v>
      </c>
      <c r="D8754" t="str">
        <f t="shared" si="408"/>
        <v>industria 85</v>
      </c>
      <c r="E8754" t="str">
        <f t="shared" si="410"/>
        <v xml:space="preserve">29 Nov 08 -Feb 09 Diciembre 2581 28160 LITROS 8000 15 5 22 610000+205000+75000 LITROS </v>
      </c>
    </row>
    <row r="8755" spans="1:5">
      <c r="A8755">
        <v>9000</v>
      </c>
      <c r="B8755" t="s">
        <v>8704</v>
      </c>
      <c r="C8755">
        <f t="shared" si="409"/>
        <v>13</v>
      </c>
      <c r="D8755" t="str">
        <f t="shared" si="408"/>
        <v>industria 85</v>
      </c>
      <c r="E8755" t="str">
        <f t="shared" si="410"/>
        <v xml:space="preserve">29 Nov 08 -Feb 09 Noviembre 2132 22880 LITROS 6000 15 5 20 490000+180000+65000 LITROS </v>
      </c>
    </row>
    <row r="8756" spans="1:5">
      <c r="A8756">
        <v>9001</v>
      </c>
      <c r="B8756" t="s">
        <v>8705</v>
      </c>
      <c r="C8756">
        <f t="shared" si="409"/>
        <v>13</v>
      </c>
      <c r="D8756" t="str">
        <f t="shared" si="408"/>
        <v>industria 74</v>
      </c>
      <c r="E8756" t="str">
        <f t="shared" si="410"/>
        <v xml:space="preserve">29 Nov 08 -Feb 09 Febrero 1365 80200 GAS NATURAL (M3) 11327 100 5 28 90 TONELADAS </v>
      </c>
    </row>
    <row r="8757" spans="1:5">
      <c r="A8757">
        <v>9002</v>
      </c>
      <c r="B8757" t="s">
        <v>8706</v>
      </c>
      <c r="C8757">
        <f t="shared" si="409"/>
        <v>13</v>
      </c>
      <c r="D8757" t="str">
        <f t="shared" si="408"/>
        <v>industria 63</v>
      </c>
      <c r="E8757" t="str">
        <f t="shared" si="410"/>
        <v>29 Nov 08 -Feb 09 Noviembre 1189 142500 GLP (kg) + Combustible 14200 + 35000 170 30 25 183 + 193 + 2</v>
      </c>
    </row>
    <row r="8758" spans="1:5">
      <c r="A8758">
        <v>9003</v>
      </c>
      <c r="B8758" t="s">
        <v>8707</v>
      </c>
      <c r="C8758">
        <f t="shared" si="409"/>
        <v>13</v>
      </c>
      <c r="D8758" t="str">
        <f t="shared" si="408"/>
        <v>industria 74</v>
      </c>
      <c r="E8758" t="str">
        <f t="shared" si="410"/>
        <v xml:space="preserve">29 Nov 08 -Feb 09 Diciembre 1402 105400 GAS NATURAL (M3) 13393 170 5 30 140 TONELADAS </v>
      </c>
    </row>
    <row r="8759" spans="1:5">
      <c r="A8759">
        <v>9004</v>
      </c>
      <c r="B8759" t="s">
        <v>8708</v>
      </c>
      <c r="C8759">
        <f t="shared" si="409"/>
        <v>14</v>
      </c>
      <c r="D8759" t="str">
        <f t="shared" si="408"/>
        <v>industria 161</v>
      </c>
      <c r="E8759" t="str">
        <f t="shared" si="410"/>
        <v xml:space="preserve">29 Nov 08 -Feb 09 Enero 0 0 13 9 5 960 UNIDADES </v>
      </c>
    </row>
    <row r="8760" spans="1:5">
      <c r="A8760">
        <v>9005</v>
      </c>
      <c r="B8760" t="s">
        <v>8709</v>
      </c>
      <c r="C8760">
        <f t="shared" si="409"/>
        <v>14</v>
      </c>
      <c r="D8760" t="str">
        <f t="shared" si="408"/>
        <v>industria 139</v>
      </c>
      <c r="E8760" t="str">
        <f t="shared" si="410"/>
        <v xml:space="preserve">29 Nov 08 -Feb 09 Febrero 2375 34500 LITROS 3000 39 24 20 578566 + 569141 LITROS </v>
      </c>
    </row>
    <row r="8761" spans="1:5">
      <c r="A8761">
        <v>9006</v>
      </c>
      <c r="B8761" t="s">
        <v>8710</v>
      </c>
      <c r="C8761">
        <f t="shared" si="409"/>
        <v>14</v>
      </c>
      <c r="D8761" t="str">
        <f t="shared" si="408"/>
        <v>industria 139</v>
      </c>
      <c r="E8761" t="str">
        <f t="shared" si="410"/>
        <v xml:space="preserve">29 Nov 08 -Feb 09 Enero 2463 30600 LITROS 6000 39 24 22 620520 + 571892 LITROS </v>
      </c>
    </row>
    <row r="8762" spans="1:5">
      <c r="A8762">
        <v>9007</v>
      </c>
      <c r="B8762" t="s">
        <v>8711</v>
      </c>
      <c r="C8762">
        <f t="shared" si="409"/>
        <v>14</v>
      </c>
      <c r="D8762" t="str">
        <f t="shared" si="408"/>
        <v>industria 139</v>
      </c>
      <c r="E8762" t="str">
        <f t="shared" si="410"/>
        <v xml:space="preserve">29 Nov 08 -Feb 09 Diciembre 2573 39000 LITROS 6000 39 24 22 700186 + 641353 LITROS </v>
      </c>
    </row>
    <row r="8763" spans="1:5">
      <c r="A8763">
        <v>9008</v>
      </c>
      <c r="B8763" t="s">
        <v>8712</v>
      </c>
      <c r="C8763">
        <f t="shared" si="409"/>
        <v>14</v>
      </c>
      <c r="D8763" t="str">
        <f t="shared" si="408"/>
        <v>industria 139</v>
      </c>
      <c r="E8763" t="str">
        <f t="shared" si="410"/>
        <v xml:space="preserve">29 Nov 08 -Feb 09 Noviembre 2459 31800 LITROS 6000 39 25 20 678061 + 682429 LITROS </v>
      </c>
    </row>
    <row r="8764" spans="1:5">
      <c r="A8764">
        <v>9009</v>
      </c>
      <c r="B8764" t="s">
        <v>8713</v>
      </c>
      <c r="C8764">
        <f t="shared" si="409"/>
        <v>14</v>
      </c>
      <c r="D8764" t="str">
        <f t="shared" si="408"/>
        <v>industria 147</v>
      </c>
      <c r="E8764" t="str">
        <f t="shared" si="410"/>
        <v xml:space="preserve">29 Nov 08 -Feb 09 Febrero 105 10240 LITROS 5000 7 15 18 107 TONELADAS </v>
      </c>
    </row>
    <row r="8765" spans="1:5">
      <c r="A8765">
        <v>9010</v>
      </c>
      <c r="B8765" t="s">
        <v>8714</v>
      </c>
      <c r="C8765">
        <f t="shared" si="409"/>
        <v>14</v>
      </c>
      <c r="D8765" t="str">
        <f t="shared" si="408"/>
        <v>industria 147</v>
      </c>
      <c r="E8765" t="str">
        <f t="shared" si="410"/>
        <v xml:space="preserve">29 Nov 08 -Feb 09 Enero 140 14160 LITROS 6000 7 15 20 177 TONELADAS </v>
      </c>
    </row>
    <row r="8766" spans="1:5">
      <c r="A8766">
        <v>9011</v>
      </c>
      <c r="B8766" t="s">
        <v>8715</v>
      </c>
      <c r="C8766">
        <f t="shared" si="409"/>
        <v>14</v>
      </c>
      <c r="D8766" t="str">
        <f t="shared" si="408"/>
        <v>industria 147</v>
      </c>
      <c r="E8766" t="str">
        <f t="shared" si="410"/>
        <v xml:space="preserve">29 Nov 08 -Feb 09 Diciembre 172 16000 LITROS 10000 7 15 20 214 TONELADAS </v>
      </c>
    </row>
    <row r="8767" spans="1:5">
      <c r="A8767">
        <v>9012</v>
      </c>
      <c r="B8767" t="s">
        <v>8716</v>
      </c>
      <c r="C8767">
        <f t="shared" si="409"/>
        <v>13</v>
      </c>
      <c r="D8767" t="str">
        <f t="shared" si="408"/>
        <v>industria 63</v>
      </c>
      <c r="E8767" t="str">
        <f t="shared" si="410"/>
        <v xml:space="preserve">29 Nov 08 -Feb 09 Febrero 480 GLP (kg) + Combustible 19380 + 250000 80 30 24 286 + 20 + 0 + 23 + 49 </v>
      </c>
    </row>
    <row r="8768" spans="1:5">
      <c r="A8768">
        <v>9013</v>
      </c>
      <c r="B8768" t="s">
        <v>8717</v>
      </c>
      <c r="C8768">
        <f t="shared" si="409"/>
        <v>13</v>
      </c>
      <c r="D8768" t="str">
        <f t="shared" si="408"/>
        <v>industria 74</v>
      </c>
      <c r="E8768" t="str">
        <f t="shared" si="410"/>
        <v xml:space="preserve">29 Nov 08 -Feb 09 Enero 1231 88300 GAS NATURAL (M3) 12850 120 5 30 100 TONELADAS </v>
      </c>
    </row>
    <row r="8769" spans="1:5">
      <c r="A8769">
        <v>9014</v>
      </c>
      <c r="B8769" t="s">
        <v>8718</v>
      </c>
      <c r="C8769">
        <f t="shared" si="409"/>
        <v>13</v>
      </c>
      <c r="D8769" t="str">
        <f t="shared" si="408"/>
        <v>industria 19</v>
      </c>
      <c r="E8769" t="str">
        <f t="shared" si="410"/>
        <v xml:space="preserve">29 Nov 08 -Feb 09 Diciembre 8497 212700 LEÑA(TON) 292 17 26 531089 CANTIDAD </v>
      </c>
    </row>
    <row r="8770" spans="1:5">
      <c r="A8770">
        <v>9015</v>
      </c>
      <c r="B8770" t="s">
        <v>8719</v>
      </c>
      <c r="C8770">
        <f t="shared" si="409"/>
        <v>12</v>
      </c>
      <c r="D8770" t="str">
        <f t="shared" ref="D8770:D8833" si="411">LEFT(B8770,C8770-1)</f>
        <v>industria 7</v>
      </c>
      <c r="E8770" t="str">
        <f t="shared" si="410"/>
        <v xml:space="preserve">29 Nov 08 -Feb 09 Noviembre 245 2 20 28990 KILOS </v>
      </c>
    </row>
    <row r="8771" spans="1:5">
      <c r="A8771">
        <v>9016</v>
      </c>
      <c r="B8771" t="s">
        <v>8720</v>
      </c>
      <c r="C8771">
        <f t="shared" ref="C8771:C8834" si="412">FIND(" ",B8771,FIND(" ",B8771)+1)</f>
        <v>14</v>
      </c>
      <c r="D8771" t="str">
        <f t="shared" si="411"/>
        <v>industria 11b</v>
      </c>
      <c r="E8771" t="str">
        <f t="shared" ref="E8771:E8834" si="413">MID(B8771,C8771+1,100)</f>
        <v xml:space="preserve">29 Nov 08 -Feb 09 Diciembre 60450 4920000 FUEL OIL (LITROS) 2308 1040 total 31 41700 + 79700 + 9400 </v>
      </c>
    </row>
    <row r="8772" spans="1:5">
      <c r="A8772">
        <v>9017</v>
      </c>
      <c r="B8772" t="s">
        <v>8721</v>
      </c>
      <c r="C8772">
        <f t="shared" si="412"/>
        <v>14</v>
      </c>
      <c r="D8772" t="str">
        <f t="shared" si="411"/>
        <v>industria 11b</v>
      </c>
      <c r="E8772" t="str">
        <f t="shared" si="413"/>
        <v xml:space="preserve">29 Nov 08 -Feb 09 Noviembre 55800 4920000 FUEL OIL (LITROS) 2116 1040 total 30 32300 + 78100 + 9800 </v>
      </c>
    </row>
    <row r="8773" spans="1:5">
      <c r="A8773">
        <v>9018</v>
      </c>
      <c r="B8773" t="s">
        <v>8722</v>
      </c>
      <c r="C8773">
        <f t="shared" si="412"/>
        <v>13</v>
      </c>
      <c r="D8773" t="str">
        <f t="shared" si="411"/>
        <v>industria 66</v>
      </c>
      <c r="E8773" t="str">
        <f t="shared" si="413"/>
        <v xml:space="preserve">29 Nov 08 -Feb 09 Febrero 1307 16440 45 49 18 148276 + 1082106 LITROS </v>
      </c>
    </row>
    <row r="8774" spans="1:5">
      <c r="A8774">
        <v>9019</v>
      </c>
      <c r="B8774" t="s">
        <v>8723</v>
      </c>
      <c r="C8774">
        <f t="shared" si="412"/>
        <v>13</v>
      </c>
      <c r="D8774" t="str">
        <f t="shared" si="411"/>
        <v>industria 66</v>
      </c>
      <c r="E8774" t="str">
        <f t="shared" si="413"/>
        <v xml:space="preserve">29 Nov 08 -Feb 09 Enero 1480 18780 46 49 20 183586 + 1278501 LITROS </v>
      </c>
    </row>
    <row r="8775" spans="1:5">
      <c r="A8775">
        <v>9020</v>
      </c>
      <c r="B8775" t="s">
        <v>8724</v>
      </c>
      <c r="C8775">
        <f t="shared" si="412"/>
        <v>13</v>
      </c>
      <c r="D8775" t="str">
        <f t="shared" si="411"/>
        <v>industria 66</v>
      </c>
      <c r="E8775" t="str">
        <f t="shared" si="413"/>
        <v xml:space="preserve">29 Nov 08 -Feb 09 Diciembre 324+perforacionN/D 19140 47 48 22 133482 + 1396917 LITROS </v>
      </c>
    </row>
    <row r="8776" spans="1:5">
      <c r="A8776">
        <v>9023</v>
      </c>
      <c r="B8776" t="s">
        <v>8725</v>
      </c>
      <c r="C8776">
        <f t="shared" si="412"/>
        <v>13</v>
      </c>
      <c r="D8776" t="str">
        <f t="shared" si="411"/>
        <v>industria 66</v>
      </c>
      <c r="E8776" t="str">
        <f t="shared" si="413"/>
        <v xml:space="preserve">29 Nov 08 -Feb 09 Noviembre 390+perforacionN/D 17280 48 49 20 190837 + 1090208 LITROS </v>
      </c>
    </row>
    <row r="8777" spans="1:5">
      <c r="A8777">
        <v>9024</v>
      </c>
      <c r="B8777" t="s">
        <v>8726</v>
      </c>
      <c r="C8777">
        <f t="shared" si="412"/>
        <v>14</v>
      </c>
      <c r="D8777" t="str">
        <f t="shared" si="411"/>
        <v>industria 11b</v>
      </c>
      <c r="E8777" t="str">
        <f t="shared" si="413"/>
        <v>29 Nov 08 -Feb 09 Febrero 53380 6336000 FUEL OIL (LITROS) 2222 1097 total 28 36900 + 67100 + 7600 LI</v>
      </c>
    </row>
    <row r="8778" spans="1:5">
      <c r="A8778">
        <v>9025</v>
      </c>
      <c r="B8778" t="s">
        <v>8727</v>
      </c>
      <c r="C8778">
        <f t="shared" si="412"/>
        <v>13</v>
      </c>
      <c r="D8778" t="str">
        <f t="shared" si="411"/>
        <v>industria 19</v>
      </c>
      <c r="E8778" t="str">
        <f t="shared" si="413"/>
        <v xml:space="preserve">29 Nov 08 -Feb 09 Enero 7126 197700 LEÑA(TON) 317 17 25 445362 CANTIDAD </v>
      </c>
    </row>
    <row r="8779" spans="1:5">
      <c r="A8779">
        <v>9026</v>
      </c>
      <c r="B8779" t="s">
        <v>8728</v>
      </c>
      <c r="C8779">
        <f t="shared" si="412"/>
        <v>14</v>
      </c>
      <c r="D8779" t="str">
        <f t="shared" si="411"/>
        <v>industria 116</v>
      </c>
      <c r="E8779" t="str">
        <f t="shared" si="413"/>
        <v xml:space="preserve">29 Nov 08 -Feb 09 Noviembre 25334 924000 LEÑA(KG) + FUEL OIL (M3) 895000 + 40,1 17 total 44 25 5002 </v>
      </c>
    </row>
    <row r="8780" spans="1:5">
      <c r="A8780">
        <v>9027</v>
      </c>
      <c r="B8780" t="s">
        <v>8729</v>
      </c>
      <c r="C8780">
        <f t="shared" si="412"/>
        <v>13</v>
      </c>
      <c r="D8780" t="str">
        <f t="shared" si="411"/>
        <v>industria 19</v>
      </c>
      <c r="E8780" t="str">
        <f t="shared" si="413"/>
        <v xml:space="preserve">29 Nov 08 -Feb 09 Noviembre 7680 203400 LEÑA(TON) 275 17 25 479982 CANTIDAD </v>
      </c>
    </row>
    <row r="8781" spans="1:5">
      <c r="A8781">
        <v>9028</v>
      </c>
      <c r="B8781" t="s">
        <v>8730</v>
      </c>
      <c r="C8781">
        <f t="shared" si="412"/>
        <v>14</v>
      </c>
      <c r="D8781" t="str">
        <f t="shared" si="411"/>
        <v>industria 158</v>
      </c>
      <c r="E8781" t="str">
        <f t="shared" si="413"/>
        <v xml:space="preserve">29 Nov 08 -Feb 09 Febrero 376,11 38076 LITROS 200 924 702 1381727 KILOS </v>
      </c>
    </row>
    <row r="8782" spans="1:5">
      <c r="A8782">
        <v>9029</v>
      </c>
      <c r="B8782" t="s">
        <v>8731</v>
      </c>
      <c r="C8782">
        <f t="shared" si="412"/>
        <v>14</v>
      </c>
      <c r="D8782" t="str">
        <f t="shared" si="411"/>
        <v>industria 158</v>
      </c>
      <c r="E8782" t="str">
        <f t="shared" si="413"/>
        <v xml:space="preserve">29 Nov 08 -Feb 09 Enero 307,99 34548 LITROS 0 1008 741 817104 KILOS </v>
      </c>
    </row>
    <row r="8783" spans="1:5">
      <c r="A8783">
        <v>9030</v>
      </c>
      <c r="B8783" t="s">
        <v>8732</v>
      </c>
      <c r="C8783">
        <f t="shared" si="412"/>
        <v>14</v>
      </c>
      <c r="D8783" t="str">
        <f t="shared" si="411"/>
        <v>industria 158</v>
      </c>
      <c r="E8783" t="str">
        <f t="shared" si="413"/>
        <v xml:space="preserve">29 Nov 08 -Feb 09 Diciembre 316,96 29414 LITROS 502 840 663 958695 KILOS </v>
      </c>
    </row>
    <row r="8784" spans="1:5">
      <c r="A8784">
        <v>9031</v>
      </c>
      <c r="B8784" t="s">
        <v>8733</v>
      </c>
      <c r="C8784">
        <f t="shared" si="412"/>
        <v>14</v>
      </c>
      <c r="D8784" t="str">
        <f t="shared" si="411"/>
        <v>industria 158</v>
      </c>
      <c r="E8784" t="str">
        <f t="shared" si="413"/>
        <v xml:space="preserve">29 Nov 08 -Feb 09 Noviembre 432,26 36456 LITROS 523 1050 780 1490283 KILOS </v>
      </c>
    </row>
    <row r="8785" spans="1:5">
      <c r="A8785">
        <v>9032</v>
      </c>
      <c r="B8785" t="s">
        <v>8734</v>
      </c>
      <c r="C8785">
        <f t="shared" si="412"/>
        <v>12</v>
      </c>
      <c r="D8785" t="str">
        <f t="shared" si="411"/>
        <v>industria 7</v>
      </c>
      <c r="E8785" t="str">
        <f t="shared" si="413"/>
        <v xml:space="preserve">29 Nov 08 -Feb 09 Febrero 28 6243 2 20 24180 KILOS </v>
      </c>
    </row>
    <row r="8786" spans="1:5">
      <c r="A8786">
        <v>9033</v>
      </c>
      <c r="B8786" t="s">
        <v>8735</v>
      </c>
      <c r="C8786">
        <f t="shared" si="412"/>
        <v>12</v>
      </c>
      <c r="D8786" t="str">
        <f t="shared" si="411"/>
        <v>industria 7</v>
      </c>
      <c r="E8786" t="str">
        <f t="shared" si="413"/>
        <v xml:space="preserve">29 Nov 08 -Feb 09 Enero 115 2575 2 21 21190 KILOS </v>
      </c>
    </row>
    <row r="8787" spans="1:5">
      <c r="A8787">
        <v>9034</v>
      </c>
      <c r="B8787" t="s">
        <v>8736</v>
      </c>
      <c r="C8787">
        <f t="shared" si="412"/>
        <v>14</v>
      </c>
      <c r="D8787" t="str">
        <f t="shared" si="411"/>
        <v>industria 110</v>
      </c>
      <c r="E8787" t="str">
        <f t="shared" si="413"/>
        <v xml:space="preserve">29 Nov 08 -Feb 09 Febrero No disponible 1860 LITROS 999 2 2 18 700 + 1370 CUEROS </v>
      </c>
    </row>
    <row r="8788" spans="1:5">
      <c r="A8788">
        <v>9035</v>
      </c>
      <c r="B8788" t="s">
        <v>8737</v>
      </c>
      <c r="C8788">
        <f t="shared" si="412"/>
        <v>13</v>
      </c>
      <c r="D8788" t="str">
        <f t="shared" si="411"/>
        <v>industria 19</v>
      </c>
      <c r="E8788" t="str">
        <f t="shared" si="413"/>
        <v xml:space="preserve">29 Nov 08 -Feb 09 Febrero 7013 LEÑA(TON) 327 17 24 438291 CANTIDAD </v>
      </c>
    </row>
    <row r="8789" spans="1:5">
      <c r="A8789">
        <v>9036</v>
      </c>
      <c r="B8789" t="s">
        <v>8738</v>
      </c>
      <c r="C8789">
        <f t="shared" si="412"/>
        <v>13</v>
      </c>
      <c r="D8789" t="str">
        <f t="shared" si="411"/>
        <v>industria 80</v>
      </c>
      <c r="E8789" t="str">
        <f t="shared" si="413"/>
        <v xml:space="preserve">29 Nov 08 -Feb 09 Diciembre 11334 228000 LEÑA(KG) 105930 15 16 18 5667 CANTIDAD </v>
      </c>
    </row>
    <row r="8790" spans="1:5">
      <c r="A8790">
        <v>9037</v>
      </c>
      <c r="B8790" t="s">
        <v>8739</v>
      </c>
      <c r="C8790">
        <f t="shared" si="412"/>
        <v>14</v>
      </c>
      <c r="D8790" t="str">
        <f t="shared" si="411"/>
        <v>industria 144</v>
      </c>
      <c r="E8790" t="str">
        <f t="shared" si="413"/>
        <v xml:space="preserve">29 Nov 08 -Feb 09 Enero 361 57600 LEÑA(TON) 60 26 2 14 30 + 25 TONELADAS </v>
      </c>
    </row>
    <row r="8791" spans="1:5">
      <c r="A8791">
        <v>9038</v>
      </c>
      <c r="B8791" t="s">
        <v>8740</v>
      </c>
      <c r="C8791">
        <f t="shared" si="412"/>
        <v>14</v>
      </c>
      <c r="D8791" t="str">
        <f t="shared" si="411"/>
        <v>industria 144</v>
      </c>
      <c r="E8791" t="str">
        <f t="shared" si="413"/>
        <v xml:space="preserve">29 Nov 08 -Feb 09 Diciembre 663 78600 LEÑA(TON) 100 26 2 25 60 + 50 TONELADAS </v>
      </c>
    </row>
    <row r="8792" spans="1:5">
      <c r="A8792">
        <v>9039</v>
      </c>
      <c r="B8792" t="s">
        <v>8741</v>
      </c>
      <c r="C8792">
        <f t="shared" si="412"/>
        <v>14</v>
      </c>
      <c r="D8792" t="str">
        <f t="shared" si="411"/>
        <v>industria 144</v>
      </c>
      <c r="E8792" t="str">
        <f t="shared" si="413"/>
        <v xml:space="preserve">29 Nov 08 -Feb 09 Noviembre 662 136200 LEÑA(TON) 100 26 2 25 60 + 50 TONELADAS </v>
      </c>
    </row>
    <row r="8793" spans="1:5">
      <c r="A8793">
        <v>9040</v>
      </c>
      <c r="B8793" t="s">
        <v>8742</v>
      </c>
      <c r="C8793">
        <f t="shared" si="412"/>
        <v>14</v>
      </c>
      <c r="D8793" t="str">
        <f t="shared" si="411"/>
        <v>industria 143</v>
      </c>
      <c r="E8793" t="str">
        <f t="shared" si="413"/>
        <v xml:space="preserve">29 Nov 08 -Feb 09 Febrero 197 52920 GAS OIL (LITROS) 43 29 15 128866 + 11550 KILOS </v>
      </c>
    </row>
    <row r="8794" spans="1:5">
      <c r="A8794">
        <v>9041</v>
      </c>
      <c r="B8794" t="s">
        <v>8743</v>
      </c>
      <c r="C8794">
        <f t="shared" si="412"/>
        <v>14</v>
      </c>
      <c r="D8794" t="str">
        <f t="shared" si="411"/>
        <v>industria 143</v>
      </c>
      <c r="E8794" t="str">
        <f t="shared" si="413"/>
        <v xml:space="preserve">29 Nov 08 -Feb 09 Enero 290 60480 GAS OIL (LITROS) 51 29 17 170571 + 19265 KILOS </v>
      </c>
    </row>
    <row r="8795" spans="1:5">
      <c r="A8795">
        <v>9042</v>
      </c>
      <c r="B8795" t="s">
        <v>8744</v>
      </c>
      <c r="C8795">
        <f t="shared" si="412"/>
        <v>14</v>
      </c>
      <c r="D8795" t="str">
        <f t="shared" si="411"/>
        <v>industria 143</v>
      </c>
      <c r="E8795" t="str">
        <f t="shared" si="413"/>
        <v xml:space="preserve">29 Nov 08 -Feb 09 Diciembre 269 71820 GAS OIL (LITROS) 49 28 20 243358 + 29975 KILOS </v>
      </c>
    </row>
    <row r="8796" spans="1:5">
      <c r="A8796">
        <v>9043</v>
      </c>
      <c r="B8796" t="s">
        <v>8745</v>
      </c>
      <c r="C8796">
        <f t="shared" si="412"/>
        <v>14</v>
      </c>
      <c r="D8796" t="str">
        <f t="shared" si="411"/>
        <v>industria 143</v>
      </c>
      <c r="E8796" t="str">
        <f t="shared" si="413"/>
        <v xml:space="preserve">29 Nov 08 -Feb 09 Noviembre 196 71820 GAS OIL (LITROS) total: 3000 48 30 20 200431 + 19845 KILOS </v>
      </c>
    </row>
    <row r="8797" spans="1:5">
      <c r="A8797">
        <v>9044</v>
      </c>
      <c r="B8797" t="s">
        <v>8746</v>
      </c>
      <c r="C8797">
        <f t="shared" si="412"/>
        <v>14</v>
      </c>
      <c r="D8797" t="str">
        <f t="shared" si="411"/>
        <v>industria 11b</v>
      </c>
      <c r="E8797" t="str">
        <f t="shared" si="413"/>
        <v>29 Nov 08 -Feb 09 Enero 57875 6720000 FUEL OIL (LITROS) 2205 1080 total 31 39300 + 66100 + 7300 LITR</v>
      </c>
    </row>
    <row r="8798" spans="1:5">
      <c r="A8798">
        <v>9045</v>
      </c>
      <c r="B8798" t="s">
        <v>8747</v>
      </c>
      <c r="C8798">
        <f t="shared" si="412"/>
        <v>13</v>
      </c>
      <c r="D8798" t="str">
        <f t="shared" si="411"/>
        <v>industria 80</v>
      </c>
      <c r="E8798" t="str">
        <f t="shared" si="413"/>
        <v xml:space="preserve">29 Nov 08 -Feb 09 Enero 8822 229500 LEÑA(KG) 24690 15 16 18 4411 CANTIDAD </v>
      </c>
    </row>
    <row r="8799" spans="1:5">
      <c r="A8799">
        <v>9046</v>
      </c>
      <c r="B8799" t="s">
        <v>8748</v>
      </c>
      <c r="C8799">
        <f t="shared" si="412"/>
        <v>13</v>
      </c>
      <c r="D8799" t="str">
        <f t="shared" si="411"/>
        <v>industria 56</v>
      </c>
      <c r="E8799" t="str">
        <f t="shared" si="413"/>
        <v xml:space="preserve">29 Nov 08 -Feb 09 Febrero 13340 290700 LEÑA(TON) 296 271 18 24 26622 + 22201 CUEROS </v>
      </c>
    </row>
    <row r="8800" spans="1:5">
      <c r="A8800">
        <v>9047</v>
      </c>
      <c r="B8800" t="s">
        <v>8749</v>
      </c>
      <c r="C8800">
        <f t="shared" si="412"/>
        <v>13</v>
      </c>
      <c r="D8800" t="str">
        <f t="shared" si="411"/>
        <v>industria 80</v>
      </c>
      <c r="E8800" t="str">
        <f t="shared" si="413"/>
        <v xml:space="preserve">29 Nov 08 -Feb 09 Noviembre 9 304500 LEÑA(KG) 15 16 0 0 CANTIDAD </v>
      </c>
    </row>
    <row r="8801" spans="1:5">
      <c r="A8801">
        <v>9048</v>
      </c>
      <c r="B8801" t="s">
        <v>8750</v>
      </c>
      <c r="C8801">
        <f t="shared" si="412"/>
        <v>13</v>
      </c>
      <c r="D8801" t="str">
        <f t="shared" si="411"/>
        <v>industria 33</v>
      </c>
      <c r="E8801" t="str">
        <f t="shared" si="413"/>
        <v xml:space="preserve">29 Nov 08 -Feb 09 Febrero 3750 155700 LEÑA(KG) 57080 134 31 25 290685 KILOS </v>
      </c>
    </row>
    <row r="8802" spans="1:5">
      <c r="A8802">
        <v>9049</v>
      </c>
      <c r="B8802" t="s">
        <v>8751</v>
      </c>
      <c r="C8802">
        <f t="shared" si="412"/>
        <v>13</v>
      </c>
      <c r="D8802" t="str">
        <f t="shared" si="411"/>
        <v>industria 33</v>
      </c>
      <c r="E8802" t="str">
        <f t="shared" si="413"/>
        <v xml:space="preserve">29 Nov 08 -Feb 09 Enero 3750 181800 LEÑA(KG) 30600 132 36 25 343918 KILOS </v>
      </c>
    </row>
    <row r="8803" spans="1:5">
      <c r="A8803">
        <v>9050</v>
      </c>
      <c r="B8803" t="s">
        <v>8752</v>
      </c>
      <c r="C8803">
        <f t="shared" si="412"/>
        <v>13</v>
      </c>
      <c r="D8803" t="str">
        <f t="shared" si="411"/>
        <v>industria 33</v>
      </c>
      <c r="E8803" t="str">
        <f t="shared" si="413"/>
        <v xml:space="preserve">29 Nov 08 -Feb 09 Diciembre 3750 171000 LEÑA(KG) 114070 137 35 25 390114 KILOS </v>
      </c>
    </row>
    <row r="8804" spans="1:5">
      <c r="A8804">
        <v>9051</v>
      </c>
      <c r="B8804" t="s">
        <v>8753</v>
      </c>
      <c r="C8804">
        <f t="shared" si="412"/>
        <v>13</v>
      </c>
      <c r="D8804" t="str">
        <f t="shared" si="411"/>
        <v>industria 33</v>
      </c>
      <c r="E8804" t="str">
        <f t="shared" si="413"/>
        <v xml:space="preserve">29 Nov 08 -Feb 09 Noviembre 3750 145200 LEÑA(KG) 57120 134 34 25 255725 KILOS </v>
      </c>
    </row>
    <row r="8805" spans="1:5">
      <c r="A8805">
        <v>9052</v>
      </c>
      <c r="B8805" t="s">
        <v>8754</v>
      </c>
      <c r="C8805">
        <f t="shared" si="412"/>
        <v>14</v>
      </c>
      <c r="D8805" t="str">
        <f t="shared" si="411"/>
        <v>industria 116</v>
      </c>
      <c r="E8805" t="str">
        <f t="shared" si="413"/>
        <v>29 Nov 08 -Feb 09 Febrero 22523 870000 LEÑA(KG)+GAS NATURAL (NM3)+ FUEL OIL (M3) 840230 + 10524 + 19</v>
      </c>
    </row>
    <row r="8806" spans="1:5">
      <c r="A8806">
        <v>9053</v>
      </c>
      <c r="B8806" t="s">
        <v>8755</v>
      </c>
      <c r="C8806">
        <f t="shared" si="412"/>
        <v>14</v>
      </c>
      <c r="D8806" t="str">
        <f t="shared" si="411"/>
        <v>industria 116</v>
      </c>
      <c r="E8806" t="str">
        <f t="shared" si="413"/>
        <v>29 Nov 08 -Feb 09 Enero 26125 1014000 LEÑA(KG) + FUEL OIL (M3) 878000 + 15 17 total 44 26 5297 TONEL</v>
      </c>
    </row>
    <row r="8807" spans="1:5">
      <c r="A8807">
        <v>9054</v>
      </c>
      <c r="B8807" t="s">
        <v>8756</v>
      </c>
      <c r="C8807">
        <f t="shared" si="412"/>
        <v>14</v>
      </c>
      <c r="D8807" t="str">
        <f t="shared" si="411"/>
        <v>industria 116</v>
      </c>
      <c r="E8807" t="str">
        <f t="shared" si="413"/>
        <v>29 Nov 08 -Feb 09 Diciembre 23642 918000 LEÑA(KG) + FUEL OIL (M3) 910000 + 55 17 total 44 26 4844 TO</v>
      </c>
    </row>
    <row r="8808" spans="1:5">
      <c r="A8808">
        <v>9055</v>
      </c>
      <c r="B8808" t="s">
        <v>8757</v>
      </c>
      <c r="C8808">
        <f t="shared" si="412"/>
        <v>13</v>
      </c>
      <c r="D8808" t="str">
        <f t="shared" si="411"/>
        <v>industria 80</v>
      </c>
      <c r="E8808" t="str">
        <f t="shared" si="413"/>
        <v xml:space="preserve">29 Nov 08 -Feb 09 Febrero 9534 LEÑA(KG) 78990 15 16 19 4767 CANTIDAD </v>
      </c>
    </row>
    <row r="8809" spans="1:5">
      <c r="A8809">
        <v>9056</v>
      </c>
      <c r="B8809" t="s">
        <v>8758</v>
      </c>
      <c r="C8809">
        <f t="shared" si="412"/>
        <v>14</v>
      </c>
      <c r="D8809" t="str">
        <f t="shared" si="411"/>
        <v>industria 136</v>
      </c>
      <c r="E8809" t="str">
        <f t="shared" si="413"/>
        <v xml:space="preserve">29 Nov 08 -Feb 09 Diciembre 3346 236880 157 24 26 512377 KILOS </v>
      </c>
    </row>
    <row r="8810" spans="1:5">
      <c r="A8810">
        <v>9057</v>
      </c>
      <c r="B8810" t="s">
        <v>8759</v>
      </c>
      <c r="C8810">
        <f t="shared" si="412"/>
        <v>12</v>
      </c>
      <c r="D8810" t="str">
        <f t="shared" si="411"/>
        <v>industria 7</v>
      </c>
      <c r="E8810" t="str">
        <f t="shared" si="413"/>
        <v xml:space="preserve">29 Nov 08 -Feb 09 Diciembre 20 6278 2 22 34710 KILOS </v>
      </c>
    </row>
    <row r="8811" spans="1:5">
      <c r="A8811">
        <v>9058</v>
      </c>
      <c r="B8811" t="s">
        <v>8760</v>
      </c>
      <c r="C8811">
        <f t="shared" si="412"/>
        <v>12</v>
      </c>
      <c r="D8811" t="str">
        <f t="shared" si="411"/>
        <v>industria 1</v>
      </c>
      <c r="E8811" t="str">
        <f t="shared" si="413"/>
        <v xml:space="preserve">29 Nov 08 -Feb 09 Diciembre 199 5775 FUEL OIL (LITROS) 7000 7 2 25 2453 METROS CÚBICOS </v>
      </c>
    </row>
    <row r="8812" spans="1:5">
      <c r="A8812">
        <v>9059</v>
      </c>
      <c r="B8812" t="s">
        <v>8761</v>
      </c>
      <c r="C8812">
        <f t="shared" si="412"/>
        <v>12</v>
      </c>
      <c r="D8812" t="str">
        <f t="shared" si="411"/>
        <v>industria 1</v>
      </c>
      <c r="E8812" t="str">
        <f t="shared" si="413"/>
        <v xml:space="preserve">29 Nov 08 -Feb 09 Noviembre 207 5460 FUEL OIL (LITROS) 7000 7 2 25 2373 METROS CÚBICOS </v>
      </c>
    </row>
    <row r="8813" spans="1:5">
      <c r="A8813">
        <v>9060</v>
      </c>
      <c r="B8813" t="s">
        <v>8762</v>
      </c>
      <c r="C8813">
        <f t="shared" si="412"/>
        <v>13</v>
      </c>
      <c r="D8813" t="str">
        <f t="shared" si="411"/>
        <v>industria 94</v>
      </c>
      <c r="E8813" t="str">
        <f t="shared" si="413"/>
        <v xml:space="preserve">29 Nov 08 -Feb 09 Febrero 89 LITROS 1000 1 2 21 2778 UNIDADES </v>
      </c>
    </row>
    <row r="8814" spans="1:5">
      <c r="A8814">
        <v>9061</v>
      </c>
      <c r="B8814" t="s">
        <v>8763</v>
      </c>
      <c r="C8814">
        <f t="shared" si="412"/>
        <v>13</v>
      </c>
      <c r="D8814" t="str">
        <f t="shared" si="411"/>
        <v>industria 94</v>
      </c>
      <c r="E8814" t="str">
        <f t="shared" si="413"/>
        <v xml:space="preserve">29 Nov 08 -Feb 09 Enero 315 10500 16 2 26 8586 UNIDADES </v>
      </c>
    </row>
    <row r="8815" spans="1:5">
      <c r="A8815">
        <v>9062</v>
      </c>
      <c r="B8815" t="s">
        <v>8764</v>
      </c>
      <c r="C8815">
        <f t="shared" si="412"/>
        <v>13</v>
      </c>
      <c r="D8815" t="str">
        <f t="shared" si="411"/>
        <v>industria 94</v>
      </c>
      <c r="E8815" t="str">
        <f t="shared" si="413"/>
        <v xml:space="preserve">29 Nov 08 -Feb 09 Diciembre 237 12900 16 2 26 8529 UNIDADES </v>
      </c>
    </row>
    <row r="8816" spans="1:5">
      <c r="A8816">
        <v>9063</v>
      </c>
      <c r="B8816" t="s">
        <v>8765</v>
      </c>
      <c r="C8816">
        <f t="shared" si="412"/>
        <v>13</v>
      </c>
      <c r="D8816" t="str">
        <f t="shared" si="411"/>
        <v>industria 94</v>
      </c>
      <c r="E8816" t="str">
        <f t="shared" si="413"/>
        <v xml:space="preserve">29 Nov 08 -Feb 09 Noviembre 218 11200 16 2 25 8113 UNIDADES </v>
      </c>
    </row>
    <row r="8817" spans="1:5">
      <c r="A8817">
        <v>9064</v>
      </c>
      <c r="B8817" t="s">
        <v>8766</v>
      </c>
      <c r="C8817">
        <f t="shared" si="412"/>
        <v>12</v>
      </c>
      <c r="D8817" t="str">
        <f t="shared" si="411"/>
        <v>industria 1</v>
      </c>
      <c r="E8817" t="str">
        <f t="shared" si="413"/>
        <v xml:space="preserve">29 Nov 08 -Feb 09 Febrero FUEL OIL (LITROS) 6800 7 2 23 2125 METROS CÚBICOS </v>
      </c>
    </row>
    <row r="8818" spans="1:5">
      <c r="A8818">
        <v>9065</v>
      </c>
      <c r="B8818" t="s">
        <v>8767</v>
      </c>
      <c r="C8818">
        <f t="shared" si="412"/>
        <v>14</v>
      </c>
      <c r="D8818" t="str">
        <f t="shared" si="411"/>
        <v>industria 136</v>
      </c>
      <c r="E8818" t="str">
        <f t="shared" si="413"/>
        <v xml:space="preserve">29 Nov 08 -Feb 09 Enero 3532 236881 163 24 26 456109 KILOS </v>
      </c>
    </row>
    <row r="8819" spans="1:5">
      <c r="A8819">
        <v>9066</v>
      </c>
      <c r="B8819" t="s">
        <v>8768</v>
      </c>
      <c r="C8819">
        <f t="shared" si="412"/>
        <v>13</v>
      </c>
      <c r="D8819" t="str">
        <f t="shared" si="411"/>
        <v>industria 38</v>
      </c>
      <c r="E8819" t="str">
        <f t="shared" si="413"/>
        <v xml:space="preserve">29 Nov 08 -Feb 09 Noviembre 1320 122850 GAS OIL (LITROS) 777 58 55 25 933 TONELADAS </v>
      </c>
    </row>
    <row r="8820" spans="1:5">
      <c r="A8820">
        <v>9067</v>
      </c>
      <c r="B8820" t="s">
        <v>8769</v>
      </c>
      <c r="C8820">
        <f t="shared" si="412"/>
        <v>14</v>
      </c>
      <c r="D8820" t="str">
        <f t="shared" si="411"/>
        <v>industria 136</v>
      </c>
      <c r="E8820" t="str">
        <f t="shared" si="413"/>
        <v xml:space="preserve">29 Nov 08 -Feb 09 Noviembre 3259 221760 155 24 25 418624 KILOS </v>
      </c>
    </row>
    <row r="8821" spans="1:5">
      <c r="A8821">
        <v>9068</v>
      </c>
      <c r="B8821" t="s">
        <v>8770</v>
      </c>
      <c r="C8821">
        <f t="shared" si="412"/>
        <v>13</v>
      </c>
      <c r="D8821" t="str">
        <f t="shared" si="411"/>
        <v>industria 42</v>
      </c>
      <c r="E8821" t="str">
        <f t="shared" si="413"/>
        <v>29 Nov 08 -Feb 09 Febrero 50838 1458000 FUEL OIL (m3) 176,1 309 57 9793378+428254+1845146+812432 Lts</v>
      </c>
    </row>
    <row r="8822" spans="1:5">
      <c r="A8822">
        <v>9069</v>
      </c>
      <c r="B8822" t="s">
        <v>8771</v>
      </c>
      <c r="C8822">
        <f t="shared" si="412"/>
        <v>13</v>
      </c>
      <c r="D8822" t="str">
        <f t="shared" si="411"/>
        <v>industria 42</v>
      </c>
      <c r="E8822" t="str">
        <f t="shared" si="413"/>
        <v>29 Nov 08 -Feb 09 Enero 52951 1584000 FUEL OIL (m3) 176,7 309 57 10086295+395412+2050590+924392 Lts+</v>
      </c>
    </row>
    <row r="8823" spans="1:5">
      <c r="A8823">
        <v>9070</v>
      </c>
      <c r="B8823" t="s">
        <v>8772</v>
      </c>
      <c r="C8823">
        <f t="shared" si="412"/>
        <v>13</v>
      </c>
      <c r="D8823" t="str">
        <f t="shared" si="411"/>
        <v>industria 42</v>
      </c>
      <c r="E8823" t="str">
        <f t="shared" si="413"/>
        <v xml:space="preserve">29 Nov 08 -Feb 09 Diciembre 47368 1530000 FUEL OIL (m3) 192,4 308 58 10117929+409076+2152895+792091 </v>
      </c>
    </row>
    <row r="8824" spans="1:5">
      <c r="A8824">
        <v>9071</v>
      </c>
      <c r="B8824" t="s">
        <v>8773</v>
      </c>
      <c r="C8824">
        <f t="shared" si="412"/>
        <v>13</v>
      </c>
      <c r="D8824" t="str">
        <f t="shared" si="411"/>
        <v>industria 42</v>
      </c>
      <c r="E8824" t="str">
        <f t="shared" si="413"/>
        <v>29 Nov 08 -Feb 09 Noviembre 47913 1386000 FUEL OIL (m3) 152,0 310 54 9646964+310065+1576602+510482 L</v>
      </c>
    </row>
    <row r="8825" spans="1:5">
      <c r="A8825">
        <v>9072</v>
      </c>
      <c r="B8825" t="s">
        <v>8774</v>
      </c>
      <c r="C8825">
        <f t="shared" si="412"/>
        <v>14</v>
      </c>
      <c r="D8825" t="str">
        <f t="shared" si="411"/>
        <v>industria 101</v>
      </c>
      <c r="E8825" t="str">
        <f t="shared" si="413"/>
        <v xml:space="preserve">29 Nov 08 -Feb 09 Febrero 64 35 MENSUAL 227580+0+43200 Comprimidos+cantidad+cantidad </v>
      </c>
    </row>
    <row r="8826" spans="1:5">
      <c r="A8826">
        <v>9073</v>
      </c>
      <c r="B8826" t="s">
        <v>8775</v>
      </c>
      <c r="C8826">
        <f t="shared" si="412"/>
        <v>14</v>
      </c>
      <c r="D8826" t="str">
        <f t="shared" si="411"/>
        <v>industria 101</v>
      </c>
      <c r="E8826" t="str">
        <f t="shared" si="413"/>
        <v xml:space="preserve">29 Nov 08 -Feb 09 Enero 969 595200 64 35 MENSUAL 0+280976+142500 Comprimidos+cantidad+cantidad </v>
      </c>
    </row>
    <row r="8827" spans="1:5">
      <c r="A8827">
        <v>9074</v>
      </c>
      <c r="B8827" t="s">
        <v>8776</v>
      </c>
      <c r="C8827">
        <f t="shared" si="412"/>
        <v>14</v>
      </c>
      <c r="D8827" t="str">
        <f t="shared" si="411"/>
        <v>industria 144</v>
      </c>
      <c r="E8827" t="str">
        <f t="shared" si="413"/>
        <v xml:space="preserve">29 Nov 08 -Feb 09 Febrero 412 98400 LEÑA(TON) 70 26 2 18 30 + 30 TONELADAS </v>
      </c>
    </row>
    <row r="8828" spans="1:5">
      <c r="A8828">
        <v>9075</v>
      </c>
      <c r="B8828" t="s">
        <v>8777</v>
      </c>
      <c r="C8828">
        <f t="shared" si="412"/>
        <v>14</v>
      </c>
      <c r="D8828" t="str">
        <f t="shared" si="411"/>
        <v>industria 136</v>
      </c>
      <c r="E8828" t="str">
        <f t="shared" si="413"/>
        <v xml:space="preserve">29 Nov 08 -Feb 09 Febrero 3559 216720 160 24 24 446396 KILOS </v>
      </c>
    </row>
    <row r="8829" spans="1:5">
      <c r="A8829">
        <v>9076</v>
      </c>
      <c r="B8829" t="s">
        <v>8778</v>
      </c>
      <c r="C8829">
        <f t="shared" si="412"/>
        <v>14</v>
      </c>
      <c r="D8829" t="str">
        <f t="shared" si="411"/>
        <v>industria 175</v>
      </c>
      <c r="E8829" t="str">
        <f t="shared" si="413"/>
        <v xml:space="preserve">29 Nov 08 -Feb 09 Diciembre 8842 1752000 LITROS 1056 </v>
      </c>
    </row>
    <row r="8830" spans="1:5">
      <c r="A8830">
        <v>9077</v>
      </c>
      <c r="B8830" t="s">
        <v>8779</v>
      </c>
      <c r="C8830">
        <f t="shared" si="412"/>
        <v>13</v>
      </c>
      <c r="D8830" t="str">
        <f t="shared" si="411"/>
        <v>industria 56</v>
      </c>
      <c r="E8830" t="str">
        <f t="shared" si="413"/>
        <v xml:space="preserve">29 Nov 08 -Feb 09 Enero 11850 254557 LEÑA(TON) 284 261 18 21 19952 + 18555 CUEROS </v>
      </c>
    </row>
    <row r="8831" spans="1:5">
      <c r="A8831">
        <v>9078</v>
      </c>
      <c r="B8831" t="s">
        <v>8780</v>
      </c>
      <c r="C8831">
        <f t="shared" si="412"/>
        <v>13</v>
      </c>
      <c r="D8831" t="str">
        <f t="shared" si="411"/>
        <v>industria 56</v>
      </c>
      <c r="E8831" t="str">
        <f t="shared" si="413"/>
        <v xml:space="preserve">29 Nov 08 -Feb 09 Diciembre 7931 249300 LEÑA(TON) 272 229 19 20 17016 + 13838 CUEROS </v>
      </c>
    </row>
    <row r="8832" spans="1:5">
      <c r="A8832">
        <v>9079</v>
      </c>
      <c r="B8832" t="s">
        <v>8781</v>
      </c>
      <c r="C8832">
        <f t="shared" si="412"/>
        <v>13</v>
      </c>
      <c r="D8832" t="str">
        <f t="shared" si="411"/>
        <v>industria 56</v>
      </c>
      <c r="E8832" t="str">
        <f t="shared" si="413"/>
        <v xml:space="preserve">29 Nov 08 -Feb 09 Noviembre 8687 247363 LEÑA(TON) 250 229 19 25 26006 + 15803 CUEROS </v>
      </c>
    </row>
    <row r="8833" spans="1:5">
      <c r="A8833">
        <v>9080</v>
      </c>
      <c r="B8833" t="s">
        <v>8782</v>
      </c>
      <c r="C8833">
        <f t="shared" si="412"/>
        <v>14</v>
      </c>
      <c r="D8833" t="str">
        <f t="shared" si="411"/>
        <v>industria 155</v>
      </c>
      <c r="E8833" t="str">
        <f t="shared" si="413"/>
        <v xml:space="preserve">29 Nov 08 -Feb 09 Febrero 15805 LEÑA(KG) 67320 214 14 20 6322 + 0 CANTIDAD </v>
      </c>
    </row>
    <row r="8834" spans="1:5">
      <c r="A8834">
        <v>9081</v>
      </c>
      <c r="B8834" t="s">
        <v>8783</v>
      </c>
      <c r="C8834">
        <f t="shared" si="412"/>
        <v>14</v>
      </c>
      <c r="D8834" t="str">
        <f t="shared" ref="D8834:D8848" si="414">LEFT(B8834,C8834-1)</f>
        <v>industria 155</v>
      </c>
      <c r="E8834" t="str">
        <f t="shared" si="413"/>
        <v xml:space="preserve">29 Nov 08 -Feb 09 Enero 24060 682920 LEÑA(KG) 87590 214 16 22 9624 + 0 CANTIDAD </v>
      </c>
    </row>
    <row r="8835" spans="1:5">
      <c r="A8835">
        <v>9082</v>
      </c>
      <c r="B8835" t="s">
        <v>8784</v>
      </c>
      <c r="C8835">
        <f t="shared" ref="C8835:C8848" si="415">FIND(" ",B8835,FIND(" ",B8835)+1)</f>
        <v>14</v>
      </c>
      <c r="D8835" t="str">
        <f t="shared" si="414"/>
        <v>industria 155</v>
      </c>
      <c r="E8835" t="str">
        <f t="shared" ref="E8835:E8848" si="416">MID(B8835,C8835+1,100)</f>
        <v xml:space="preserve">29 Nov 08 -Feb 09 Diciembre 22765 690480 LEÑA(KG) 67860 206 16 22 9042 + 64 CANTIDAD </v>
      </c>
    </row>
    <row r="8836" spans="1:5">
      <c r="A8836">
        <v>9083</v>
      </c>
      <c r="B8836" t="s">
        <v>8785</v>
      </c>
      <c r="C8836">
        <f t="shared" si="415"/>
        <v>14</v>
      </c>
      <c r="D8836" t="str">
        <f t="shared" si="414"/>
        <v>industria 155</v>
      </c>
      <c r="E8836" t="str">
        <f t="shared" si="416"/>
        <v xml:space="preserve">29 Nov 08 -Feb 09 Noviembre 18068 619920 LEÑA(KG) 58710 202 16 21 7227 + 0 CANTIDAD </v>
      </c>
    </row>
    <row r="8837" spans="1:5">
      <c r="A8837">
        <v>9084</v>
      </c>
      <c r="B8837" t="s">
        <v>8786</v>
      </c>
      <c r="C8837">
        <f t="shared" si="415"/>
        <v>12</v>
      </c>
      <c r="D8837" t="str">
        <f t="shared" si="414"/>
        <v>industria 1</v>
      </c>
      <c r="E8837" t="str">
        <f t="shared" si="416"/>
        <v xml:space="preserve">29 Nov 08 -Feb 09 Enero 183 5616 FUEL OIL (LITROS) 7000 7 2 25 2264 METROS CÚBICOS </v>
      </c>
    </row>
    <row r="8838" spans="1:5">
      <c r="A8838">
        <v>9085</v>
      </c>
      <c r="B8838" t="s">
        <v>8787</v>
      </c>
      <c r="C8838">
        <f t="shared" si="415"/>
        <v>14</v>
      </c>
      <c r="D8838" t="str">
        <f t="shared" si="414"/>
        <v>industria 175</v>
      </c>
      <c r="E8838" t="str">
        <f t="shared" si="416"/>
        <v xml:space="preserve">29 Nov 08 -Feb 09 Enero 9667 1764000 LITROS 736 </v>
      </c>
    </row>
    <row r="8839" spans="1:5">
      <c r="A8839">
        <v>9086</v>
      </c>
      <c r="B8839" t="s">
        <v>8788</v>
      </c>
      <c r="C8839">
        <f t="shared" si="415"/>
        <v>14</v>
      </c>
      <c r="D8839" t="str">
        <f t="shared" si="414"/>
        <v>industria 101</v>
      </c>
      <c r="E8839" t="str">
        <f t="shared" si="416"/>
        <v xml:space="preserve">29 Nov 08 -Feb 09 Noviembre 867 594000 63 34 MENSUAL 0+0+0 Comprimidos+cantidad+cantidad </v>
      </c>
    </row>
    <row r="8840" spans="1:5">
      <c r="A8840">
        <v>9087</v>
      </c>
      <c r="B8840" t="s">
        <v>8789</v>
      </c>
      <c r="C8840">
        <f t="shared" si="415"/>
        <v>14</v>
      </c>
      <c r="D8840" t="str">
        <f t="shared" si="414"/>
        <v>industria 175</v>
      </c>
      <c r="E8840" t="str">
        <f t="shared" si="416"/>
        <v xml:space="preserve">29 Nov 08 -Feb 09 Noviembre 8083 1716000 LITROS 1953 </v>
      </c>
    </row>
    <row r="8841" spans="1:5">
      <c r="A8841">
        <v>9090</v>
      </c>
      <c r="B8841" t="s">
        <v>8790</v>
      </c>
      <c r="C8841">
        <f t="shared" si="415"/>
        <v>14</v>
      </c>
      <c r="D8841" t="str">
        <f t="shared" si="414"/>
        <v>industria 141</v>
      </c>
      <c r="E8841" t="str">
        <f t="shared" si="416"/>
        <v xml:space="preserve">29 Nov 08 -Feb 09 Febrero 130 7200 LITROS 2600 12 11 15 25 + 2 + 8 </v>
      </c>
    </row>
    <row r="8842" spans="1:5">
      <c r="A8842">
        <v>9091</v>
      </c>
      <c r="B8842" t="s">
        <v>8791</v>
      </c>
      <c r="C8842">
        <f t="shared" si="415"/>
        <v>14</v>
      </c>
      <c r="D8842" t="str">
        <f t="shared" si="414"/>
        <v>industria 141</v>
      </c>
      <c r="E8842" t="str">
        <f t="shared" si="416"/>
        <v xml:space="preserve">29 Nov 08 -Feb 09 Enero 158 9680 LITROS 3700 12 11 21 53 + 9 + 14 </v>
      </c>
    </row>
    <row r="8843" spans="1:5">
      <c r="A8843">
        <v>9092</v>
      </c>
      <c r="B8843" t="s">
        <v>8792</v>
      </c>
      <c r="C8843">
        <f t="shared" si="415"/>
        <v>14</v>
      </c>
      <c r="D8843" t="str">
        <f t="shared" si="414"/>
        <v>industria 141</v>
      </c>
      <c r="E8843" t="str">
        <f t="shared" si="416"/>
        <v xml:space="preserve">29 Nov 08 -Feb 09 Diciembre 147 11120 LITROS 7200 12 11 21 51 + 3 + 20 </v>
      </c>
    </row>
    <row r="8844" spans="1:5">
      <c r="A8844">
        <v>9093</v>
      </c>
      <c r="B8844" t="s">
        <v>8793</v>
      </c>
      <c r="C8844">
        <f t="shared" si="415"/>
        <v>14</v>
      </c>
      <c r="D8844" t="str">
        <f t="shared" si="414"/>
        <v>industria 141</v>
      </c>
      <c r="E8844" t="str">
        <f t="shared" si="416"/>
        <v xml:space="preserve">29 Nov 08 -Feb 09 Noviembre 163 9520 LITROS 3700 12 11 20 74 + 14 + 14 </v>
      </c>
    </row>
    <row r="8845" spans="1:5">
      <c r="A8845">
        <v>9094</v>
      </c>
      <c r="B8845" t="s">
        <v>8794</v>
      </c>
      <c r="C8845">
        <f t="shared" si="415"/>
        <v>13</v>
      </c>
      <c r="D8845" t="str">
        <f t="shared" si="414"/>
        <v>industria 38</v>
      </c>
      <c r="E8845" t="str">
        <f t="shared" si="416"/>
        <v xml:space="preserve">29 Nov 08 -Feb 09 Febrero 1281 110250 GAS OIL (LITROS) 994 62 55 23 932 TONELADAS </v>
      </c>
    </row>
    <row r="8846" spans="1:5">
      <c r="A8846">
        <v>9095</v>
      </c>
      <c r="B8846" t="s">
        <v>8795</v>
      </c>
      <c r="C8846">
        <f t="shared" si="415"/>
        <v>13</v>
      </c>
      <c r="D8846" t="str">
        <f t="shared" si="414"/>
        <v>industria 38</v>
      </c>
      <c r="E8846" t="str">
        <f t="shared" si="416"/>
        <v xml:space="preserve">29 Nov 08 -Feb 09 Enero 1374 129150 GAS OIL (LITROS) 818 60 55 25 915 TONELADAS </v>
      </c>
    </row>
    <row r="8847" spans="1:5">
      <c r="A8847">
        <v>9096</v>
      </c>
      <c r="B8847" t="s">
        <v>8796</v>
      </c>
      <c r="C8847">
        <f t="shared" si="415"/>
        <v>13</v>
      </c>
      <c r="D8847" t="str">
        <f t="shared" si="414"/>
        <v>industria 38</v>
      </c>
      <c r="E8847" t="str">
        <f t="shared" si="416"/>
        <v xml:space="preserve">29 Nov 08 -Feb 09 Diciembre 1412 122850 GAS OIL (LITROS) 644 64 55 25 1008 TONELADAS </v>
      </c>
    </row>
    <row r="8848" spans="1:5">
      <c r="A8848">
        <v>9097</v>
      </c>
      <c r="B8848" t="s">
        <v>8797</v>
      </c>
      <c r="C8848">
        <f t="shared" si="415"/>
        <v>14</v>
      </c>
      <c r="D8848" t="str">
        <f t="shared" si="414"/>
        <v>industria 175</v>
      </c>
      <c r="E8848" t="str">
        <f t="shared" si="416"/>
        <v xml:space="preserve">29 Nov 08 -Feb 09 Febrero 8364 1632000 LITROS 960 7200 </v>
      </c>
    </row>
  </sheetData>
  <sortState ref="A1:C9099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Universidad De Montevideo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marcaffera</dc:creator>
  <cp:lastModifiedBy>marcaffera</cp:lastModifiedBy>
  <dcterms:created xsi:type="dcterms:W3CDTF">2010-03-18T19:06:07Z</dcterms:created>
  <dcterms:modified xsi:type="dcterms:W3CDTF">2010-03-18T19:19:26Z</dcterms:modified>
</cp:coreProperties>
</file>