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5480" windowHeight="78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Hoja1!$A$1:$F$35</definedName>
  </definedNames>
  <calcPr calcId="124519"/>
</workbook>
</file>

<file path=xl/calcChain.xml><?xml version="1.0" encoding="utf-8"?>
<calcChain xmlns="http://schemas.openxmlformats.org/spreadsheetml/2006/main">
  <c r="D32" i="1"/>
  <c r="B15"/>
  <c r="B32" s="1"/>
  <c r="F15"/>
  <c r="F32"/>
  <c r="E32"/>
  <c r="C15" l="1"/>
  <c r="C32" s="1"/>
</calcChain>
</file>

<file path=xl/sharedStrings.xml><?xml version="1.0" encoding="utf-8"?>
<sst xmlns="http://schemas.openxmlformats.org/spreadsheetml/2006/main" count="29" uniqueCount="29">
  <si>
    <t>Rubro</t>
  </si>
  <si>
    <t>10%Retenido</t>
  </si>
  <si>
    <t>TOTAL</t>
  </si>
  <si>
    <t>Semestre 1 ($ urug.)</t>
  </si>
  <si>
    <t>Semestre 2 ($ urug.)</t>
  </si>
  <si>
    <t>Semestre 3  ($ urug.)</t>
  </si>
  <si>
    <t>Semestre 4  ($ urug.)</t>
  </si>
  <si>
    <t>07 - Personal Técnico</t>
  </si>
  <si>
    <t>15 - Profesores Visitantes</t>
  </si>
  <si>
    <t>08 - Consultores</t>
  </si>
  <si>
    <t>09 - Capacitación</t>
  </si>
  <si>
    <t>11 - Viajes y estadías</t>
  </si>
  <si>
    <t>10 - Servicios</t>
  </si>
  <si>
    <t>01 - Adecuación Edilicia</t>
  </si>
  <si>
    <t>02 - Equipamiento Laboratorio</t>
  </si>
  <si>
    <t>03 - Otros equipos</t>
  </si>
  <si>
    <t>04 - Material Bibliográfico</t>
  </si>
  <si>
    <t>05 - Materiales e Insumos</t>
  </si>
  <si>
    <t>06 - Software</t>
  </si>
  <si>
    <t>16 - Vinculación a redes de información</t>
  </si>
  <si>
    <t>17 - Promoción y Difusión</t>
  </si>
  <si>
    <t>12 - Protección prop. intelectual</t>
  </si>
  <si>
    <t>14 - Imprevistos</t>
  </si>
  <si>
    <t>18 - Gastos por Administración</t>
  </si>
  <si>
    <t xml:space="preserve">                                     FONDO CLEMENTE ESTABLE 2007</t>
  </si>
  <si>
    <t xml:space="preserve">                                              Cronograma de Ejecución Financiera</t>
  </si>
  <si>
    <r>
      <t xml:space="preserve">Código Proyecto: </t>
    </r>
    <r>
      <rPr>
        <sz val="11"/>
        <color theme="1"/>
        <rFont val="Calibri"/>
        <family val="2"/>
        <scheme val="minor"/>
      </rPr>
      <t>FCE2007_351</t>
    </r>
  </si>
  <si>
    <t>Responsable científico: Marcelo Caffera</t>
  </si>
  <si>
    <t>Monto total a financiar ($ uruguayos): 405.000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</si>
</sst>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BreakPreview" zoomScaleSheetLayoutView="100" workbookViewId="0"/>
  </sheetViews>
  <sheetFormatPr baseColWidth="10" defaultRowHeight="15"/>
  <cols>
    <col min="1" max="1" width="35.42578125" customWidth="1"/>
    <col min="6" max="6" width="13.7109375" customWidth="1"/>
  </cols>
  <sheetData>
    <row r="1" spans="1:6" ht="21">
      <c r="A1" s="7" t="s">
        <v>24</v>
      </c>
    </row>
    <row r="3" spans="1:6" ht="18.75">
      <c r="A3" s="6" t="s">
        <v>25</v>
      </c>
    </row>
    <row r="4" spans="1:6" ht="15.75">
      <c r="A4" s="5"/>
    </row>
    <row r="6" spans="1:6">
      <c r="A6" s="2" t="s">
        <v>26</v>
      </c>
    </row>
    <row r="7" spans="1:6">
      <c r="A7" s="2"/>
    </row>
    <row r="8" spans="1:6">
      <c r="A8" s="2" t="s">
        <v>27</v>
      </c>
    </row>
    <row r="9" spans="1:6">
      <c r="A9" s="2"/>
    </row>
    <row r="10" spans="1:6">
      <c r="A10" s="2" t="s">
        <v>28</v>
      </c>
    </row>
    <row r="11" spans="1:6">
      <c r="A11" s="2"/>
    </row>
    <row r="12" spans="1:6">
      <c r="A12" s="2"/>
    </row>
    <row r="14" spans="1:6" s="10" customFormat="1" ht="29.25" customHeight="1">
      <c r="A14" s="8" t="s">
        <v>0</v>
      </c>
      <c r="B14" s="9" t="s">
        <v>3</v>
      </c>
      <c r="C14" s="9" t="s">
        <v>4</v>
      </c>
      <c r="D14" s="9" t="s">
        <v>5</v>
      </c>
      <c r="E14" s="9" t="s">
        <v>6</v>
      </c>
      <c r="F14" s="8" t="s">
        <v>1</v>
      </c>
    </row>
    <row r="15" spans="1:6">
      <c r="A15" s="1" t="s">
        <v>7</v>
      </c>
      <c r="B15" s="11">
        <f>(405000-F15-B19-C19)/2</f>
        <v>137250</v>
      </c>
      <c r="C15" s="11">
        <f>B15</f>
        <v>137250</v>
      </c>
      <c r="D15" s="11"/>
      <c r="E15" s="11"/>
      <c r="F15" s="11">
        <f>405000*0.1</f>
        <v>40500</v>
      </c>
    </row>
    <row r="16" spans="1:6">
      <c r="A16" s="1" t="s">
        <v>8</v>
      </c>
      <c r="B16" s="11"/>
      <c r="C16" s="11"/>
      <c r="D16" s="11"/>
      <c r="E16" s="11"/>
      <c r="F16" s="11"/>
    </row>
    <row r="17" spans="1:6">
      <c r="A17" s="1" t="s">
        <v>9</v>
      </c>
      <c r="B17" s="11"/>
      <c r="C17" s="11"/>
      <c r="D17" s="11"/>
      <c r="E17" s="11"/>
      <c r="F17" s="11"/>
    </row>
    <row r="18" spans="1:6">
      <c r="A18" s="1" t="s">
        <v>10</v>
      </c>
      <c r="B18" s="11"/>
      <c r="C18" s="11"/>
      <c r="D18" s="11"/>
      <c r="E18" s="11"/>
      <c r="F18" s="11"/>
    </row>
    <row r="19" spans="1:6">
      <c r="A19" s="1" t="s">
        <v>11</v>
      </c>
      <c r="B19" s="11">
        <v>60000</v>
      </c>
      <c r="C19" s="11">
        <v>30000</v>
      </c>
      <c r="D19" s="11"/>
      <c r="E19" s="11"/>
      <c r="F19" s="11"/>
    </row>
    <row r="20" spans="1:6">
      <c r="A20" s="1" t="s">
        <v>12</v>
      </c>
      <c r="B20" s="1"/>
      <c r="C20" s="1"/>
      <c r="D20" s="1"/>
      <c r="E20" s="1"/>
      <c r="F20" s="1"/>
    </row>
    <row r="21" spans="1:6">
      <c r="A21" s="1" t="s">
        <v>13</v>
      </c>
      <c r="B21" s="1"/>
      <c r="C21" s="1"/>
      <c r="D21" s="1"/>
      <c r="E21" s="1"/>
      <c r="F21" s="1"/>
    </row>
    <row r="22" spans="1:6">
      <c r="A22" s="1" t="s">
        <v>14</v>
      </c>
      <c r="B22" s="1"/>
      <c r="C22" s="1"/>
      <c r="D22" s="1"/>
      <c r="E22" s="1"/>
      <c r="F22" s="1"/>
    </row>
    <row r="23" spans="1:6">
      <c r="A23" s="1" t="s">
        <v>15</v>
      </c>
      <c r="B23" s="1"/>
      <c r="C23" s="1"/>
      <c r="D23" s="1"/>
      <c r="E23" s="1"/>
      <c r="F23" s="1"/>
    </row>
    <row r="24" spans="1:6">
      <c r="A24" s="1" t="s">
        <v>16</v>
      </c>
      <c r="B24" s="1"/>
      <c r="C24" s="1"/>
      <c r="D24" s="1"/>
      <c r="E24" s="1"/>
      <c r="F24" s="1"/>
    </row>
    <row r="25" spans="1:6">
      <c r="A25" s="1" t="s">
        <v>17</v>
      </c>
      <c r="B25" s="1"/>
      <c r="C25" s="1"/>
      <c r="D25" s="1"/>
      <c r="E25" s="1"/>
      <c r="F25" s="1"/>
    </row>
    <row r="26" spans="1:6">
      <c r="A26" s="1" t="s">
        <v>18</v>
      </c>
      <c r="B26" s="1"/>
      <c r="C26" s="1"/>
      <c r="D26" s="1"/>
      <c r="E26" s="1"/>
      <c r="F26" s="1"/>
    </row>
    <row r="27" spans="1:6">
      <c r="A27" s="1" t="s">
        <v>19</v>
      </c>
      <c r="B27" s="1"/>
      <c r="C27" s="1"/>
      <c r="D27" s="1"/>
      <c r="E27" s="1"/>
      <c r="F27" s="1"/>
    </row>
    <row r="28" spans="1:6">
      <c r="A28" s="1" t="s">
        <v>20</v>
      </c>
      <c r="B28" s="1"/>
      <c r="C28" s="1"/>
      <c r="D28" s="1"/>
      <c r="E28" s="1"/>
      <c r="F28" s="1"/>
    </row>
    <row r="29" spans="1:6">
      <c r="A29" s="1" t="s">
        <v>21</v>
      </c>
      <c r="B29" s="1"/>
      <c r="C29" s="1"/>
      <c r="D29" s="1"/>
      <c r="E29" s="1"/>
      <c r="F29" s="1"/>
    </row>
    <row r="30" spans="1:6">
      <c r="A30" s="1" t="s">
        <v>22</v>
      </c>
      <c r="B30" s="1"/>
      <c r="C30" s="1"/>
      <c r="D30" s="1"/>
      <c r="E30" s="1"/>
      <c r="F30" s="1"/>
    </row>
    <row r="31" spans="1:6">
      <c r="A31" s="1" t="s">
        <v>23</v>
      </c>
      <c r="B31" s="1"/>
      <c r="C31" s="1"/>
      <c r="D31" s="1"/>
      <c r="E31" s="1"/>
      <c r="F31" s="1"/>
    </row>
    <row r="32" spans="1:6">
      <c r="A32" s="4" t="s">
        <v>2</v>
      </c>
      <c r="B32" s="3">
        <f>SUM(B15:B31)</f>
        <v>197250</v>
      </c>
      <c r="C32" s="3">
        <f>SUM(C15:C31)</f>
        <v>167250</v>
      </c>
      <c r="D32" s="3">
        <f>SUM(D15:D31)</f>
        <v>0</v>
      </c>
      <c r="E32" s="3">
        <f>SUM(E15:E31)</f>
        <v>0</v>
      </c>
      <c r="F32" s="3">
        <f>SUM(F15:F31)</f>
        <v>40500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nghan</dc:creator>
  <cp:lastModifiedBy>Caffera, Marcelo</cp:lastModifiedBy>
  <cp:lastPrinted>2008-12-05T20:10:47Z</cp:lastPrinted>
  <dcterms:created xsi:type="dcterms:W3CDTF">2008-12-05T15:44:58Z</dcterms:created>
  <dcterms:modified xsi:type="dcterms:W3CDTF">2008-12-15T16:11:10Z</dcterms:modified>
</cp:coreProperties>
</file>