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440" windowHeight="6120" activeTab="1"/>
  </bookViews>
  <sheets>
    <sheet name="Insptot" sheetId="1" r:id="rId1"/>
    <sheet name="Inspimmtot" sheetId="2" r:id="rId2"/>
    <sheet name="Inspdcatot" sheetId="3" r:id="rId3"/>
  </sheets>
  <definedNames/>
  <calcPr fullCalcOnLoad="1"/>
</workbook>
</file>

<file path=xl/sharedStrings.xml><?xml version="1.0" encoding="utf-8"?>
<sst xmlns="http://schemas.openxmlformats.org/spreadsheetml/2006/main" count="432" uniqueCount="293">
  <si>
    <t>obs</t>
  </si>
  <si>
    <t>INSPTOT_01</t>
  </si>
  <si>
    <t>INSPTOT_02</t>
  </si>
  <si>
    <t>INSPTOT_03</t>
  </si>
  <si>
    <t>INSPTOT_04</t>
  </si>
  <si>
    <t>INSPTOT_05</t>
  </si>
  <si>
    <t>INSPTOT_06</t>
  </si>
  <si>
    <t>INSPTOT_07</t>
  </si>
  <si>
    <t>INSPTOT_08</t>
  </si>
  <si>
    <t>INSPTOT_09</t>
  </si>
  <si>
    <t>INSPTOT_10</t>
  </si>
  <si>
    <t>INSPTOT_11</t>
  </si>
  <si>
    <t>INSPTOT_12</t>
  </si>
  <si>
    <t>INSPTOT_13</t>
  </si>
  <si>
    <t>INSPTOT_14</t>
  </si>
  <si>
    <t>INSPTOT_15</t>
  </si>
  <si>
    <t>INSPTOT_16</t>
  </si>
  <si>
    <t>INSPTOT_17</t>
  </si>
  <si>
    <t>INSPTOT_18</t>
  </si>
  <si>
    <t>INSPTOT_19</t>
  </si>
  <si>
    <t>INSPTOT_20</t>
  </si>
  <si>
    <t>INSPTOT_21</t>
  </si>
  <si>
    <t>INSPTOT_22</t>
  </si>
  <si>
    <t>INSPTOT_23</t>
  </si>
  <si>
    <t>INSPTOT_24</t>
  </si>
  <si>
    <t>INSPTOT_25</t>
  </si>
  <si>
    <t>INSPTOT_26</t>
  </si>
  <si>
    <t>INSPTOT_27</t>
  </si>
  <si>
    <t>INSPTOT_28</t>
  </si>
  <si>
    <t>INSPTOT_29</t>
  </si>
  <si>
    <t>INSPTOT_30</t>
  </si>
  <si>
    <t>INSPTOT_31</t>
  </si>
  <si>
    <t>INSPTOT_32</t>
  </si>
  <si>
    <t>INSPTOT_33</t>
  </si>
  <si>
    <t>INSPTOT_34</t>
  </si>
  <si>
    <t>INSPTOT_35</t>
  </si>
  <si>
    <t>INSPTOT_36</t>
  </si>
  <si>
    <t>INSPTOT_37</t>
  </si>
  <si>
    <t>INSPTOT_38</t>
  </si>
  <si>
    <t>INSPTOT_39</t>
  </si>
  <si>
    <t>INSPTOT_40</t>
  </si>
  <si>
    <t>INSPTOT_41</t>
  </si>
  <si>
    <t>INSPTOT_42</t>
  </si>
  <si>
    <t>INSPTOT_43</t>
  </si>
  <si>
    <t>INSPTOT_44</t>
  </si>
  <si>
    <t>INSPTOT_45</t>
  </si>
  <si>
    <t>INSPTOT_46</t>
  </si>
  <si>
    <t>INSPTOT_47</t>
  </si>
  <si>
    <t>INSPTOT_48</t>
  </si>
  <si>
    <t>INSPTOT_49</t>
  </si>
  <si>
    <t>INSPTOT_50</t>
  </si>
  <si>
    <t>INSPTOT_51</t>
  </si>
  <si>
    <t>INSPTOT_52</t>
  </si>
  <si>
    <t>INSPTOT_53</t>
  </si>
  <si>
    <t>INSPTOT_54</t>
  </si>
  <si>
    <t>INSPTOT_55</t>
  </si>
  <si>
    <t>INSPTOT_56</t>
  </si>
  <si>
    <t>INSPTOT_57</t>
  </si>
  <si>
    <t>INSPTOT_58</t>
  </si>
  <si>
    <t>INSPTOT_59</t>
  </si>
  <si>
    <t>INSPTOT_60</t>
  </si>
  <si>
    <t>INSPTOT_61</t>
  </si>
  <si>
    <t>INSPTOT_62</t>
  </si>
  <si>
    <t>INSPTOT_63</t>
  </si>
  <si>
    <t>INSPTOT_64</t>
  </si>
  <si>
    <t>INSPTOT_65</t>
  </si>
  <si>
    <t>INSPTOT_66</t>
  </si>
  <si>
    <t>INSPTOT_67</t>
  </si>
  <si>
    <t>INSPTOT_68</t>
  </si>
  <si>
    <t>INSPTOT_69</t>
  </si>
  <si>
    <t>INSPTOT_70</t>
  </si>
  <si>
    <t>INSPTOT_71</t>
  </si>
  <si>
    <t>INSPTOT_72</t>
  </si>
  <si>
    <t>INSPTOT_73</t>
  </si>
  <si>
    <t>INSPTOT_74</t>
  </si>
  <si>
    <t>July 1997</t>
  </si>
  <si>
    <t>August 1997</t>
  </si>
  <si>
    <t>September 1997</t>
  </si>
  <si>
    <t>October 1997</t>
  </si>
  <si>
    <t>November 1997</t>
  </si>
  <si>
    <t>December 1997</t>
  </si>
  <si>
    <t>January 1998</t>
  </si>
  <si>
    <t>February 1998</t>
  </si>
  <si>
    <t>March 1998</t>
  </si>
  <si>
    <t>April 1998</t>
  </si>
  <si>
    <t>May 1998</t>
  </si>
  <si>
    <t>June 1998</t>
  </si>
  <si>
    <t>July 1998</t>
  </si>
  <si>
    <t>August 1998</t>
  </si>
  <si>
    <t>September 1998</t>
  </si>
  <si>
    <t>October 1998</t>
  </si>
  <si>
    <t>November 1998</t>
  </si>
  <si>
    <t>December 1998</t>
  </si>
  <si>
    <t>January 1999</t>
  </si>
  <si>
    <t>February 1999</t>
  </si>
  <si>
    <t>March 1999</t>
  </si>
  <si>
    <t>April 1999</t>
  </si>
  <si>
    <t>May 1999</t>
  </si>
  <si>
    <t>June 1999</t>
  </si>
  <si>
    <t>July 1999</t>
  </si>
  <si>
    <t>August 1999</t>
  </si>
  <si>
    <t>September 1999</t>
  </si>
  <si>
    <t>October 1999</t>
  </si>
  <si>
    <t>November 1999</t>
  </si>
  <si>
    <t>December 1999</t>
  </si>
  <si>
    <t>January 2000</t>
  </si>
  <si>
    <t>February 2000</t>
  </si>
  <si>
    <t>March 2000</t>
  </si>
  <si>
    <t>April 2000</t>
  </si>
  <si>
    <t>May 2000</t>
  </si>
  <si>
    <t>June 2000</t>
  </si>
  <si>
    <t>July 2000</t>
  </si>
  <si>
    <t>August 2000</t>
  </si>
  <si>
    <t>September 2000</t>
  </si>
  <si>
    <t>October 2000</t>
  </si>
  <si>
    <t>November 2000</t>
  </si>
  <si>
    <t>December 2000</t>
  </si>
  <si>
    <t>January 2001</t>
  </si>
  <si>
    <t>February 2001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</si>
  <si>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</si>
  <si>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</si>
  <si>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</si>
  <si>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</si>
  <si>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</si>
  <si>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</si>
  <si>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</si>
  <si>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</si>
  <si>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July 1996</t>
  </si>
  <si>
    <t>August 1996</t>
  </si>
  <si>
    <t>September 1996</t>
  </si>
  <si>
    <t>October 1996</t>
  </si>
  <si>
    <t>November 1996</t>
  </si>
  <si>
    <t>December 1996</t>
  </si>
  <si>
    <t>January 1997</t>
  </si>
  <si>
    <t>February 1997</t>
  </si>
  <si>
    <t>March 1997</t>
  </si>
  <si>
    <t>April 1997</t>
  </si>
  <si>
    <t>May 1997</t>
  </si>
  <si>
    <t>June 1997</t>
  </si>
  <si>
    <t>Total</t>
  </si>
  <si>
    <t>Average pre-Plan</t>
  </si>
  <si>
    <t>Average durin Plan</t>
  </si>
  <si>
    <t>Average post Plan</t>
  </si>
  <si>
    <t>INSPIMMTOT_01</t>
  </si>
  <si>
    <t>INSPIMMTOT_02</t>
  </si>
  <si>
    <t>INSPIMMTOT_03</t>
  </si>
  <si>
    <t>INSPIMMTOT_04</t>
  </si>
  <si>
    <t>INSPIMMTOT_05</t>
  </si>
  <si>
    <t>INSPIMMTOT_06</t>
  </si>
  <si>
    <t>INSPIMMTOT_07</t>
  </si>
  <si>
    <t>INSPIMMTOT_08</t>
  </si>
  <si>
    <t>INSPIMMTOT_09</t>
  </si>
  <si>
    <t>INSPIMMTOT_10</t>
  </si>
  <si>
    <t>INSPIMMTOT_11</t>
  </si>
  <si>
    <t>INSPIMMTOT_12</t>
  </si>
  <si>
    <t>INSPIMMTOT_13</t>
  </si>
  <si>
    <t>INSPIMMTOT_14</t>
  </si>
  <si>
    <t>INSPIMMTOT_15</t>
  </si>
  <si>
    <t>INSPIMMTOT_16</t>
  </si>
  <si>
    <t>INSPIMMTOT_17</t>
  </si>
  <si>
    <t>INSPIMMTOT_18</t>
  </si>
  <si>
    <t>INSPIMMTOT_19</t>
  </si>
  <si>
    <t>INSPIMMTOT_20</t>
  </si>
  <si>
    <t>INSPIMMTOT_21</t>
  </si>
  <si>
    <t>INSPIMMTOT_22</t>
  </si>
  <si>
    <t>INSPIMMTOT_23</t>
  </si>
  <si>
    <t>INSPIMMTOT_24</t>
  </si>
  <si>
    <t>INSPIMMTOT_25</t>
  </si>
  <si>
    <t>INSPIMMTOT_26</t>
  </si>
  <si>
    <t>INSPIMMTOT_27</t>
  </si>
  <si>
    <t>INSPIMMTOT_28</t>
  </si>
  <si>
    <t>INSPIMMTOT_29</t>
  </si>
  <si>
    <t>INSPIMMTOT_30</t>
  </si>
  <si>
    <t>INSPIMMTOT_31</t>
  </si>
  <si>
    <t>INSPIMMTOT_32</t>
  </si>
  <si>
    <t>INSPIMMTOT_33</t>
  </si>
  <si>
    <t>INSPIMMTOT_34</t>
  </si>
  <si>
    <t>INSPIMMTOT_35</t>
  </si>
  <si>
    <t>INSPIMMTOT_36</t>
  </si>
  <si>
    <t>INSPIMMTOT_37</t>
  </si>
  <si>
    <t>INSPIMMTOT_38</t>
  </si>
  <si>
    <t>INSPIMMTOT_39</t>
  </si>
  <si>
    <t>INSPIMMTOT_40</t>
  </si>
  <si>
    <t>INSPIMMTOT_41</t>
  </si>
  <si>
    <t>INSPIMMTOT_42</t>
  </si>
  <si>
    <t>INSPIMMTOT_43</t>
  </si>
  <si>
    <t>INSPIMMTOT_44</t>
  </si>
  <si>
    <t>INSPIMMTOT_45</t>
  </si>
  <si>
    <t>INSPIMMTOT_46</t>
  </si>
  <si>
    <t>INSPIMMTOT_47</t>
  </si>
  <si>
    <t>INSPIMMTOT_48</t>
  </si>
  <si>
    <t>INSPIMMTOT_49</t>
  </si>
  <si>
    <t>INSPIMMTOT_50</t>
  </si>
  <si>
    <t>INSPIMMTOT_51</t>
  </si>
  <si>
    <t>INSPIMMTOT_52</t>
  </si>
  <si>
    <t>INSPIMMTOT_53</t>
  </si>
  <si>
    <t>INSPIMMTOT_54</t>
  </si>
  <si>
    <t>INSPIMMTOT_55</t>
  </si>
  <si>
    <t>INSPIMMTOT_56</t>
  </si>
  <si>
    <t>INSPIMMTOT_57</t>
  </si>
  <si>
    <t>INSPIMMTOT_58</t>
  </si>
  <si>
    <t>INSPIMMTOT_59</t>
  </si>
  <si>
    <t>INSPIMMTOT_60</t>
  </si>
  <si>
    <t>INSPIMMTOT_61</t>
  </si>
  <si>
    <t>INSPIMMTOT_62</t>
  </si>
  <si>
    <t>INSPIMMTOT_63</t>
  </si>
  <si>
    <t>INSPIMMTOT_64</t>
  </si>
  <si>
    <t>INSPIMMTOT_65</t>
  </si>
  <si>
    <t>INSPIMMTOT_66</t>
  </si>
  <si>
    <t>INSPIMMTOT_67</t>
  </si>
  <si>
    <t>INSPIMMTOT_68</t>
  </si>
  <si>
    <t>INSPIMMTOT_69</t>
  </si>
  <si>
    <t>INSPIMMTOT_70</t>
  </si>
  <si>
    <t>INSPIMMTOT_71</t>
  </si>
  <si>
    <t>INSPIMMTOT_72</t>
  </si>
  <si>
    <t>INSPIMMTOT_73</t>
  </si>
  <si>
    <t>INSPIMMTOT_74</t>
  </si>
  <si>
    <t>INSPDCATOT_01</t>
  </si>
  <si>
    <t>INSPDCATOT_02</t>
  </si>
  <si>
    <t>INSPDCATOT_03</t>
  </si>
  <si>
    <t>INSPDCATOT_04</t>
  </si>
  <si>
    <t>INSPDCATOT_05</t>
  </si>
  <si>
    <t>INSPDCATOT_06</t>
  </si>
  <si>
    <t>INSPDCATOT_07</t>
  </si>
  <si>
    <t>INSPDCATOT_08</t>
  </si>
  <si>
    <t>INSPDCATOT_09</t>
  </si>
  <si>
    <t>INSPDCATOT_10</t>
  </si>
  <si>
    <t>INSPDCATOT_11</t>
  </si>
  <si>
    <t>INSPDCATOT_12</t>
  </si>
  <si>
    <t>INSPDCATOT_13</t>
  </si>
  <si>
    <t>INSPDCATOT_14</t>
  </si>
  <si>
    <t>INSPDCATOT_15</t>
  </si>
  <si>
    <t>INSPDCATOT_16</t>
  </si>
  <si>
    <t>INSPDCATOT_17</t>
  </si>
  <si>
    <t>INSPDCATOT_18</t>
  </si>
  <si>
    <t>INSPDCATOT_19</t>
  </si>
  <si>
    <t>INSPDCATOT_20</t>
  </si>
  <si>
    <t>INSPDCATOT_21</t>
  </si>
  <si>
    <t>INSPDCATOT_22</t>
  </si>
  <si>
    <t>INSPDCATOT_23</t>
  </si>
  <si>
    <t>INSPDCATOT_24</t>
  </si>
  <si>
    <t>INSPDCATOT_25</t>
  </si>
  <si>
    <t>INSPDCATOT_26</t>
  </si>
  <si>
    <t>INSPDCATOT_27</t>
  </si>
  <si>
    <t>INSPDCATOT_28</t>
  </si>
  <si>
    <t>INSPDCATOT_29</t>
  </si>
  <si>
    <t>INSPDCATOT_30</t>
  </si>
  <si>
    <t>INSPDCATOT_31</t>
  </si>
  <si>
    <t>INSPDCATOT_32</t>
  </si>
  <si>
    <t>INSPDCATOT_33</t>
  </si>
  <si>
    <t>INSPDCATOT_34</t>
  </si>
  <si>
    <t>INSPDCATOT_35</t>
  </si>
  <si>
    <t>INSPDCATOT_36</t>
  </si>
  <si>
    <t>INSPDCATOT_37</t>
  </si>
  <si>
    <t>INSPDCATOT_38</t>
  </si>
  <si>
    <t>INSPDCATOT_39</t>
  </si>
  <si>
    <t>INSPDCATOT_40</t>
  </si>
  <si>
    <t>INSPDCATOT_41</t>
  </si>
  <si>
    <t>INSPDCATOT_42</t>
  </si>
  <si>
    <t>INSPDCATOT_43</t>
  </si>
  <si>
    <t>INSPDCATOT_44</t>
  </si>
  <si>
    <t>INSPDCATOT_45</t>
  </si>
  <si>
    <t>INSPDCATOT_46</t>
  </si>
  <si>
    <t>INSPDCATOT_47</t>
  </si>
  <si>
    <t>INSPDCATOT_48</t>
  </si>
  <si>
    <t>INSPDCATOT_49</t>
  </si>
  <si>
    <t>INSPDCATOT_50</t>
  </si>
  <si>
    <t>INSPDCATOT_51</t>
  </si>
  <si>
    <t>INSPDCATOT_52</t>
  </si>
  <si>
    <t>INSPDCATOT_53</t>
  </si>
  <si>
    <t>INSPDCATOT_54</t>
  </si>
  <si>
    <t>INSPDCATOT_55</t>
  </si>
  <si>
    <t>INSPDCATOT_56</t>
  </si>
  <si>
    <t>INSPDCATOT_57</t>
  </si>
  <si>
    <t>INSPDCATOT_58</t>
  </si>
  <si>
    <t>INSPDCATOT_59</t>
  </si>
  <si>
    <t>INSPDCATOT_60</t>
  </si>
  <si>
    <t>INSPDCATOT_61</t>
  </si>
  <si>
    <t>INSPDCATOT_62</t>
  </si>
  <si>
    <t>INSPDCATOT_63</t>
  </si>
  <si>
    <t>INSPDCATOT_64</t>
  </si>
  <si>
    <t>INSPDCATOT_65</t>
  </si>
  <si>
    <t>INSPDCATOT_66</t>
  </si>
  <si>
    <t>INSPDCATOT_67</t>
  </si>
  <si>
    <t>INSPDCATOT_68</t>
  </si>
  <si>
    <t>INSPDCATOT_69</t>
  </si>
  <si>
    <t>INSPDCATOT_70</t>
  </si>
  <si>
    <t>INSPDCATOT_71</t>
  </si>
  <si>
    <t>INSPDCATOT_72</t>
  </si>
  <si>
    <t>INSPDCATOT_73</t>
  </si>
  <si>
    <t>INSPDCATOT_74</t>
  </si>
  <si>
    <t>INPIMMTOT</t>
  </si>
  <si>
    <t>VOL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</si>
</sst>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mmmmm\-yy"/>
  </numFmts>
  <fonts count="5">
    <font>
      <sz val="10"/>
      <name val="Arial"/>
      <family val="0"/>
    </font>
    <font>
      <sz val="8"/>
      <name val="Arial"/>
      <family val="2"/>
    </font>
    <font>
      <b/>
      <sz val="9.25"/>
      <name val="Arial"/>
      <family val="2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Total Inspections by the IMM and the DCA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625"/>
          <c:w val="0.971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Insptot!$BX$3:$BX$66</c:f>
              <c:strCache/>
            </c:strRef>
          </c:cat>
          <c:val>
            <c:numRef>
              <c:f>Insptot!$BY$3:$BY$66</c:f>
              <c:numCache/>
            </c:numRef>
          </c:val>
        </c:ser>
        <c:axId val="12157646"/>
        <c:axId val="42309951"/>
      </c:barChart>
      <c:catAx>
        <c:axId val="1215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09951"/>
        <c:crosses val="autoZero"/>
        <c:auto val="1"/>
        <c:lblOffset val="100"/>
        <c:noMultiLvlLbl val="0"/>
      </c:catAx>
      <c:valAx>
        <c:axId val="42309951"/>
        <c:scaling>
          <c:orientation val="minMax"/>
          <c:max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7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Inspections by IMM and DCA by Plant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985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Insptot!$B$67:$BW$67</c:f>
              <c:numCache/>
            </c:numRef>
          </c:val>
        </c:ser>
        <c:axId val="45245240"/>
        <c:axId val="4553977"/>
      </c:barChart>
      <c:catAx>
        <c:axId val="4524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3977"/>
        <c:crosses val="autoZero"/>
        <c:auto val="1"/>
        <c:lblOffset val="100"/>
        <c:noMultiLvlLbl val="0"/>
      </c:catAx>
      <c:valAx>
        <c:axId val="4553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45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Number of Inspections by the IMM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95"/>
          <c:w val="0.969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Inspimmtot!$BX$3:$BX$66</c:f>
              <c:strCache/>
            </c:strRef>
          </c:cat>
          <c:val>
            <c:numRef>
              <c:f>Inspimmtot!$BY$3:$BY$66</c:f>
              <c:numCache/>
            </c:numRef>
          </c:val>
        </c:ser>
        <c:axId val="40985794"/>
        <c:axId val="33327827"/>
      </c:barChart>
      <c:catAx>
        <c:axId val="4098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27827"/>
        <c:crosses val="autoZero"/>
        <c:auto val="1"/>
        <c:lblOffset val="100"/>
        <c:noMultiLvlLbl val="0"/>
      </c:catAx>
      <c:valAx>
        <c:axId val="33327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5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Inspections IMM by Plant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Inspimmtot!$B$67:$BW$67</c:f>
              <c:numCache/>
            </c:numRef>
          </c:val>
        </c:ser>
        <c:axId val="31514988"/>
        <c:axId val="15199437"/>
      </c:barChart>
      <c:catAx>
        <c:axId val="3151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9437"/>
        <c:crosses val="autoZero"/>
        <c:auto val="1"/>
        <c:lblOffset val="100"/>
        <c:noMultiLvlLbl val="0"/>
      </c:catAx>
      <c:valAx>
        <c:axId val="1519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4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Inspimmtot!$BY$2</c:f>
              <c:strCache>
                <c:ptCount val="1"/>
                <c:pt idx="0">
                  <c:v>INPIMMTOT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Inspimmtot!$BX$3:$BX$66</c:f>
              <c:strCache/>
            </c:strRef>
          </c:cat>
          <c:val>
            <c:numRef>
              <c:f>Inspimmtot!$BY$3:$BY$66</c:f>
              <c:numCache/>
            </c:numRef>
          </c:val>
          <c:smooth val="0"/>
        </c:ser>
        <c:marker val="1"/>
        <c:axId val="2577206"/>
        <c:axId val="23194855"/>
      </c:lineChart>
      <c:lineChart>
        <c:grouping val="standard"/>
        <c:varyColors val="0"/>
        <c:ser>
          <c:idx val="0"/>
          <c:order val="1"/>
          <c:tx>
            <c:strRef>
              <c:f>Inspimmtot!$BZ$2</c:f>
              <c:strCache>
                <c:ptCount val="1"/>
                <c:pt idx="0">
                  <c:v>VOL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Inspimmtot!$BX$3:$BX$66</c:f>
              <c:strCache/>
            </c:strRef>
          </c:cat>
          <c:val>
            <c:numRef>
              <c:f>Inspimmtot!$BZ$3:$BZ$66</c:f>
              <c:numCache/>
            </c:numRef>
          </c:val>
          <c:smooth val="0"/>
        </c:ser>
        <c:marker val="1"/>
        <c:axId val="7427104"/>
        <c:axId val="66843937"/>
      </c:lineChart>
      <c:catAx>
        <c:axId val="2577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94855"/>
        <c:crosses val="autoZero"/>
        <c:auto val="0"/>
        <c:lblOffset val="100"/>
        <c:noMultiLvlLbl val="0"/>
      </c:catAx>
      <c:valAx>
        <c:axId val="231948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7206"/>
        <c:crossesAt val="1"/>
        <c:crossBetween val="between"/>
        <c:dispUnits/>
      </c:valAx>
      <c:catAx>
        <c:axId val="7427104"/>
        <c:scaling>
          <c:orientation val="minMax"/>
        </c:scaling>
        <c:axPos val="b"/>
        <c:delete val="1"/>
        <c:majorTickMark val="in"/>
        <c:minorTickMark val="none"/>
        <c:tickLblPos val="nextTo"/>
        <c:crossAx val="66843937"/>
        <c:crossesAt val="80"/>
        <c:auto val="0"/>
        <c:lblOffset val="100"/>
        <c:noMultiLvlLbl val="0"/>
      </c:catAx>
      <c:valAx>
        <c:axId val="66843937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crossAx val="74271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Inspimmtot!$BZ$2</c:f>
              <c:strCache>
                <c:ptCount val="1"/>
                <c:pt idx="0">
                  <c:v>VOL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Inspimmtot!$BZ$3:$BZ$66</c:f>
              <c:numCache/>
            </c:numRef>
          </c:val>
          <c:smooth val="0"/>
        </c:ser>
        <c:marker val="1"/>
        <c:axId val="64724522"/>
        <c:axId val="45649787"/>
      </c:lineChart>
      <c:catAx>
        <c:axId val="64724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9787"/>
        <c:crosses val="autoZero"/>
        <c:auto val="1"/>
        <c:lblOffset val="100"/>
        <c:noMultiLvlLbl val="0"/>
      </c:catAx>
      <c:valAx>
        <c:axId val="45649787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4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Number of Inspections by DCA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075"/>
          <c:w val="0.9702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Inspdcatot!$BX$3:$BX$66</c:f>
              <c:strCache/>
            </c:strRef>
          </c:cat>
          <c:val>
            <c:numRef>
              <c:f>Inspdcatot!$BY$3:$BY$66</c:f>
              <c:numCache/>
            </c:numRef>
          </c:val>
        </c:ser>
        <c:axId val="8194900"/>
        <c:axId val="6645237"/>
      </c:barChart>
      <c:catAx>
        <c:axId val="819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5237"/>
        <c:crosses val="autoZero"/>
        <c:auto val="1"/>
        <c:lblOffset val="100"/>
        <c:noMultiLvlLbl val="0"/>
      </c:catAx>
      <c:valAx>
        <c:axId val="664523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Number of Inspections DCA by Plant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"/>
          <c:w val="0.970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Inspdcatot!$B$67:$BW$67</c:f>
              <c:numCache/>
            </c:numRef>
          </c:val>
        </c:ser>
        <c:axId val="59807134"/>
        <c:axId val="1393295"/>
      </c:barChart>
      <c:cat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7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190500</xdr:colOff>
      <xdr:row>2</xdr:row>
      <xdr:rowOff>152400</xdr:rowOff>
    </xdr:from>
    <xdr:to>
      <xdr:col>85</xdr:col>
      <xdr:colOff>742950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8864500" y="476250"/>
        <a:ext cx="6648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77</xdr:col>
      <xdr:colOff>171450</xdr:colOff>
      <xdr:row>24</xdr:row>
      <xdr:rowOff>142875</xdr:rowOff>
    </xdr:from>
    <xdr:to>
      <xdr:col>86</xdr:col>
      <xdr:colOff>28575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58845450" y="4029075"/>
        <a:ext cx="67151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438150</xdr:colOff>
      <xdr:row>3</xdr:row>
      <xdr:rowOff>66675</xdr:rowOff>
    </xdr:from>
    <xdr:to>
      <xdr:col>85</xdr:col>
      <xdr:colOff>733425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9369325" y="552450"/>
        <a:ext cx="6391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77</xdr:col>
      <xdr:colOff>409575</xdr:colOff>
      <xdr:row>24</xdr:row>
      <xdr:rowOff>9525</xdr:rowOff>
    </xdr:from>
    <xdr:to>
      <xdr:col>86</xdr:col>
      <xdr:colOff>0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59340750" y="3895725"/>
        <a:ext cx="6448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78</xdr:col>
      <xdr:colOff>180975</xdr:colOff>
      <xdr:row>47</xdr:row>
      <xdr:rowOff>9525</xdr:rowOff>
    </xdr:from>
    <xdr:to>
      <xdr:col>85</xdr:col>
      <xdr:colOff>733425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59874150" y="7620000"/>
        <a:ext cx="58864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78</xdr:col>
      <xdr:colOff>114300</xdr:colOff>
      <xdr:row>66</xdr:row>
      <xdr:rowOff>114300</xdr:rowOff>
    </xdr:from>
    <xdr:to>
      <xdr:col>82</xdr:col>
      <xdr:colOff>676275</xdr:colOff>
      <xdr:row>78</xdr:row>
      <xdr:rowOff>104775</xdr:rowOff>
    </xdr:to>
    <xdr:graphicFrame>
      <xdr:nvGraphicFramePr>
        <xdr:cNvPr id="4" name="Chart 4"/>
        <xdr:cNvGraphicFramePr/>
      </xdr:nvGraphicFramePr>
      <xdr:xfrm>
        <a:off x="59807475" y="10801350"/>
        <a:ext cx="36099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77</xdr:col>
      <xdr:colOff>276225</xdr:colOff>
      <xdr:row>3</xdr:row>
      <xdr:rowOff>38100</xdr:rowOff>
    </xdr:from>
    <xdr:to>
      <xdr:col>85</xdr:col>
      <xdr:colOff>695325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8950225" y="523875"/>
        <a:ext cx="6515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77</xdr:col>
      <xdr:colOff>295275</xdr:colOff>
      <xdr:row>27</xdr:row>
      <xdr:rowOff>0</xdr:rowOff>
    </xdr:from>
    <xdr:to>
      <xdr:col>86</xdr:col>
      <xdr:colOff>0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58969275" y="4371975"/>
        <a:ext cx="65627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7"/>
  <sheetViews>
    <sheetView workbookViewId="0" topLeftCell="BZ2">
      <selection activeCell="E51" sqref="E51"/>
    </sheetView>
  </sheetViews>
  <sheetFormatPr defaultColWidth="11.421875" defaultRowHeight="12.75"/>
  <sheetData>
    <row r="1" spans="1:8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0</v>
      </c>
      <c r="BY1" t="s">
        <v>139</v>
      </c>
      <c r="CA1" t="s">
        <v>140</v>
      </c>
      <c r="CC1" t="s">
        <v>141</v>
      </c>
      <c r="CE1" t="s">
        <v>142</v>
      </c>
    </row>
    <row r="2" spans="79:83" ht="12.75">
      <c r="CA2">
        <f>AVERAGE(BY3:BY10)</f>
        <v>8.25</v>
      </c>
      <c r="CC2">
        <f>AVERAGE(BY11:BY44)</f>
        <v>13.882352941176471</v>
      </c>
      <c r="CE2">
        <f>AVERAGE(BY45:BY66)</f>
        <v>10.136363636363637</v>
      </c>
    </row>
    <row r="3" spans="1:77" ht="12.75">
      <c r="A3" s="1">
        <v>83.17152777777777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 s="2" t="s">
        <v>127</v>
      </c>
      <c r="BY3">
        <f>SUM(B3:BW3)</f>
        <v>2</v>
      </c>
    </row>
    <row r="4" spans="1:77" ht="12.75">
      <c r="A4" s="1">
        <v>83.17222222222223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 s="3" t="s">
        <v>128</v>
      </c>
      <c r="BY4">
        <f aca="true" t="shared" si="0" ref="BY4:BY66">SUM(B4:BW4)</f>
        <v>3</v>
      </c>
    </row>
    <row r="5" spans="1:77" ht="12.75">
      <c r="A5" s="1">
        <v>83.17291666666667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 s="1" t="s">
        <v>129</v>
      </c>
      <c r="BY5">
        <f t="shared" si="0"/>
        <v>1</v>
      </c>
    </row>
    <row r="6" spans="1:77" ht="12.75">
      <c r="A6" s="1">
        <v>83.17361111111111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2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1</v>
      </c>
      <c r="Y6">
        <v>1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1</v>
      </c>
      <c r="AT6">
        <v>1</v>
      </c>
      <c r="AU6">
        <v>0</v>
      </c>
      <c r="AV6">
        <v>1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1</v>
      </c>
      <c r="BF6">
        <v>1</v>
      </c>
      <c r="BG6">
        <v>0</v>
      </c>
      <c r="BH6">
        <v>0</v>
      </c>
      <c r="BI6">
        <v>0</v>
      </c>
      <c r="BJ6">
        <v>1</v>
      </c>
      <c r="BK6">
        <v>1</v>
      </c>
      <c r="BL6">
        <v>0</v>
      </c>
      <c r="BM6">
        <v>0</v>
      </c>
      <c r="BN6">
        <v>0</v>
      </c>
      <c r="BO6">
        <v>1</v>
      </c>
      <c r="BP6">
        <v>1</v>
      </c>
      <c r="BQ6">
        <v>1</v>
      </c>
      <c r="BR6">
        <v>0</v>
      </c>
      <c r="BS6">
        <v>1</v>
      </c>
      <c r="BT6">
        <v>0</v>
      </c>
      <c r="BU6">
        <v>0</v>
      </c>
      <c r="BV6">
        <v>0</v>
      </c>
      <c r="BW6">
        <v>0</v>
      </c>
      <c r="BX6" s="1" t="s">
        <v>130</v>
      </c>
      <c r="BY6">
        <f t="shared" si="0"/>
        <v>25</v>
      </c>
    </row>
    <row r="7" spans="1:77" ht="12.75">
      <c r="A7" s="1">
        <v>83.17430555555556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1</v>
      </c>
      <c r="AS7">
        <v>1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0</v>
      </c>
      <c r="BG7">
        <v>1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 s="1" t="s">
        <v>131</v>
      </c>
      <c r="BY7">
        <f t="shared" si="0"/>
        <v>14</v>
      </c>
    </row>
    <row r="8" spans="1:77" ht="12.75">
      <c r="A8" s="1">
        <v>83.175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5</v>
      </c>
      <c r="BU8">
        <v>0</v>
      </c>
      <c r="BV8">
        <v>0</v>
      </c>
      <c r="BW8">
        <v>0</v>
      </c>
      <c r="BX8" s="1" t="s">
        <v>132</v>
      </c>
      <c r="BY8">
        <f t="shared" si="0"/>
        <v>6</v>
      </c>
    </row>
    <row r="9" spans="1:77" ht="12.75">
      <c r="A9" s="1">
        <v>83.20902777777778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6</v>
      </c>
      <c r="BU9">
        <v>1</v>
      </c>
      <c r="BV9">
        <v>0</v>
      </c>
      <c r="BW9">
        <v>0</v>
      </c>
      <c r="BX9" s="1" t="s">
        <v>133</v>
      </c>
      <c r="BY9">
        <f t="shared" si="0"/>
        <v>10</v>
      </c>
    </row>
    <row r="10" spans="1:77" ht="12.75">
      <c r="A10" s="1">
        <v>83.20972222222223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 s="1" t="s">
        <v>134</v>
      </c>
      <c r="BY10">
        <f t="shared" si="0"/>
        <v>5</v>
      </c>
    </row>
    <row r="11" spans="1:77" ht="12.75">
      <c r="A11" s="1">
        <v>83.21041666666666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2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0</v>
      </c>
      <c r="BV11">
        <v>0</v>
      </c>
      <c r="BW11">
        <v>0</v>
      </c>
      <c r="BX11" s="1" t="s">
        <v>135</v>
      </c>
      <c r="BY11">
        <f t="shared" si="0"/>
        <v>20</v>
      </c>
    </row>
    <row r="12" spans="1:77" ht="12.75">
      <c r="A12" s="1">
        <v>83.21111111111111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4</v>
      </c>
      <c r="Y12">
        <v>0</v>
      </c>
      <c r="Z12">
        <v>0</v>
      </c>
      <c r="AA12">
        <v>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</v>
      </c>
      <c r="BU12">
        <v>0</v>
      </c>
      <c r="BV12">
        <v>0</v>
      </c>
      <c r="BW12">
        <v>0</v>
      </c>
      <c r="BX12" s="3" t="s">
        <v>136</v>
      </c>
      <c r="BY12">
        <f t="shared" si="0"/>
        <v>16</v>
      </c>
    </row>
    <row r="13" spans="1:77" ht="12.75">
      <c r="A13" s="1">
        <v>83.21180555555556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0</v>
      </c>
      <c r="BX13" s="4" t="s">
        <v>137</v>
      </c>
      <c r="BY13">
        <f t="shared" si="0"/>
        <v>6</v>
      </c>
    </row>
    <row r="14" spans="1:77" ht="12.75">
      <c r="A14" s="1">
        <v>83.2125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1</v>
      </c>
      <c r="N14">
        <v>1</v>
      </c>
      <c r="O14">
        <v>0</v>
      </c>
      <c r="P14">
        <v>2</v>
      </c>
      <c r="Q14">
        <v>1</v>
      </c>
      <c r="R14">
        <v>0</v>
      </c>
      <c r="S14">
        <v>1</v>
      </c>
      <c r="T14">
        <v>1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2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</v>
      </c>
      <c r="BU14">
        <v>0</v>
      </c>
      <c r="BV14">
        <v>0</v>
      </c>
      <c r="BW14">
        <v>1</v>
      </c>
      <c r="BX14" s="1" t="s">
        <v>138</v>
      </c>
      <c r="BY14">
        <f t="shared" si="0"/>
        <v>21</v>
      </c>
    </row>
    <row r="15" spans="1:77" ht="12.75">
      <c r="A15" s="1">
        <v>83.21319444444444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2</v>
      </c>
      <c r="AH15">
        <v>2</v>
      </c>
      <c r="AI15">
        <v>1</v>
      </c>
      <c r="AJ15">
        <v>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1</v>
      </c>
      <c r="BU15">
        <v>1</v>
      </c>
      <c r="BV15">
        <v>0</v>
      </c>
      <c r="BW15">
        <v>0</v>
      </c>
      <c r="BX15" s="2" t="s">
        <v>75</v>
      </c>
      <c r="BY15">
        <f t="shared" si="0"/>
        <v>23</v>
      </c>
    </row>
    <row r="16" spans="1:77" ht="12.75">
      <c r="A16" s="1">
        <v>83.21388888888889</v>
      </c>
      <c r="B16">
        <v>0</v>
      </c>
      <c r="C16">
        <v>0</v>
      </c>
      <c r="D16">
        <v>2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1</v>
      </c>
      <c r="Q16">
        <v>1</v>
      </c>
      <c r="R16">
        <v>0</v>
      </c>
      <c r="S16">
        <v>0</v>
      </c>
      <c r="T16">
        <v>1</v>
      </c>
      <c r="U16">
        <v>1</v>
      </c>
      <c r="V16">
        <v>1</v>
      </c>
      <c r="W16">
        <v>1</v>
      </c>
      <c r="X16">
        <v>0</v>
      </c>
      <c r="Y16">
        <v>2</v>
      </c>
      <c r="Z16">
        <v>1</v>
      </c>
      <c r="AA16">
        <v>1</v>
      </c>
      <c r="AB16">
        <v>0</v>
      </c>
      <c r="AC16">
        <v>1</v>
      </c>
      <c r="AD16">
        <v>1</v>
      </c>
      <c r="AE16">
        <v>1</v>
      </c>
      <c r="AF16">
        <v>1</v>
      </c>
      <c r="AG16">
        <v>0</v>
      </c>
      <c r="AH16">
        <v>0</v>
      </c>
      <c r="AI16">
        <v>1</v>
      </c>
      <c r="AJ16">
        <v>0</v>
      </c>
      <c r="AK16">
        <v>1</v>
      </c>
      <c r="AL16">
        <v>2</v>
      </c>
      <c r="AM16">
        <v>0</v>
      </c>
      <c r="AN16">
        <v>0</v>
      </c>
      <c r="AO16">
        <v>0</v>
      </c>
      <c r="AP16">
        <v>2</v>
      </c>
      <c r="AQ16">
        <v>0</v>
      </c>
      <c r="AR16">
        <v>0</v>
      </c>
      <c r="AS16">
        <v>1</v>
      </c>
      <c r="AT16">
        <v>1</v>
      </c>
      <c r="AU16">
        <v>1</v>
      </c>
      <c r="AV16">
        <v>2</v>
      </c>
      <c r="AW16">
        <v>1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0</v>
      </c>
      <c r="BT16">
        <v>1</v>
      </c>
      <c r="BU16">
        <v>0</v>
      </c>
      <c r="BV16">
        <v>1</v>
      </c>
      <c r="BW16">
        <v>0</v>
      </c>
      <c r="BX16" s="3" t="s">
        <v>76</v>
      </c>
      <c r="BY16">
        <f t="shared" si="0"/>
        <v>38</v>
      </c>
    </row>
    <row r="17" spans="1:77" ht="12.75">
      <c r="A17" s="1">
        <v>83.21458333333334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1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1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1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1</v>
      </c>
      <c r="BQ17">
        <v>1</v>
      </c>
      <c r="BR17">
        <v>1</v>
      </c>
      <c r="BS17">
        <v>0</v>
      </c>
      <c r="BT17">
        <v>1</v>
      </c>
      <c r="BU17">
        <v>0</v>
      </c>
      <c r="BV17">
        <v>0</v>
      </c>
      <c r="BW17">
        <v>1</v>
      </c>
      <c r="BX17" s="1" t="s">
        <v>77</v>
      </c>
      <c r="BY17">
        <f t="shared" si="0"/>
        <v>20</v>
      </c>
    </row>
    <row r="18" spans="1:77" ht="12.75">
      <c r="A18" s="1">
        <v>83.21527777777779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 s="1" t="s">
        <v>78</v>
      </c>
      <c r="BY18">
        <f t="shared" si="0"/>
        <v>1</v>
      </c>
    </row>
    <row r="19" spans="1:77" ht="12.75">
      <c r="A19" s="1">
        <v>83.21597222222222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 s="1" t="s">
        <v>79</v>
      </c>
      <c r="BY19">
        <f t="shared" si="0"/>
        <v>2</v>
      </c>
    </row>
    <row r="20" spans="1:77" ht="12.75">
      <c r="A20" s="1">
        <v>83.21666666666667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0</v>
      </c>
      <c r="BW20">
        <v>0</v>
      </c>
      <c r="BX20" s="1" t="s">
        <v>80</v>
      </c>
      <c r="BY20">
        <f t="shared" si="0"/>
        <v>15</v>
      </c>
    </row>
    <row r="21" spans="1:77" ht="12.75">
      <c r="A21" s="1">
        <v>83.25069444444445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 s="1" t="s">
        <v>81</v>
      </c>
      <c r="BY21">
        <f t="shared" si="0"/>
        <v>0</v>
      </c>
    </row>
    <row r="22" spans="1:77" ht="12.75">
      <c r="A22" s="1">
        <v>83.25138888888888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2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 s="1" t="s">
        <v>82</v>
      </c>
      <c r="BY22">
        <f t="shared" si="0"/>
        <v>2</v>
      </c>
    </row>
    <row r="23" spans="1:77" ht="12.75">
      <c r="A23" s="1">
        <v>83.25208333333333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BX23" s="1" t="s">
        <v>83</v>
      </c>
      <c r="BY23">
        <f t="shared" si="0"/>
        <v>6</v>
      </c>
    </row>
    <row r="24" spans="1:77" ht="12.75">
      <c r="A24" s="1">
        <v>83.25277777777778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1</v>
      </c>
      <c r="M24">
        <v>1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1</v>
      </c>
      <c r="AK24">
        <v>1</v>
      </c>
      <c r="AL24">
        <v>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1</v>
      </c>
      <c r="BT24">
        <v>0</v>
      </c>
      <c r="BU24">
        <v>0</v>
      </c>
      <c r="BV24">
        <v>0</v>
      </c>
      <c r="BW24">
        <v>0</v>
      </c>
      <c r="BX24" s="3" t="s">
        <v>84</v>
      </c>
      <c r="BY24">
        <f t="shared" si="0"/>
        <v>17</v>
      </c>
    </row>
    <row r="25" spans="1:77" ht="12.75">
      <c r="A25" s="1">
        <v>83.25347222222221</v>
      </c>
      <c r="B25">
        <v>0</v>
      </c>
      <c r="C25">
        <v>0</v>
      </c>
      <c r="D25">
        <v>1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1</v>
      </c>
      <c r="U25">
        <v>1</v>
      </c>
      <c r="V25">
        <v>0</v>
      </c>
      <c r="W25">
        <v>1</v>
      </c>
      <c r="X25">
        <v>0</v>
      </c>
      <c r="Y25">
        <v>1</v>
      </c>
      <c r="Z25">
        <v>0</v>
      </c>
      <c r="AA25">
        <v>1</v>
      </c>
      <c r="AB25">
        <v>0</v>
      </c>
      <c r="AC25">
        <v>1</v>
      </c>
      <c r="AD25">
        <v>1</v>
      </c>
      <c r="AE25">
        <v>1</v>
      </c>
      <c r="AF25">
        <v>1</v>
      </c>
      <c r="AG25">
        <v>0</v>
      </c>
      <c r="AH25">
        <v>1</v>
      </c>
      <c r="AI25">
        <v>1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1</v>
      </c>
      <c r="BC25">
        <v>0</v>
      </c>
      <c r="BD25">
        <v>1</v>
      </c>
      <c r="BE25">
        <v>1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1</v>
      </c>
      <c r="BM25">
        <v>1</v>
      </c>
      <c r="BN25">
        <v>0</v>
      </c>
      <c r="BO25">
        <v>1</v>
      </c>
      <c r="BP25">
        <v>0</v>
      </c>
      <c r="BQ25">
        <v>1</v>
      </c>
      <c r="BR25">
        <v>0</v>
      </c>
      <c r="BS25">
        <v>0</v>
      </c>
      <c r="BT25">
        <v>1</v>
      </c>
      <c r="BU25">
        <v>0</v>
      </c>
      <c r="BV25">
        <v>0</v>
      </c>
      <c r="BW25">
        <v>0</v>
      </c>
      <c r="BX25" s="4" t="s">
        <v>85</v>
      </c>
      <c r="BY25">
        <f t="shared" si="0"/>
        <v>39</v>
      </c>
    </row>
    <row r="26" spans="1:77" ht="12.75">
      <c r="A26" s="1">
        <v>83.25416666666666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0</v>
      </c>
      <c r="BV26">
        <v>0</v>
      </c>
      <c r="BW26">
        <v>0</v>
      </c>
      <c r="BX26" s="1" t="s">
        <v>86</v>
      </c>
      <c r="BY26">
        <f t="shared" si="0"/>
        <v>4</v>
      </c>
    </row>
    <row r="27" spans="1:77" ht="12.75">
      <c r="A27" s="1">
        <v>83.25486111111111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0</v>
      </c>
      <c r="BX27" s="2" t="s">
        <v>87</v>
      </c>
      <c r="BY27">
        <f t="shared" si="0"/>
        <v>8</v>
      </c>
    </row>
    <row r="28" spans="1:77" ht="12.75">
      <c r="A28" s="1">
        <v>83.25555555555556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1</v>
      </c>
      <c r="M28">
        <v>2</v>
      </c>
      <c r="N28">
        <v>1</v>
      </c>
      <c r="O28">
        <v>2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2</v>
      </c>
      <c r="X28">
        <v>2</v>
      </c>
      <c r="Y28">
        <v>0</v>
      </c>
      <c r="Z28">
        <v>2</v>
      </c>
      <c r="AA28">
        <v>1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2</v>
      </c>
      <c r="AH28">
        <v>0</v>
      </c>
      <c r="AI28">
        <v>1</v>
      </c>
      <c r="AJ28">
        <v>2</v>
      </c>
      <c r="AK28">
        <v>2</v>
      </c>
      <c r="AL28">
        <v>0</v>
      </c>
      <c r="AM28">
        <v>0</v>
      </c>
      <c r="AN28">
        <v>1</v>
      </c>
      <c r="AO28">
        <v>1</v>
      </c>
      <c r="AP28">
        <v>0</v>
      </c>
      <c r="AQ28">
        <v>1</v>
      </c>
      <c r="AR28">
        <v>1</v>
      </c>
      <c r="AS28">
        <v>1</v>
      </c>
      <c r="AT28">
        <v>1</v>
      </c>
      <c r="AU28">
        <v>0</v>
      </c>
      <c r="AV28">
        <v>0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2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1</v>
      </c>
      <c r="BU28">
        <v>2</v>
      </c>
      <c r="BV28">
        <v>0</v>
      </c>
      <c r="BW28">
        <v>1</v>
      </c>
      <c r="BX28" s="3" t="s">
        <v>88</v>
      </c>
      <c r="BY28">
        <f t="shared" si="0"/>
        <v>45</v>
      </c>
    </row>
    <row r="29" spans="1:77" ht="12.75">
      <c r="A29" s="1">
        <v>83.25625</v>
      </c>
      <c r="B29">
        <v>0</v>
      </c>
      <c r="C29">
        <v>0</v>
      </c>
      <c r="D29">
        <v>1</v>
      </c>
      <c r="E29">
        <v>1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1</v>
      </c>
      <c r="T29">
        <v>0</v>
      </c>
      <c r="U29">
        <v>1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1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1</v>
      </c>
      <c r="AM29">
        <v>1</v>
      </c>
      <c r="AN29">
        <v>2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1</v>
      </c>
      <c r="AV29">
        <v>1</v>
      </c>
      <c r="AW29">
        <v>0</v>
      </c>
      <c r="AX29">
        <v>1</v>
      </c>
      <c r="AY29">
        <v>1</v>
      </c>
      <c r="AZ29">
        <v>0</v>
      </c>
      <c r="BA29">
        <v>0</v>
      </c>
      <c r="BB29">
        <v>0</v>
      </c>
      <c r="BC29">
        <v>2</v>
      </c>
      <c r="BD29">
        <v>1</v>
      </c>
      <c r="BE29">
        <v>0</v>
      </c>
      <c r="BF29">
        <v>1</v>
      </c>
      <c r="BG29">
        <v>0</v>
      </c>
      <c r="BH29">
        <v>1</v>
      </c>
      <c r="BI29">
        <v>0</v>
      </c>
      <c r="BJ29">
        <v>0</v>
      </c>
      <c r="BK29">
        <v>1</v>
      </c>
      <c r="BL29">
        <v>0</v>
      </c>
      <c r="BM29">
        <v>1</v>
      </c>
      <c r="BN29">
        <v>0</v>
      </c>
      <c r="BO29">
        <v>1</v>
      </c>
      <c r="BP29">
        <v>1</v>
      </c>
      <c r="BQ29">
        <v>0</v>
      </c>
      <c r="BR29">
        <v>1</v>
      </c>
      <c r="BS29">
        <v>1</v>
      </c>
      <c r="BT29">
        <v>1</v>
      </c>
      <c r="BU29">
        <v>0</v>
      </c>
      <c r="BV29">
        <v>1</v>
      </c>
      <c r="BW29">
        <v>0</v>
      </c>
      <c r="BX29" s="1" t="s">
        <v>89</v>
      </c>
      <c r="BY29">
        <f t="shared" si="0"/>
        <v>33</v>
      </c>
    </row>
    <row r="30" spans="1:77" ht="12.75">
      <c r="A30" s="1">
        <v>83.25694444444444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1</v>
      </c>
      <c r="K30">
        <v>1</v>
      </c>
      <c r="L30">
        <v>0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 s="1" t="s">
        <v>90</v>
      </c>
      <c r="BY30">
        <f t="shared" si="0"/>
        <v>15</v>
      </c>
    </row>
    <row r="31" spans="1:77" ht="12.75">
      <c r="A31" s="1">
        <v>83.25763888888889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S31">
        <v>3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</v>
      </c>
      <c r="BX31" s="1" t="s">
        <v>91</v>
      </c>
      <c r="BY31">
        <f t="shared" si="0"/>
        <v>10</v>
      </c>
    </row>
    <row r="32" spans="1:77" ht="12.75">
      <c r="A32" s="1">
        <v>83.25833333333334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0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0</v>
      </c>
      <c r="BW32">
        <v>1</v>
      </c>
      <c r="BX32" s="1" t="s">
        <v>92</v>
      </c>
      <c r="BY32">
        <f t="shared" si="0"/>
        <v>12</v>
      </c>
    </row>
    <row r="33" spans="1:77" ht="12.75">
      <c r="A33" s="1">
        <v>83.2923611111111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 s="1" t="s">
        <v>93</v>
      </c>
      <c r="BY33">
        <f t="shared" si="0"/>
        <v>3</v>
      </c>
    </row>
    <row r="34" spans="1:77" ht="12.75">
      <c r="A34" s="1">
        <v>83.29305555555555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1</v>
      </c>
      <c r="AO34">
        <v>1</v>
      </c>
      <c r="AP34">
        <v>0</v>
      </c>
      <c r="AQ34">
        <v>0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</v>
      </c>
      <c r="BU34">
        <v>1</v>
      </c>
      <c r="BV34">
        <v>0</v>
      </c>
      <c r="BW34">
        <v>1</v>
      </c>
      <c r="BX34" s="1" t="s">
        <v>94</v>
      </c>
      <c r="BY34">
        <f t="shared" si="0"/>
        <v>15</v>
      </c>
    </row>
    <row r="35" spans="1:77" ht="12.75">
      <c r="A35" s="1">
        <v>83.29375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1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1</v>
      </c>
      <c r="BU35">
        <v>2</v>
      </c>
      <c r="BV35">
        <v>0</v>
      </c>
      <c r="BW35">
        <v>0</v>
      </c>
      <c r="BX35" s="1" t="s">
        <v>95</v>
      </c>
      <c r="BY35">
        <f t="shared" si="0"/>
        <v>12</v>
      </c>
    </row>
    <row r="36" spans="1:77" ht="12.75">
      <c r="A36" s="1">
        <v>83.29444444444444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0</v>
      </c>
      <c r="BW36">
        <v>1</v>
      </c>
      <c r="BX36" s="3" t="s">
        <v>96</v>
      </c>
      <c r="BY36">
        <f t="shared" si="0"/>
        <v>10</v>
      </c>
    </row>
    <row r="37" spans="1:77" ht="12.75">
      <c r="A37" s="1">
        <v>83.29513888888889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1</v>
      </c>
      <c r="AT37">
        <v>0</v>
      </c>
      <c r="AU37">
        <v>0</v>
      </c>
      <c r="AV37">
        <v>1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s="4" t="s">
        <v>97</v>
      </c>
      <c r="BY37">
        <f t="shared" si="0"/>
        <v>13</v>
      </c>
    </row>
    <row r="38" spans="1:77" ht="12.75">
      <c r="A38" s="1">
        <v>83.29583333333333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1</v>
      </c>
      <c r="BX38" s="1" t="s">
        <v>98</v>
      </c>
      <c r="BY38">
        <f t="shared" si="0"/>
        <v>5</v>
      </c>
    </row>
    <row r="39" spans="1:77" ht="12.75">
      <c r="A39" s="1">
        <v>83.29652777777777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1</v>
      </c>
      <c r="AT39">
        <v>1</v>
      </c>
      <c r="AU39">
        <v>0</v>
      </c>
      <c r="AV39">
        <v>0</v>
      </c>
      <c r="AW39">
        <v>1</v>
      </c>
      <c r="AX39">
        <v>1</v>
      </c>
      <c r="AY39">
        <v>0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0</v>
      </c>
      <c r="BN39">
        <v>0</v>
      </c>
      <c r="BO39">
        <v>0</v>
      </c>
      <c r="BP39">
        <v>0</v>
      </c>
      <c r="BQ39">
        <v>1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1</v>
      </c>
      <c r="BX39" s="2" t="s">
        <v>99</v>
      </c>
      <c r="BY39">
        <f t="shared" si="0"/>
        <v>15</v>
      </c>
    </row>
    <row r="40" spans="1:77" ht="12.75">
      <c r="A40" s="1">
        <v>83.29722222222223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1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 s="3" t="s">
        <v>100</v>
      </c>
      <c r="BY40">
        <f t="shared" si="0"/>
        <v>4</v>
      </c>
    </row>
    <row r="41" spans="1:77" ht="12.75">
      <c r="A41" s="1">
        <v>83.29791666666667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1</v>
      </c>
      <c r="BU41">
        <v>0</v>
      </c>
      <c r="BV41">
        <v>0</v>
      </c>
      <c r="BW41">
        <v>1</v>
      </c>
      <c r="BX41" s="1" t="s">
        <v>101</v>
      </c>
      <c r="BY41">
        <f t="shared" si="0"/>
        <v>10</v>
      </c>
    </row>
    <row r="42" spans="1:77" ht="12.75">
      <c r="A42" s="1">
        <v>83.29861111111111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2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0</v>
      </c>
      <c r="BV42">
        <v>0</v>
      </c>
      <c r="BW42">
        <v>1</v>
      </c>
      <c r="BX42" s="1" t="s">
        <v>102</v>
      </c>
      <c r="BY42">
        <f t="shared" si="0"/>
        <v>11</v>
      </c>
    </row>
    <row r="43" spans="1:77" ht="12.75">
      <c r="A43" s="1">
        <v>83.29930555555556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3</v>
      </c>
      <c r="X43">
        <v>0</v>
      </c>
      <c r="Y43">
        <v>0</v>
      </c>
      <c r="Z43">
        <v>0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1</v>
      </c>
      <c r="BU43">
        <v>2</v>
      </c>
      <c r="BV43">
        <v>1</v>
      </c>
      <c r="BW43">
        <v>0</v>
      </c>
      <c r="BX43" s="1" t="s">
        <v>103</v>
      </c>
      <c r="BY43">
        <f t="shared" si="0"/>
        <v>14</v>
      </c>
    </row>
    <row r="44" spans="1:77" ht="12.75">
      <c r="A44" s="1">
        <v>83.3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 s="1" t="s">
        <v>104</v>
      </c>
      <c r="BY44">
        <f t="shared" si="0"/>
        <v>7</v>
      </c>
    </row>
    <row r="45" spans="1:77" ht="12.75">
      <c r="A45" s="1">
        <v>83.33402777777778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1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 s="1" t="s">
        <v>105</v>
      </c>
      <c r="BY45">
        <f t="shared" si="0"/>
        <v>9</v>
      </c>
    </row>
    <row r="46" spans="1:77" ht="12.75">
      <c r="A46" s="1">
        <v>83.33472222222223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1</v>
      </c>
      <c r="AQ46">
        <v>0</v>
      </c>
      <c r="AR46">
        <v>1</v>
      </c>
      <c r="AS46">
        <v>2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0</v>
      </c>
      <c r="BS46">
        <v>1</v>
      </c>
      <c r="BT46">
        <v>1</v>
      </c>
      <c r="BU46">
        <v>0</v>
      </c>
      <c r="BV46">
        <v>0</v>
      </c>
      <c r="BW46">
        <v>0</v>
      </c>
      <c r="BX46" s="1" t="s">
        <v>106</v>
      </c>
      <c r="BY46">
        <f t="shared" si="0"/>
        <v>13</v>
      </c>
    </row>
    <row r="47" spans="1:77" ht="12.75">
      <c r="A47" s="1">
        <v>83.33541666666666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 s="1" t="s">
        <v>107</v>
      </c>
      <c r="BY47">
        <f t="shared" si="0"/>
        <v>2</v>
      </c>
    </row>
    <row r="48" spans="1:77" ht="12.75">
      <c r="A48" s="1">
        <v>83.33611111111111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0</v>
      </c>
      <c r="AJ48">
        <v>1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 s="3" t="s">
        <v>108</v>
      </c>
      <c r="BY48">
        <f t="shared" si="0"/>
        <v>4</v>
      </c>
    </row>
    <row r="49" spans="1:77" ht="12.75">
      <c r="A49" s="1">
        <v>83.33680555555556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 s="4" t="s">
        <v>109</v>
      </c>
      <c r="BY49">
        <f t="shared" si="0"/>
        <v>6</v>
      </c>
    </row>
    <row r="50" spans="1:77" ht="12.75">
      <c r="A50" s="1">
        <v>83.3375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1</v>
      </c>
      <c r="R50">
        <v>0</v>
      </c>
      <c r="S50">
        <v>0</v>
      </c>
      <c r="T50">
        <v>1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2</v>
      </c>
      <c r="BU50">
        <v>0</v>
      </c>
      <c r="BV50">
        <v>0</v>
      </c>
      <c r="BW50">
        <v>0</v>
      </c>
      <c r="BX50" s="1" t="s">
        <v>110</v>
      </c>
      <c r="BY50">
        <f t="shared" si="0"/>
        <v>12</v>
      </c>
    </row>
    <row r="51" spans="1:77" ht="12.75">
      <c r="A51" s="1">
        <v>83.33819444444444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 s="2" t="s">
        <v>111</v>
      </c>
      <c r="BY51">
        <f t="shared" si="0"/>
        <v>1</v>
      </c>
    </row>
    <row r="52" spans="1:77" ht="12.75">
      <c r="A52" s="1">
        <v>83.33888888888889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</v>
      </c>
      <c r="Y52">
        <v>0</v>
      </c>
      <c r="Z52">
        <v>1</v>
      </c>
      <c r="AA52">
        <v>0</v>
      </c>
      <c r="AB52">
        <v>0</v>
      </c>
      <c r="AC52">
        <v>1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M52">
        <v>0</v>
      </c>
      <c r="AN52">
        <v>1</v>
      </c>
      <c r="AO52">
        <v>1</v>
      </c>
      <c r="AP52">
        <v>0</v>
      </c>
      <c r="AQ52">
        <v>0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1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1</v>
      </c>
      <c r="BU52">
        <v>0</v>
      </c>
      <c r="BV52">
        <v>0</v>
      </c>
      <c r="BW52">
        <v>0</v>
      </c>
      <c r="BX52" s="3" t="s">
        <v>112</v>
      </c>
      <c r="BY52">
        <f t="shared" si="0"/>
        <v>19</v>
      </c>
    </row>
    <row r="53" spans="1:77" ht="12.75">
      <c r="A53" s="1">
        <v>83.33958333333334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1" t="s">
        <v>113</v>
      </c>
      <c r="BY53">
        <f t="shared" si="0"/>
        <v>4</v>
      </c>
    </row>
    <row r="54" spans="1:77" ht="12.75">
      <c r="A54" s="1">
        <v>83.34027777777779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1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1</v>
      </c>
      <c r="AP54">
        <v>0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0</v>
      </c>
      <c r="BX54" s="1" t="s">
        <v>114</v>
      </c>
      <c r="BY54">
        <f t="shared" si="0"/>
        <v>12</v>
      </c>
    </row>
    <row r="55" spans="1:77" ht="12.75">
      <c r="A55" s="1">
        <v>83.34097222222222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2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 s="1" t="s">
        <v>115</v>
      </c>
      <c r="BY55">
        <f t="shared" si="0"/>
        <v>4</v>
      </c>
    </row>
    <row r="56" spans="1:77" ht="12.75">
      <c r="A56" s="1">
        <v>83.34166666666667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0</v>
      </c>
      <c r="BC56">
        <v>0</v>
      </c>
      <c r="BD56">
        <v>0</v>
      </c>
      <c r="BE56">
        <v>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2</v>
      </c>
      <c r="BU56">
        <v>0</v>
      </c>
      <c r="BV56">
        <v>1</v>
      </c>
      <c r="BW56">
        <v>0</v>
      </c>
      <c r="BX56" s="1" t="s">
        <v>116</v>
      </c>
      <c r="BY56">
        <f t="shared" si="0"/>
        <v>14</v>
      </c>
    </row>
    <row r="57" spans="1:77" ht="12.75">
      <c r="A57" s="1">
        <v>83.37569444444445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2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 s="1" t="s">
        <v>117</v>
      </c>
      <c r="BY57">
        <f t="shared" si="0"/>
        <v>9</v>
      </c>
    </row>
    <row r="58" spans="1:77" ht="12.75">
      <c r="A58" s="1">
        <v>83.37638888888888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2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1</v>
      </c>
      <c r="AX58">
        <v>0</v>
      </c>
      <c r="AY58">
        <v>0</v>
      </c>
      <c r="AZ58">
        <v>0</v>
      </c>
      <c r="BA58">
        <v>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 s="1" t="s">
        <v>118</v>
      </c>
      <c r="BY58">
        <f t="shared" si="0"/>
        <v>13</v>
      </c>
    </row>
    <row r="59" spans="1:77" ht="12.75">
      <c r="A59" s="1">
        <v>83.37708333333333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2</v>
      </c>
      <c r="Y59">
        <v>0</v>
      </c>
      <c r="Z59">
        <v>1</v>
      </c>
      <c r="AA59">
        <v>0</v>
      </c>
      <c r="AB59">
        <v>0</v>
      </c>
      <c r="AC59">
        <v>0</v>
      </c>
      <c r="AD59">
        <v>2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0</v>
      </c>
      <c r="AN59">
        <v>2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3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 s="1" t="s">
        <v>119</v>
      </c>
      <c r="BY59">
        <f t="shared" si="0"/>
        <v>18</v>
      </c>
    </row>
    <row r="60" spans="1:77" ht="12.75">
      <c r="A60" s="1">
        <v>83.37777777777778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3" t="s">
        <v>120</v>
      </c>
      <c r="BY60">
        <f t="shared" si="0"/>
        <v>5</v>
      </c>
    </row>
    <row r="61" spans="1:77" ht="12.75">
      <c r="A61" s="1">
        <v>83.37847222222221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0</v>
      </c>
      <c r="Z61">
        <v>0</v>
      </c>
      <c r="AA61">
        <v>1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 s="4" t="s">
        <v>121</v>
      </c>
      <c r="BY61">
        <f t="shared" si="0"/>
        <v>12</v>
      </c>
    </row>
    <row r="62" spans="1:77" ht="12.75">
      <c r="A62" s="1">
        <v>83.37916666666666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2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</v>
      </c>
      <c r="BS62">
        <v>0</v>
      </c>
      <c r="BT62">
        <v>0</v>
      </c>
      <c r="BU62">
        <v>0</v>
      </c>
      <c r="BV62">
        <v>0</v>
      </c>
      <c r="BW62">
        <v>0</v>
      </c>
      <c r="BX62" s="1" t="s">
        <v>122</v>
      </c>
      <c r="BY62">
        <f t="shared" si="0"/>
        <v>13</v>
      </c>
    </row>
    <row r="63" spans="1:77" ht="12.75">
      <c r="A63" s="1">
        <v>83.37986111111111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1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1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1</v>
      </c>
      <c r="BU63">
        <v>0</v>
      </c>
      <c r="BV63">
        <v>0</v>
      </c>
      <c r="BW63">
        <v>0</v>
      </c>
      <c r="BX63" s="2" t="s">
        <v>123</v>
      </c>
      <c r="BY63">
        <f t="shared" si="0"/>
        <v>10</v>
      </c>
    </row>
    <row r="64" spans="1:77" ht="12.75">
      <c r="A64" s="1">
        <v>83.38055555555556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1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1</v>
      </c>
      <c r="BC64">
        <v>0</v>
      </c>
      <c r="BD64">
        <v>0</v>
      </c>
      <c r="BE64">
        <v>2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0</v>
      </c>
      <c r="BN64">
        <v>1</v>
      </c>
      <c r="BO64">
        <v>0</v>
      </c>
      <c r="BP64">
        <v>0</v>
      </c>
      <c r="BQ64">
        <v>1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 s="3" t="s">
        <v>124</v>
      </c>
      <c r="BY64">
        <f t="shared" si="0"/>
        <v>18</v>
      </c>
    </row>
    <row r="65" spans="1:77" ht="12.75">
      <c r="A65" s="1">
        <v>83.38125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0</v>
      </c>
      <c r="BA65">
        <v>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0</v>
      </c>
      <c r="BV65">
        <v>1</v>
      </c>
      <c r="BW65">
        <v>0</v>
      </c>
      <c r="BX65" s="1" t="s">
        <v>125</v>
      </c>
      <c r="BY65">
        <f t="shared" si="0"/>
        <v>12</v>
      </c>
    </row>
    <row r="66" spans="1:77" ht="12.75">
      <c r="A66" s="1">
        <v>83.38194444444444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1</v>
      </c>
      <c r="Y66">
        <v>1</v>
      </c>
      <c r="Z66">
        <v>0</v>
      </c>
      <c r="AA66">
        <v>0</v>
      </c>
      <c r="AB66">
        <v>1</v>
      </c>
      <c r="AC66">
        <v>0</v>
      </c>
      <c r="AD66">
        <v>0</v>
      </c>
      <c r="AE66">
        <v>2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U66">
        <v>0</v>
      </c>
      <c r="AV66">
        <v>1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 s="1" t="s">
        <v>126</v>
      </c>
      <c r="BY66">
        <f t="shared" si="0"/>
        <v>13</v>
      </c>
    </row>
    <row r="67" spans="2:77" ht="12.75">
      <c r="B67">
        <f aca="true" t="shared" si="1" ref="B67:BM67">SUM(B3:B66)</f>
        <v>4</v>
      </c>
      <c r="C67">
        <f t="shared" si="1"/>
        <v>2</v>
      </c>
      <c r="D67">
        <f t="shared" si="1"/>
        <v>6</v>
      </c>
      <c r="E67">
        <f t="shared" si="1"/>
        <v>3</v>
      </c>
      <c r="F67">
        <f t="shared" si="1"/>
        <v>5</v>
      </c>
      <c r="G67">
        <f t="shared" si="1"/>
        <v>4</v>
      </c>
      <c r="H67">
        <f t="shared" si="1"/>
        <v>12</v>
      </c>
      <c r="I67">
        <f t="shared" si="1"/>
        <v>13</v>
      </c>
      <c r="J67">
        <f t="shared" si="1"/>
        <v>24</v>
      </c>
      <c r="K67">
        <f t="shared" si="1"/>
        <v>10</v>
      </c>
      <c r="L67">
        <f t="shared" si="1"/>
        <v>9</v>
      </c>
      <c r="M67">
        <f t="shared" si="1"/>
        <v>6</v>
      </c>
      <c r="N67">
        <f t="shared" si="1"/>
        <v>14</v>
      </c>
      <c r="O67">
        <f t="shared" si="1"/>
        <v>10</v>
      </c>
      <c r="P67">
        <f t="shared" si="1"/>
        <v>12</v>
      </c>
      <c r="Q67">
        <f t="shared" si="1"/>
        <v>27</v>
      </c>
      <c r="R67">
        <f t="shared" si="1"/>
        <v>3</v>
      </c>
      <c r="S67">
        <f t="shared" si="1"/>
        <v>5</v>
      </c>
      <c r="T67">
        <f t="shared" si="1"/>
        <v>12</v>
      </c>
      <c r="U67">
        <f t="shared" si="1"/>
        <v>4</v>
      </c>
      <c r="V67">
        <f t="shared" si="1"/>
        <v>13</v>
      </c>
      <c r="W67">
        <f t="shared" si="1"/>
        <v>14</v>
      </c>
      <c r="X67">
        <f t="shared" si="1"/>
        <v>41</v>
      </c>
      <c r="Y67">
        <f t="shared" si="1"/>
        <v>14</v>
      </c>
      <c r="Z67">
        <f t="shared" si="1"/>
        <v>7</v>
      </c>
      <c r="AA67">
        <f t="shared" si="1"/>
        <v>14</v>
      </c>
      <c r="AB67">
        <f t="shared" si="1"/>
        <v>3</v>
      </c>
      <c r="AC67">
        <f t="shared" si="1"/>
        <v>14</v>
      </c>
      <c r="AD67">
        <f t="shared" si="1"/>
        <v>21</v>
      </c>
      <c r="AE67">
        <f t="shared" si="1"/>
        <v>8</v>
      </c>
      <c r="AF67">
        <f t="shared" si="1"/>
        <v>5</v>
      </c>
      <c r="AG67">
        <f t="shared" si="1"/>
        <v>10</v>
      </c>
      <c r="AH67">
        <f t="shared" si="1"/>
        <v>8</v>
      </c>
      <c r="AI67">
        <f t="shared" si="1"/>
        <v>15</v>
      </c>
      <c r="AJ67">
        <f t="shared" si="1"/>
        <v>8</v>
      </c>
      <c r="AK67">
        <f t="shared" si="1"/>
        <v>17</v>
      </c>
      <c r="AL67">
        <f t="shared" si="1"/>
        <v>15</v>
      </c>
      <c r="AM67">
        <f t="shared" si="1"/>
        <v>6</v>
      </c>
      <c r="AN67">
        <f t="shared" si="1"/>
        <v>15</v>
      </c>
      <c r="AO67">
        <f t="shared" si="1"/>
        <v>10</v>
      </c>
      <c r="AP67">
        <f t="shared" si="1"/>
        <v>7</v>
      </c>
      <c r="AQ67">
        <f t="shared" si="1"/>
        <v>11</v>
      </c>
      <c r="AR67">
        <f t="shared" si="1"/>
        <v>15</v>
      </c>
      <c r="AS67">
        <f t="shared" si="1"/>
        <v>34</v>
      </c>
      <c r="AT67">
        <f t="shared" si="1"/>
        <v>7</v>
      </c>
      <c r="AU67">
        <f t="shared" si="1"/>
        <v>4</v>
      </c>
      <c r="AV67">
        <f t="shared" si="1"/>
        <v>10</v>
      </c>
      <c r="AW67">
        <f t="shared" si="1"/>
        <v>20</v>
      </c>
      <c r="AX67">
        <f t="shared" si="1"/>
        <v>5</v>
      </c>
      <c r="AY67">
        <f t="shared" si="1"/>
        <v>3</v>
      </c>
      <c r="AZ67">
        <f t="shared" si="1"/>
        <v>2</v>
      </c>
      <c r="BA67">
        <f t="shared" si="1"/>
        <v>7</v>
      </c>
      <c r="BB67">
        <f t="shared" si="1"/>
        <v>5</v>
      </c>
      <c r="BC67">
        <f t="shared" si="1"/>
        <v>4</v>
      </c>
      <c r="BD67">
        <f t="shared" si="1"/>
        <v>8</v>
      </c>
      <c r="BE67">
        <f t="shared" si="1"/>
        <v>19</v>
      </c>
      <c r="BF67">
        <f t="shared" si="1"/>
        <v>4</v>
      </c>
      <c r="BG67">
        <f t="shared" si="1"/>
        <v>3</v>
      </c>
      <c r="BH67">
        <f t="shared" si="1"/>
        <v>4</v>
      </c>
      <c r="BI67">
        <f t="shared" si="1"/>
        <v>6</v>
      </c>
      <c r="BJ67">
        <f t="shared" si="1"/>
        <v>9</v>
      </c>
      <c r="BK67">
        <f t="shared" si="1"/>
        <v>10</v>
      </c>
      <c r="BL67">
        <f t="shared" si="1"/>
        <v>9</v>
      </c>
      <c r="BM67">
        <f t="shared" si="1"/>
        <v>7</v>
      </c>
      <c r="BN67">
        <f aca="true" t="shared" si="2" ref="BN67:BW67">SUM(BN3:BN66)</f>
        <v>3</v>
      </c>
      <c r="BO67">
        <f t="shared" si="2"/>
        <v>7</v>
      </c>
      <c r="BP67">
        <f t="shared" si="2"/>
        <v>7</v>
      </c>
      <c r="BQ67">
        <f t="shared" si="2"/>
        <v>7</v>
      </c>
      <c r="BR67">
        <f t="shared" si="2"/>
        <v>4</v>
      </c>
      <c r="BS67">
        <f t="shared" si="2"/>
        <v>6</v>
      </c>
      <c r="BT67">
        <f t="shared" si="2"/>
        <v>39</v>
      </c>
      <c r="BU67">
        <f t="shared" si="2"/>
        <v>13</v>
      </c>
      <c r="BV67">
        <f t="shared" si="2"/>
        <v>5</v>
      </c>
      <c r="BW67">
        <f t="shared" si="2"/>
        <v>14</v>
      </c>
      <c r="BX67">
        <f>SUM(B67:BW67)</f>
        <v>761</v>
      </c>
      <c r="BY67">
        <f>SUM(BY3:BY66)</f>
        <v>761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67"/>
  <sheetViews>
    <sheetView tabSelected="1" workbookViewId="0" topLeftCell="CA45">
      <selection activeCell="BZ2" sqref="BZ2:BZ66"/>
    </sheetView>
  </sheetViews>
  <sheetFormatPr defaultColWidth="11.421875" defaultRowHeight="12.75"/>
  <cols>
    <col min="75" max="75" width="15.28125" style="0" bestFit="1" customWidth="1"/>
  </cols>
  <sheetData>
    <row r="1" spans="1:83" ht="12.75">
      <c r="A1" t="s">
        <v>0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157</v>
      </c>
      <c r="Q1" t="s">
        <v>158</v>
      </c>
      <c r="R1" t="s">
        <v>159</v>
      </c>
      <c r="S1" t="s">
        <v>160</v>
      </c>
      <c r="T1" t="s">
        <v>161</v>
      </c>
      <c r="U1" t="s">
        <v>162</v>
      </c>
      <c r="V1" t="s">
        <v>163</v>
      </c>
      <c r="W1" t="s">
        <v>164</v>
      </c>
      <c r="X1" t="s">
        <v>165</v>
      </c>
      <c r="Y1" t="s">
        <v>166</v>
      </c>
      <c r="Z1" t="s">
        <v>167</v>
      </c>
      <c r="AA1" t="s">
        <v>168</v>
      </c>
      <c r="AB1" t="s">
        <v>169</v>
      </c>
      <c r="AC1" t="s">
        <v>170</v>
      </c>
      <c r="AD1" t="s">
        <v>171</v>
      </c>
      <c r="AE1" t="s">
        <v>172</v>
      </c>
      <c r="AF1" t="s">
        <v>173</v>
      </c>
      <c r="AG1" t="s">
        <v>174</v>
      </c>
      <c r="AH1" t="s">
        <v>175</v>
      </c>
      <c r="AI1" t="s">
        <v>176</v>
      </c>
      <c r="AJ1" t="s">
        <v>177</v>
      </c>
      <c r="AK1" t="s">
        <v>178</v>
      </c>
      <c r="AL1" t="s">
        <v>179</v>
      </c>
      <c r="AM1" t="s">
        <v>180</v>
      </c>
      <c r="AN1" t="s">
        <v>181</v>
      </c>
      <c r="AO1" t="s">
        <v>182</v>
      </c>
      <c r="AP1" t="s">
        <v>183</v>
      </c>
      <c r="AQ1" t="s">
        <v>184</v>
      </c>
      <c r="AR1" t="s">
        <v>185</v>
      </c>
      <c r="AS1" t="s">
        <v>186</v>
      </c>
      <c r="AT1" t="s">
        <v>187</v>
      </c>
      <c r="AU1" t="s">
        <v>188</v>
      </c>
      <c r="AV1" t="s">
        <v>189</v>
      </c>
      <c r="AW1" t="s">
        <v>190</v>
      </c>
      <c r="AX1" t="s">
        <v>191</v>
      </c>
      <c r="AY1" t="s">
        <v>192</v>
      </c>
      <c r="AZ1" t="s">
        <v>193</v>
      </c>
      <c r="BA1" t="s">
        <v>194</v>
      </c>
      <c r="BB1" t="s">
        <v>195</v>
      </c>
      <c r="BC1" t="s">
        <v>196</v>
      </c>
      <c r="BD1" t="s">
        <v>197</v>
      </c>
      <c r="BE1" t="s">
        <v>198</v>
      </c>
      <c r="BF1" t="s">
        <v>199</v>
      </c>
      <c r="BG1" t="s">
        <v>200</v>
      </c>
      <c r="BH1" t="s">
        <v>201</v>
      </c>
      <c r="BI1" t="s">
        <v>202</v>
      </c>
      <c r="BJ1" t="s">
        <v>203</v>
      </c>
      <c r="BK1" t="s">
        <v>204</v>
      </c>
      <c r="BL1" t="s">
        <v>205</v>
      </c>
      <c r="BM1" t="s">
        <v>206</v>
      </c>
      <c r="BN1" t="s">
        <v>207</v>
      </c>
      <c r="BO1" t="s">
        <v>208</v>
      </c>
      <c r="BP1" t="s">
        <v>209</v>
      </c>
      <c r="BQ1" t="s">
        <v>210</v>
      </c>
      <c r="BR1" t="s">
        <v>211</v>
      </c>
      <c r="BS1" t="s">
        <v>212</v>
      </c>
      <c r="BT1" t="s">
        <v>213</v>
      </c>
      <c r="BU1" t="s">
        <v>214</v>
      </c>
      <c r="BV1" t="s">
        <v>215</v>
      </c>
      <c r="BW1" t="s">
        <v>216</v>
      </c>
      <c r="BX1" t="s">
        <v>0</v>
      </c>
      <c r="CA1" t="s">
        <v>140</v>
      </c>
      <c r="CC1" t="s">
        <v>141</v>
      </c>
      <c r="CE1" t="s">
        <v>142</v>
      </c>
    </row>
    <row r="2" spans="77:83" ht="12.75">
      <c r="BY2" t="s">
        <v>291</v>
      </c>
      <c r="BZ2" t="s">
        <v>292</v>
      </c>
      <c r="CA2">
        <f>AVERAGE(BY3:BY10)</f>
        <v>7.125</v>
      </c>
      <c r="CC2">
        <f>AVERAGE(BY11:BY44)</f>
        <v>9.323529411764707</v>
      </c>
      <c r="CE2">
        <f>AVERAGE(BY45:BY66)</f>
        <v>8</v>
      </c>
    </row>
    <row r="3" spans="1:78" ht="12.75">
      <c r="A3" s="1">
        <v>83.17152777777777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 s="2" t="s">
        <v>127</v>
      </c>
      <c r="BY3">
        <f>SUM(B3:BW3)</f>
        <v>2</v>
      </c>
      <c r="BZ3">
        <v>104</v>
      </c>
    </row>
    <row r="4" spans="1:78" ht="12.75">
      <c r="A4" s="1">
        <v>83.17222222222223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 s="3" t="s">
        <v>128</v>
      </c>
      <c r="BY4">
        <f aca="true" t="shared" si="0" ref="BY4:BY66">SUM(B4:BW4)</f>
        <v>3</v>
      </c>
      <c r="BZ4">
        <v>97</v>
      </c>
    </row>
    <row r="5" spans="1:78" ht="12.75">
      <c r="A5" s="1">
        <v>83.17291666666667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 s="1" t="s">
        <v>129</v>
      </c>
      <c r="BY5">
        <f t="shared" si="0"/>
        <v>1</v>
      </c>
      <c r="BZ5">
        <v>97</v>
      </c>
    </row>
    <row r="6" spans="1:78" ht="12.75">
      <c r="A6" s="1">
        <v>83.17361111111111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1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1</v>
      </c>
      <c r="Y6">
        <v>1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1</v>
      </c>
      <c r="AR6">
        <v>1</v>
      </c>
      <c r="AS6">
        <v>1</v>
      </c>
      <c r="AT6">
        <v>1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1</v>
      </c>
      <c r="BQ6">
        <v>1</v>
      </c>
      <c r="BR6">
        <v>0</v>
      </c>
      <c r="BS6">
        <v>1</v>
      </c>
      <c r="BT6">
        <v>0</v>
      </c>
      <c r="BU6">
        <v>0</v>
      </c>
      <c r="BV6">
        <v>0</v>
      </c>
      <c r="BW6">
        <v>0</v>
      </c>
      <c r="BX6" s="1" t="s">
        <v>130</v>
      </c>
      <c r="BY6">
        <f t="shared" si="0"/>
        <v>20</v>
      </c>
      <c r="BZ6">
        <v>107</v>
      </c>
    </row>
    <row r="7" spans="1:78" ht="12.75">
      <c r="A7" s="1">
        <v>83.17430555555556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0</v>
      </c>
      <c r="BG7">
        <v>1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</v>
      </c>
      <c r="BU7">
        <v>1</v>
      </c>
      <c r="BV7">
        <v>0</v>
      </c>
      <c r="BW7">
        <v>0</v>
      </c>
      <c r="BX7" s="1" t="s">
        <v>131</v>
      </c>
      <c r="BY7">
        <f t="shared" si="0"/>
        <v>11</v>
      </c>
      <c r="BZ7">
        <v>107</v>
      </c>
    </row>
    <row r="8" spans="1:78" ht="12.75">
      <c r="A8" s="1">
        <v>83.175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5</v>
      </c>
      <c r="BU8">
        <v>0</v>
      </c>
      <c r="BV8">
        <v>0</v>
      </c>
      <c r="BW8">
        <v>0</v>
      </c>
      <c r="BX8" s="1" t="s">
        <v>132</v>
      </c>
      <c r="BY8">
        <f t="shared" si="0"/>
        <v>5</v>
      </c>
      <c r="BZ8">
        <v>103</v>
      </c>
    </row>
    <row r="9" spans="1:78" ht="12.75">
      <c r="A9" s="1">
        <v>83.20902777777778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6</v>
      </c>
      <c r="BU9">
        <v>1</v>
      </c>
      <c r="BV9">
        <v>0</v>
      </c>
      <c r="BW9">
        <v>0</v>
      </c>
      <c r="BX9" s="1" t="s">
        <v>133</v>
      </c>
      <c r="BY9">
        <f t="shared" si="0"/>
        <v>10</v>
      </c>
      <c r="BZ9">
        <v>96</v>
      </c>
    </row>
    <row r="10" spans="1:78" ht="12.75">
      <c r="A10" s="1">
        <v>83.20972222222223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 s="1" t="s">
        <v>134</v>
      </c>
      <c r="BY10">
        <f t="shared" si="0"/>
        <v>5</v>
      </c>
      <c r="BZ10">
        <v>79</v>
      </c>
    </row>
    <row r="11" spans="1:78" ht="12.75">
      <c r="A11" s="1">
        <v>83.21041666666666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9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1</v>
      </c>
      <c r="BU11">
        <v>0</v>
      </c>
      <c r="BV11">
        <v>0</v>
      </c>
      <c r="BW11">
        <v>0</v>
      </c>
      <c r="BX11" s="1" t="s">
        <v>135</v>
      </c>
      <c r="BY11">
        <f t="shared" si="0"/>
        <v>14</v>
      </c>
      <c r="BZ11">
        <v>87</v>
      </c>
    </row>
    <row r="12" spans="1:78" ht="12.75">
      <c r="A12" s="1">
        <v>83.21111111111111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4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</v>
      </c>
      <c r="BU12">
        <v>0</v>
      </c>
      <c r="BV12">
        <v>0</v>
      </c>
      <c r="BW12">
        <v>0</v>
      </c>
      <c r="BX12" s="3" t="s">
        <v>136</v>
      </c>
      <c r="BY12">
        <f t="shared" si="0"/>
        <v>15</v>
      </c>
      <c r="BZ12">
        <v>108</v>
      </c>
    </row>
    <row r="13" spans="1:78" ht="12.75">
      <c r="A13" s="1">
        <v>83.21180555555556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0</v>
      </c>
      <c r="BX13" s="4" t="s">
        <v>137</v>
      </c>
      <c r="BY13">
        <f t="shared" si="0"/>
        <v>3</v>
      </c>
      <c r="BZ13">
        <v>112</v>
      </c>
    </row>
    <row r="14" spans="1:78" ht="12.75">
      <c r="A14" s="1">
        <v>83.2125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1</v>
      </c>
      <c r="N14">
        <v>0</v>
      </c>
      <c r="O14">
        <v>0</v>
      </c>
      <c r="P14">
        <v>2</v>
      </c>
      <c r="Q14">
        <v>1</v>
      </c>
      <c r="R14">
        <v>0</v>
      </c>
      <c r="S14">
        <v>1</v>
      </c>
      <c r="T14">
        <v>1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2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</v>
      </c>
      <c r="BU14">
        <v>0</v>
      </c>
      <c r="BV14">
        <v>0</v>
      </c>
      <c r="BW14">
        <v>1</v>
      </c>
      <c r="BX14" s="1" t="s">
        <v>138</v>
      </c>
      <c r="BY14">
        <f t="shared" si="0"/>
        <v>19</v>
      </c>
      <c r="BZ14">
        <v>104</v>
      </c>
    </row>
    <row r="15" spans="1:78" ht="12.75">
      <c r="A15" s="1">
        <v>83.21319444444444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1</v>
      </c>
      <c r="BQ15">
        <v>0</v>
      </c>
      <c r="BR15">
        <v>0</v>
      </c>
      <c r="BS15">
        <v>0</v>
      </c>
      <c r="BT15">
        <v>1</v>
      </c>
      <c r="BU15">
        <v>0</v>
      </c>
      <c r="BV15">
        <v>0</v>
      </c>
      <c r="BW15">
        <v>0</v>
      </c>
      <c r="BX15" s="2" t="s">
        <v>75</v>
      </c>
      <c r="BY15">
        <f t="shared" si="0"/>
        <v>16</v>
      </c>
      <c r="BZ15">
        <v>108</v>
      </c>
    </row>
    <row r="16" spans="1:78" ht="12.75">
      <c r="A16" s="1">
        <v>83.21388888888889</v>
      </c>
      <c r="B16">
        <v>0</v>
      </c>
      <c r="C16">
        <v>0</v>
      </c>
      <c r="D16">
        <v>2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1</v>
      </c>
      <c r="Q16">
        <v>1</v>
      </c>
      <c r="R16">
        <v>0</v>
      </c>
      <c r="S16">
        <v>0</v>
      </c>
      <c r="T16">
        <v>1</v>
      </c>
      <c r="U16">
        <v>1</v>
      </c>
      <c r="V16">
        <v>1</v>
      </c>
      <c r="W16">
        <v>1</v>
      </c>
      <c r="X16">
        <v>0</v>
      </c>
      <c r="Y16">
        <v>1</v>
      </c>
      <c r="Z16">
        <v>1</v>
      </c>
      <c r="AA16">
        <v>1</v>
      </c>
      <c r="AB16">
        <v>0</v>
      </c>
      <c r="AC16">
        <v>1</v>
      </c>
      <c r="AD16">
        <v>1</v>
      </c>
      <c r="AE16">
        <v>1</v>
      </c>
      <c r="AF16">
        <v>1</v>
      </c>
      <c r="AG16">
        <v>0</v>
      </c>
      <c r="AH16">
        <v>0</v>
      </c>
      <c r="AI16">
        <v>1</v>
      </c>
      <c r="AJ16">
        <v>0</v>
      </c>
      <c r="AK16">
        <v>1</v>
      </c>
      <c r="AL16">
        <v>1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1</v>
      </c>
      <c r="AU16">
        <v>1</v>
      </c>
      <c r="AV16">
        <v>1</v>
      </c>
      <c r="AW16">
        <v>1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0</v>
      </c>
      <c r="BJ16">
        <v>0</v>
      </c>
      <c r="BK16">
        <v>1</v>
      </c>
      <c r="BL16">
        <v>1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1</v>
      </c>
      <c r="BU16">
        <v>0</v>
      </c>
      <c r="BV16">
        <v>1</v>
      </c>
      <c r="BW16">
        <v>0</v>
      </c>
      <c r="BX16" s="3" t="s">
        <v>76</v>
      </c>
      <c r="BY16">
        <f t="shared" si="0"/>
        <v>32</v>
      </c>
      <c r="BZ16">
        <v>101</v>
      </c>
    </row>
    <row r="17" spans="1:78" ht="12.75">
      <c r="A17" s="1">
        <v>83.21458333333334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1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  <c r="BQ17">
        <v>1</v>
      </c>
      <c r="BR17">
        <v>1</v>
      </c>
      <c r="BS17">
        <v>0</v>
      </c>
      <c r="BT17">
        <v>1</v>
      </c>
      <c r="BU17">
        <v>0</v>
      </c>
      <c r="BV17">
        <v>0</v>
      </c>
      <c r="BW17">
        <v>1</v>
      </c>
      <c r="BX17" s="1" t="s">
        <v>77</v>
      </c>
      <c r="BY17">
        <f t="shared" si="0"/>
        <v>15</v>
      </c>
      <c r="BZ17">
        <v>115</v>
      </c>
    </row>
    <row r="18" spans="1:78" ht="12.75">
      <c r="A18" s="1">
        <v>83.21527777777779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 s="1" t="s">
        <v>78</v>
      </c>
      <c r="BY18">
        <f t="shared" si="0"/>
        <v>0</v>
      </c>
      <c r="BZ18">
        <v>115</v>
      </c>
    </row>
    <row r="19" spans="1:78" ht="12.75">
      <c r="A19" s="1">
        <v>83.21597222222222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 s="1" t="s">
        <v>79</v>
      </c>
      <c r="BY19">
        <f t="shared" si="0"/>
        <v>0</v>
      </c>
      <c r="BZ19">
        <v>109</v>
      </c>
    </row>
    <row r="20" spans="1:78" ht="12.75">
      <c r="A20" s="1">
        <v>83.21666666666667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 s="1" t="s">
        <v>80</v>
      </c>
      <c r="BY20">
        <f t="shared" si="0"/>
        <v>1</v>
      </c>
      <c r="BZ20">
        <v>118</v>
      </c>
    </row>
    <row r="21" spans="1:78" ht="12.75">
      <c r="A21" s="1">
        <v>83.25069444444445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 s="1" t="s">
        <v>81</v>
      </c>
      <c r="BY21">
        <f t="shared" si="0"/>
        <v>0</v>
      </c>
      <c r="BZ21">
        <v>98</v>
      </c>
    </row>
    <row r="22" spans="1:78" ht="12.75">
      <c r="A22" s="1">
        <v>83.25138888888888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2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 s="1" t="s">
        <v>82</v>
      </c>
      <c r="BY22">
        <f t="shared" si="0"/>
        <v>2</v>
      </c>
      <c r="BZ22">
        <v>98</v>
      </c>
    </row>
    <row r="23" spans="1:78" ht="12.75">
      <c r="A23" s="1">
        <v>83.25208333333333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1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BX23" s="1" t="s">
        <v>83</v>
      </c>
      <c r="BY23">
        <f t="shared" si="0"/>
        <v>6</v>
      </c>
      <c r="BZ23">
        <v>116</v>
      </c>
    </row>
    <row r="24" spans="1:78" ht="12.75">
      <c r="A24" s="1">
        <v>83.25277777777778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1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1</v>
      </c>
      <c r="AK24">
        <v>1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1</v>
      </c>
      <c r="BT24">
        <v>0</v>
      </c>
      <c r="BU24">
        <v>0</v>
      </c>
      <c r="BV24">
        <v>0</v>
      </c>
      <c r="BW24">
        <v>0</v>
      </c>
      <c r="BX24" s="3" t="s">
        <v>84</v>
      </c>
      <c r="BY24">
        <f t="shared" si="0"/>
        <v>13</v>
      </c>
      <c r="BZ24">
        <v>102</v>
      </c>
    </row>
    <row r="25" spans="1:78" ht="12.75">
      <c r="A25" s="1">
        <v>83.25347222222221</v>
      </c>
      <c r="B25">
        <v>0</v>
      </c>
      <c r="C25">
        <v>0</v>
      </c>
      <c r="D25">
        <v>1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1</v>
      </c>
      <c r="U25">
        <v>1</v>
      </c>
      <c r="V25">
        <v>0</v>
      </c>
      <c r="W25">
        <v>1</v>
      </c>
      <c r="X25">
        <v>0</v>
      </c>
      <c r="Y25">
        <v>1</v>
      </c>
      <c r="Z25">
        <v>0</v>
      </c>
      <c r="AA25">
        <v>1</v>
      </c>
      <c r="AB25">
        <v>0</v>
      </c>
      <c r="AC25">
        <v>1</v>
      </c>
      <c r="AD25">
        <v>1</v>
      </c>
      <c r="AE25">
        <v>0</v>
      </c>
      <c r="AF25">
        <v>1</v>
      </c>
      <c r="AG25">
        <v>0</v>
      </c>
      <c r="AH25">
        <v>1</v>
      </c>
      <c r="AI25">
        <v>1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1</v>
      </c>
      <c r="BC25">
        <v>0</v>
      </c>
      <c r="BD25">
        <v>1</v>
      </c>
      <c r="BE25">
        <v>1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1</v>
      </c>
      <c r="BM25">
        <v>1</v>
      </c>
      <c r="BN25">
        <v>0</v>
      </c>
      <c r="BO25">
        <v>1</v>
      </c>
      <c r="BP25">
        <v>0</v>
      </c>
      <c r="BQ25">
        <v>1</v>
      </c>
      <c r="BR25">
        <v>0</v>
      </c>
      <c r="BS25">
        <v>0</v>
      </c>
      <c r="BT25">
        <v>1</v>
      </c>
      <c r="BU25">
        <v>0</v>
      </c>
      <c r="BV25">
        <v>0</v>
      </c>
      <c r="BW25">
        <v>0</v>
      </c>
      <c r="BX25" s="4" t="s">
        <v>85</v>
      </c>
      <c r="BY25">
        <f t="shared" si="0"/>
        <v>38</v>
      </c>
      <c r="BZ25">
        <v>108</v>
      </c>
    </row>
    <row r="26" spans="1:78" ht="12.75">
      <c r="A26" s="1">
        <v>83.25416666666666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 s="1" t="s">
        <v>86</v>
      </c>
      <c r="BY26">
        <f t="shared" si="0"/>
        <v>3</v>
      </c>
      <c r="BZ26">
        <v>107</v>
      </c>
    </row>
    <row r="27" spans="1:78" ht="12.75">
      <c r="A27" s="1">
        <v>83.25486111111111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 s="2" t="s">
        <v>87</v>
      </c>
      <c r="BY27">
        <f t="shared" si="0"/>
        <v>4</v>
      </c>
      <c r="BZ27">
        <v>113</v>
      </c>
    </row>
    <row r="28" spans="1:78" ht="12.75">
      <c r="A28" s="1">
        <v>83.25555555555556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1</v>
      </c>
      <c r="M28">
        <v>1</v>
      </c>
      <c r="N28">
        <v>1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1</v>
      </c>
      <c r="X28">
        <v>1</v>
      </c>
      <c r="Y28">
        <v>0</v>
      </c>
      <c r="Z28">
        <v>1</v>
      </c>
      <c r="AA28">
        <v>1</v>
      </c>
      <c r="AB28">
        <v>0</v>
      </c>
      <c r="AC28">
        <v>1</v>
      </c>
      <c r="AD28">
        <v>0</v>
      </c>
      <c r="AE28">
        <v>1</v>
      </c>
      <c r="AF28">
        <v>0</v>
      </c>
      <c r="AG28">
        <v>1</v>
      </c>
      <c r="AH28">
        <v>0</v>
      </c>
      <c r="AI28">
        <v>1</v>
      </c>
      <c r="AJ28">
        <v>1</v>
      </c>
      <c r="AK28">
        <v>1</v>
      </c>
      <c r="AL28">
        <v>0</v>
      </c>
      <c r="AM28">
        <v>0</v>
      </c>
      <c r="AN28">
        <v>1</v>
      </c>
      <c r="AO28">
        <v>1</v>
      </c>
      <c r="AP28">
        <v>0</v>
      </c>
      <c r="AQ28">
        <v>1</v>
      </c>
      <c r="AR28">
        <v>0</v>
      </c>
      <c r="AS28">
        <v>1</v>
      </c>
      <c r="AT28">
        <v>1</v>
      </c>
      <c r="AU28">
        <v>0</v>
      </c>
      <c r="AV28">
        <v>0</v>
      </c>
      <c r="AW28">
        <v>1</v>
      </c>
      <c r="AX28">
        <v>0</v>
      </c>
      <c r="AY28">
        <v>0</v>
      </c>
      <c r="AZ28">
        <v>1</v>
      </c>
      <c r="BA28">
        <v>0</v>
      </c>
      <c r="BB28">
        <v>1</v>
      </c>
      <c r="BC28">
        <v>0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1</v>
      </c>
      <c r="BU28">
        <v>2</v>
      </c>
      <c r="BV28">
        <v>0</v>
      </c>
      <c r="BW28">
        <v>1</v>
      </c>
      <c r="BX28" s="3" t="s">
        <v>88</v>
      </c>
      <c r="BY28">
        <f t="shared" si="0"/>
        <v>34</v>
      </c>
      <c r="BZ28">
        <v>111</v>
      </c>
    </row>
    <row r="29" spans="1:78" ht="12.75">
      <c r="A29" s="1">
        <v>83.25625</v>
      </c>
      <c r="B29">
        <v>0</v>
      </c>
      <c r="C29">
        <v>0</v>
      </c>
      <c r="D29">
        <v>1</v>
      </c>
      <c r="E29">
        <v>1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1</v>
      </c>
      <c r="T29">
        <v>0</v>
      </c>
      <c r="U29">
        <v>1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1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1</v>
      </c>
      <c r="AM29">
        <v>1</v>
      </c>
      <c r="AN29">
        <v>2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0</v>
      </c>
      <c r="AU29">
        <v>1</v>
      </c>
      <c r="AV29">
        <v>1</v>
      </c>
      <c r="AW29">
        <v>0</v>
      </c>
      <c r="AX29">
        <v>1</v>
      </c>
      <c r="AY29">
        <v>1</v>
      </c>
      <c r="AZ29">
        <v>0</v>
      </c>
      <c r="BA29">
        <v>0</v>
      </c>
      <c r="BB29">
        <v>0</v>
      </c>
      <c r="BC29">
        <v>2</v>
      </c>
      <c r="BD29">
        <v>1</v>
      </c>
      <c r="BE29">
        <v>0</v>
      </c>
      <c r="BF29">
        <v>1</v>
      </c>
      <c r="BG29">
        <v>0</v>
      </c>
      <c r="BH29">
        <v>1</v>
      </c>
      <c r="BI29">
        <v>0</v>
      </c>
      <c r="BJ29">
        <v>0</v>
      </c>
      <c r="BK29">
        <v>1</v>
      </c>
      <c r="BL29">
        <v>0</v>
      </c>
      <c r="BM29">
        <v>1</v>
      </c>
      <c r="BN29">
        <v>0</v>
      </c>
      <c r="BO29">
        <v>1</v>
      </c>
      <c r="BP29">
        <v>1</v>
      </c>
      <c r="BQ29">
        <v>0</v>
      </c>
      <c r="BR29">
        <v>1</v>
      </c>
      <c r="BS29">
        <v>1</v>
      </c>
      <c r="BT29">
        <v>0</v>
      </c>
      <c r="BU29">
        <v>0</v>
      </c>
      <c r="BV29">
        <v>1</v>
      </c>
      <c r="BW29">
        <v>0</v>
      </c>
      <c r="BX29" s="1" t="s">
        <v>89</v>
      </c>
      <c r="BY29">
        <f t="shared" si="0"/>
        <v>32</v>
      </c>
      <c r="BZ29">
        <v>117</v>
      </c>
    </row>
    <row r="30" spans="1:78" ht="12.75">
      <c r="A30" s="1">
        <v>83.25694444444444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 s="1" t="s">
        <v>90</v>
      </c>
      <c r="BY30">
        <f t="shared" si="0"/>
        <v>1</v>
      </c>
      <c r="BZ30">
        <v>116</v>
      </c>
    </row>
    <row r="31" spans="1:78" ht="12.75">
      <c r="A31" s="1">
        <v>83.25763888888889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0</v>
      </c>
      <c r="AR31">
        <v>0</v>
      </c>
      <c r="AS31">
        <v>3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</v>
      </c>
      <c r="BX31" s="1" t="s">
        <v>91</v>
      </c>
      <c r="BY31">
        <f t="shared" si="0"/>
        <v>8</v>
      </c>
      <c r="BZ31">
        <v>113</v>
      </c>
    </row>
    <row r="32" spans="1:78" ht="12.75">
      <c r="A32" s="1">
        <v>83.25833333333334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0</v>
      </c>
      <c r="BW32">
        <v>0</v>
      </c>
      <c r="BX32" s="1" t="s">
        <v>92</v>
      </c>
      <c r="BY32">
        <f t="shared" si="0"/>
        <v>4</v>
      </c>
      <c r="BZ32">
        <v>119</v>
      </c>
    </row>
    <row r="33" spans="1:78" ht="12.75">
      <c r="A33" s="1">
        <v>83.2923611111111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 s="1" t="s">
        <v>93</v>
      </c>
      <c r="BY33">
        <f t="shared" si="0"/>
        <v>3</v>
      </c>
      <c r="BZ33">
        <v>93</v>
      </c>
    </row>
    <row r="34" spans="1:78" ht="12.75">
      <c r="A34" s="1">
        <v>83.29305555555555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</v>
      </c>
      <c r="BU34">
        <v>0</v>
      </c>
      <c r="BV34">
        <v>0</v>
      </c>
      <c r="BW34">
        <v>0</v>
      </c>
      <c r="BX34" s="1" t="s">
        <v>94</v>
      </c>
      <c r="BY34">
        <f t="shared" si="0"/>
        <v>6</v>
      </c>
      <c r="BZ34">
        <v>91</v>
      </c>
    </row>
    <row r="35" spans="1:78" ht="12.75">
      <c r="A35" s="1">
        <v>83.29375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1</v>
      </c>
      <c r="BU35">
        <v>1</v>
      </c>
      <c r="BV35">
        <v>0</v>
      </c>
      <c r="BW35">
        <v>0</v>
      </c>
      <c r="BX35" s="1" t="s">
        <v>95</v>
      </c>
      <c r="BY35">
        <f t="shared" si="0"/>
        <v>5</v>
      </c>
      <c r="BZ35">
        <v>108</v>
      </c>
    </row>
    <row r="36" spans="1:78" ht="12.75">
      <c r="A36" s="1">
        <v>83.29444444444444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 s="3" t="s">
        <v>96</v>
      </c>
      <c r="BY36">
        <f t="shared" si="0"/>
        <v>0</v>
      </c>
      <c r="BZ36">
        <v>99</v>
      </c>
    </row>
    <row r="37" spans="1:78" ht="12.75">
      <c r="A37" s="1">
        <v>83.29513888888889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s="4" t="s">
        <v>97</v>
      </c>
      <c r="BY37">
        <f t="shared" si="0"/>
        <v>7</v>
      </c>
      <c r="BZ37">
        <v>101</v>
      </c>
    </row>
    <row r="38" spans="1:78" ht="12.75">
      <c r="A38" s="1">
        <v>83.29583333333333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1</v>
      </c>
      <c r="BX38" s="1" t="s">
        <v>98</v>
      </c>
      <c r="BY38">
        <f t="shared" si="0"/>
        <v>4</v>
      </c>
      <c r="BZ38">
        <v>105</v>
      </c>
    </row>
    <row r="39" spans="1:78" ht="12.75">
      <c r="A39" s="1">
        <v>83.29652777777777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1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1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 s="2" t="s">
        <v>99</v>
      </c>
      <c r="BY39">
        <f t="shared" si="0"/>
        <v>7</v>
      </c>
      <c r="BZ39">
        <v>97</v>
      </c>
    </row>
    <row r="40" spans="1:78" ht="12.75">
      <c r="A40" s="1">
        <v>83.29722222222223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 s="3" t="s">
        <v>100</v>
      </c>
      <c r="BY40">
        <f t="shared" si="0"/>
        <v>0</v>
      </c>
      <c r="BZ40">
        <v>100</v>
      </c>
    </row>
    <row r="41" spans="1:78" ht="12.75">
      <c r="A41" s="1">
        <v>83.29791666666667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 s="1" t="s">
        <v>101</v>
      </c>
      <c r="BY41">
        <f t="shared" si="0"/>
        <v>1</v>
      </c>
      <c r="BZ41">
        <v>90</v>
      </c>
    </row>
    <row r="42" spans="1:78" ht="12.75">
      <c r="A42" s="1">
        <v>83.29861111111111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 s="1" t="s">
        <v>102</v>
      </c>
      <c r="BY42">
        <f t="shared" si="0"/>
        <v>5</v>
      </c>
      <c r="BZ42">
        <v>102</v>
      </c>
    </row>
    <row r="43" spans="1:78" ht="12.75">
      <c r="A43" s="1">
        <v>83.29930555555556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3</v>
      </c>
      <c r="X43">
        <v>0</v>
      </c>
      <c r="Y43">
        <v>0</v>
      </c>
      <c r="Z43">
        <v>0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1</v>
      </c>
      <c r="BU43">
        <v>2</v>
      </c>
      <c r="BV43">
        <v>0</v>
      </c>
      <c r="BW43">
        <v>0</v>
      </c>
      <c r="BX43" s="1" t="s">
        <v>103</v>
      </c>
      <c r="BY43">
        <f t="shared" si="0"/>
        <v>12</v>
      </c>
      <c r="BZ43">
        <v>106</v>
      </c>
    </row>
    <row r="44" spans="1:78" ht="12.75">
      <c r="A44" s="1">
        <v>83.3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 s="1" t="s">
        <v>104</v>
      </c>
      <c r="BY44">
        <f t="shared" si="0"/>
        <v>7</v>
      </c>
      <c r="BZ44">
        <v>113</v>
      </c>
    </row>
    <row r="45" spans="1:78" ht="12.75">
      <c r="A45" s="1">
        <v>83.33402777777778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1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 s="1" t="s">
        <v>105</v>
      </c>
      <c r="BY45">
        <f t="shared" si="0"/>
        <v>9</v>
      </c>
      <c r="BZ45">
        <v>94</v>
      </c>
    </row>
    <row r="46" spans="1:78" ht="12.75">
      <c r="A46" s="1">
        <v>83.33472222222223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1</v>
      </c>
      <c r="AQ46">
        <v>0</v>
      </c>
      <c r="AR46">
        <v>1</v>
      </c>
      <c r="AS46">
        <v>2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0</v>
      </c>
      <c r="BN46">
        <v>0</v>
      </c>
      <c r="BO46">
        <v>1</v>
      </c>
      <c r="BP46">
        <v>0</v>
      </c>
      <c r="BQ46">
        <v>0</v>
      </c>
      <c r="BR46">
        <v>0</v>
      </c>
      <c r="BS46">
        <v>1</v>
      </c>
      <c r="BT46">
        <v>0</v>
      </c>
      <c r="BU46">
        <v>0</v>
      </c>
      <c r="BV46">
        <v>0</v>
      </c>
      <c r="BW46">
        <v>0</v>
      </c>
      <c r="BX46" s="1" t="s">
        <v>106</v>
      </c>
      <c r="BY46">
        <f t="shared" si="0"/>
        <v>11</v>
      </c>
      <c r="BZ46">
        <v>101</v>
      </c>
    </row>
    <row r="47" spans="1:78" ht="12.75">
      <c r="A47" s="1">
        <v>83.33541666666666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 s="1" t="s">
        <v>107</v>
      </c>
      <c r="BY47">
        <f t="shared" si="0"/>
        <v>2</v>
      </c>
      <c r="BZ47">
        <v>107</v>
      </c>
    </row>
    <row r="48" spans="1:78" ht="12.75">
      <c r="A48" s="1">
        <v>83.33611111111111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0</v>
      </c>
      <c r="AJ48">
        <v>1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 s="3" t="s">
        <v>108</v>
      </c>
      <c r="BY48">
        <f t="shared" si="0"/>
        <v>4</v>
      </c>
      <c r="BZ48">
        <v>90</v>
      </c>
    </row>
    <row r="49" spans="1:78" ht="12.75">
      <c r="A49" s="1">
        <v>83.33680555555556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BX49" s="4" t="s">
        <v>109</v>
      </c>
      <c r="BY49">
        <f t="shared" si="0"/>
        <v>6</v>
      </c>
      <c r="BZ49">
        <v>105</v>
      </c>
    </row>
    <row r="50" spans="1:78" ht="12.75">
      <c r="A50" s="1">
        <v>83.3375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1</v>
      </c>
      <c r="BU50">
        <v>0</v>
      </c>
      <c r="BV50">
        <v>0</v>
      </c>
      <c r="BW50">
        <v>0</v>
      </c>
      <c r="BX50" s="1" t="s">
        <v>110</v>
      </c>
      <c r="BY50">
        <f t="shared" si="0"/>
        <v>4</v>
      </c>
      <c r="BZ50">
        <v>97</v>
      </c>
    </row>
    <row r="51" spans="1:78" ht="12.75">
      <c r="A51" s="1">
        <v>83.33819444444444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 s="2" t="s">
        <v>111</v>
      </c>
      <c r="BY51">
        <f t="shared" si="0"/>
        <v>1</v>
      </c>
      <c r="BZ51">
        <v>98</v>
      </c>
    </row>
    <row r="52" spans="1:78" ht="12.75">
      <c r="A52" s="1">
        <v>83.33888888888889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1</v>
      </c>
      <c r="BU52">
        <v>0</v>
      </c>
      <c r="BV52">
        <v>0</v>
      </c>
      <c r="BW52">
        <v>0</v>
      </c>
      <c r="BX52" s="3" t="s">
        <v>112</v>
      </c>
      <c r="BY52">
        <f t="shared" si="0"/>
        <v>6</v>
      </c>
      <c r="BZ52">
        <v>106</v>
      </c>
    </row>
    <row r="53" spans="1:78" ht="12.75">
      <c r="A53" s="1">
        <v>83.33958333333334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1" t="s">
        <v>113</v>
      </c>
      <c r="BY53">
        <f t="shared" si="0"/>
        <v>2</v>
      </c>
      <c r="BZ53">
        <v>103</v>
      </c>
    </row>
    <row r="54" spans="1:78" ht="12.75">
      <c r="A54" s="1">
        <v>83.34027777777779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0</v>
      </c>
      <c r="BX54" s="1" t="s">
        <v>114</v>
      </c>
      <c r="BY54">
        <f t="shared" si="0"/>
        <v>7</v>
      </c>
      <c r="BZ54">
        <v>110</v>
      </c>
    </row>
    <row r="55" spans="1:78" ht="12.75">
      <c r="A55" s="1">
        <v>83.34097222222222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2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 s="1" t="s">
        <v>115</v>
      </c>
      <c r="BY55">
        <f t="shared" si="0"/>
        <v>4</v>
      </c>
      <c r="BZ55">
        <v>109</v>
      </c>
    </row>
    <row r="56" spans="1:78" ht="12.75">
      <c r="A56" s="1">
        <v>83.34166666666667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</v>
      </c>
      <c r="BB56">
        <v>0</v>
      </c>
      <c r="BC56">
        <v>0</v>
      </c>
      <c r="BD56">
        <v>0</v>
      </c>
      <c r="BE56">
        <v>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1</v>
      </c>
      <c r="BR56">
        <v>0</v>
      </c>
      <c r="BS56">
        <v>0</v>
      </c>
      <c r="BT56">
        <v>2</v>
      </c>
      <c r="BU56">
        <v>0</v>
      </c>
      <c r="BV56">
        <v>1</v>
      </c>
      <c r="BW56">
        <v>0</v>
      </c>
      <c r="BX56" s="1" t="s">
        <v>116</v>
      </c>
      <c r="BY56">
        <f t="shared" si="0"/>
        <v>14</v>
      </c>
      <c r="BZ56">
        <v>110</v>
      </c>
    </row>
    <row r="57" spans="1:78" ht="12.75">
      <c r="A57" s="1">
        <v>83.37569444444445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2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 s="1" t="s">
        <v>117</v>
      </c>
      <c r="BY57">
        <f t="shared" si="0"/>
        <v>9</v>
      </c>
      <c r="BZ57">
        <v>93</v>
      </c>
    </row>
    <row r="58" spans="1:78" ht="12.75">
      <c r="A58" s="1">
        <v>83.37638888888888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1</v>
      </c>
      <c r="AX58">
        <v>0</v>
      </c>
      <c r="AY58">
        <v>0</v>
      </c>
      <c r="AZ58">
        <v>0</v>
      </c>
      <c r="BA58">
        <v>1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 s="1" t="s">
        <v>118</v>
      </c>
      <c r="BY58">
        <f t="shared" si="0"/>
        <v>10</v>
      </c>
      <c r="BZ58">
        <v>90</v>
      </c>
    </row>
    <row r="59" spans="1:78" ht="12.75">
      <c r="A59" s="1">
        <v>83.37708333333333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0</v>
      </c>
      <c r="Z59">
        <v>1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2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 s="1" t="s">
        <v>119</v>
      </c>
      <c r="BY59">
        <f t="shared" si="0"/>
        <v>12</v>
      </c>
      <c r="BZ59">
        <v>110</v>
      </c>
    </row>
    <row r="60" spans="1:78" ht="12.75">
      <c r="A60" s="1">
        <v>83.37777777777778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3" t="s">
        <v>120</v>
      </c>
      <c r="BY60">
        <f t="shared" si="0"/>
        <v>4</v>
      </c>
      <c r="BZ60">
        <v>92</v>
      </c>
    </row>
    <row r="61" spans="1:78" ht="12.75">
      <c r="A61" s="1">
        <v>83.37847222222221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1</v>
      </c>
      <c r="Y61">
        <v>0</v>
      </c>
      <c r="Z61">
        <v>0</v>
      </c>
      <c r="AA61">
        <v>1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1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 s="4" t="s">
        <v>121</v>
      </c>
      <c r="BY61">
        <f t="shared" si="0"/>
        <v>10</v>
      </c>
      <c r="BZ61">
        <v>96</v>
      </c>
    </row>
    <row r="62" spans="1:78" ht="12.75">
      <c r="A62" s="1">
        <v>83.37916666666666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1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1</v>
      </c>
      <c r="BS62">
        <v>0</v>
      </c>
      <c r="BT62">
        <v>0</v>
      </c>
      <c r="BU62">
        <v>0</v>
      </c>
      <c r="BV62">
        <v>0</v>
      </c>
      <c r="BW62">
        <v>0</v>
      </c>
      <c r="BX62" s="1" t="s">
        <v>122</v>
      </c>
      <c r="BY62">
        <f t="shared" si="0"/>
        <v>11</v>
      </c>
      <c r="BZ62">
        <v>90</v>
      </c>
    </row>
    <row r="63" spans="1:78" ht="12.75">
      <c r="A63" s="1">
        <v>83.37986111111111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v>1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1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1</v>
      </c>
      <c r="BU63">
        <v>0</v>
      </c>
      <c r="BV63">
        <v>0</v>
      </c>
      <c r="BW63">
        <v>0</v>
      </c>
      <c r="BX63" s="2" t="s">
        <v>123</v>
      </c>
      <c r="BY63">
        <f t="shared" si="0"/>
        <v>10</v>
      </c>
      <c r="BZ63">
        <v>90</v>
      </c>
    </row>
    <row r="64" spans="1:78" ht="12.75">
      <c r="A64" s="1">
        <v>83.38055555555556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1</v>
      </c>
      <c r="BC64">
        <v>0</v>
      </c>
      <c r="BD64">
        <v>0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1</v>
      </c>
      <c r="BK64">
        <v>0</v>
      </c>
      <c r="BL64">
        <v>0</v>
      </c>
      <c r="BM64">
        <v>0</v>
      </c>
      <c r="BN64">
        <v>1</v>
      </c>
      <c r="BO64">
        <v>0</v>
      </c>
      <c r="BP64">
        <v>0</v>
      </c>
      <c r="BQ64">
        <v>1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 s="3" t="s">
        <v>124</v>
      </c>
      <c r="BY64">
        <f t="shared" si="0"/>
        <v>15</v>
      </c>
      <c r="BZ64">
        <v>96</v>
      </c>
    </row>
    <row r="65" spans="1:78" ht="12.75">
      <c r="A65" s="1">
        <v>83.38125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1</v>
      </c>
      <c r="AZ65">
        <v>0</v>
      </c>
      <c r="BA65">
        <v>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0</v>
      </c>
      <c r="BV65">
        <v>1</v>
      </c>
      <c r="BW65">
        <v>0</v>
      </c>
      <c r="BX65" s="1" t="s">
        <v>125</v>
      </c>
      <c r="BY65">
        <f t="shared" si="0"/>
        <v>12</v>
      </c>
      <c r="BZ65">
        <v>91</v>
      </c>
    </row>
    <row r="66" spans="1:78" ht="12.75">
      <c r="A66" s="1">
        <v>83.38194444444444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1</v>
      </c>
      <c r="Y66">
        <v>1</v>
      </c>
      <c r="Z66">
        <v>0</v>
      </c>
      <c r="AA66">
        <v>0</v>
      </c>
      <c r="AB66">
        <v>1</v>
      </c>
      <c r="AC66">
        <v>0</v>
      </c>
      <c r="AD66">
        <v>0</v>
      </c>
      <c r="AE66">
        <v>2</v>
      </c>
      <c r="AF66">
        <v>0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U66">
        <v>0</v>
      </c>
      <c r="AV66">
        <v>1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1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 s="1" t="s">
        <v>126</v>
      </c>
      <c r="BY66">
        <f t="shared" si="0"/>
        <v>13</v>
      </c>
      <c r="BZ66">
        <v>100</v>
      </c>
    </row>
    <row r="67" spans="2:77" ht="12.75">
      <c r="B67">
        <f aca="true" t="shared" si="1" ref="B67:BM67">SUM(B3:B66)</f>
        <v>3</v>
      </c>
      <c r="C67">
        <f t="shared" si="1"/>
        <v>2</v>
      </c>
      <c r="D67">
        <f t="shared" si="1"/>
        <v>6</v>
      </c>
      <c r="E67">
        <f t="shared" si="1"/>
        <v>3</v>
      </c>
      <c r="F67">
        <f t="shared" si="1"/>
        <v>2</v>
      </c>
      <c r="G67">
        <f t="shared" si="1"/>
        <v>4</v>
      </c>
      <c r="H67">
        <f t="shared" si="1"/>
        <v>8</v>
      </c>
      <c r="I67">
        <f t="shared" si="1"/>
        <v>12</v>
      </c>
      <c r="J67">
        <f t="shared" si="1"/>
        <v>16</v>
      </c>
      <c r="K67">
        <f t="shared" si="1"/>
        <v>8</v>
      </c>
      <c r="L67">
        <f t="shared" si="1"/>
        <v>7</v>
      </c>
      <c r="M67">
        <f t="shared" si="1"/>
        <v>5</v>
      </c>
      <c r="N67">
        <f t="shared" si="1"/>
        <v>9</v>
      </c>
      <c r="O67">
        <f t="shared" si="1"/>
        <v>9</v>
      </c>
      <c r="P67">
        <f t="shared" si="1"/>
        <v>7</v>
      </c>
      <c r="Q67">
        <f t="shared" si="1"/>
        <v>15</v>
      </c>
      <c r="R67">
        <f t="shared" si="1"/>
        <v>2</v>
      </c>
      <c r="S67">
        <f t="shared" si="1"/>
        <v>4</v>
      </c>
      <c r="T67">
        <f t="shared" si="1"/>
        <v>9</v>
      </c>
      <c r="U67">
        <f t="shared" si="1"/>
        <v>4</v>
      </c>
      <c r="V67">
        <f t="shared" si="1"/>
        <v>9</v>
      </c>
      <c r="W67">
        <f t="shared" si="1"/>
        <v>10</v>
      </c>
      <c r="X67">
        <f t="shared" si="1"/>
        <v>33</v>
      </c>
      <c r="Y67">
        <f t="shared" si="1"/>
        <v>10</v>
      </c>
      <c r="Z67">
        <f t="shared" si="1"/>
        <v>5</v>
      </c>
      <c r="AA67">
        <f t="shared" si="1"/>
        <v>12</v>
      </c>
      <c r="AB67">
        <f t="shared" si="1"/>
        <v>2</v>
      </c>
      <c r="AC67">
        <f t="shared" si="1"/>
        <v>9</v>
      </c>
      <c r="AD67">
        <f t="shared" si="1"/>
        <v>6</v>
      </c>
      <c r="AE67">
        <f t="shared" si="1"/>
        <v>7</v>
      </c>
      <c r="AF67">
        <f t="shared" si="1"/>
        <v>4</v>
      </c>
      <c r="AG67">
        <f t="shared" si="1"/>
        <v>7</v>
      </c>
      <c r="AH67">
        <f t="shared" si="1"/>
        <v>4</v>
      </c>
      <c r="AI67">
        <f t="shared" si="1"/>
        <v>12</v>
      </c>
      <c r="AJ67">
        <f t="shared" si="1"/>
        <v>5</v>
      </c>
      <c r="AK67">
        <f t="shared" si="1"/>
        <v>15</v>
      </c>
      <c r="AL67">
        <f t="shared" si="1"/>
        <v>11</v>
      </c>
      <c r="AM67">
        <f t="shared" si="1"/>
        <v>5</v>
      </c>
      <c r="AN67">
        <f t="shared" si="1"/>
        <v>10</v>
      </c>
      <c r="AO67">
        <f t="shared" si="1"/>
        <v>7</v>
      </c>
      <c r="AP67">
        <f t="shared" si="1"/>
        <v>5</v>
      </c>
      <c r="AQ67">
        <f t="shared" si="1"/>
        <v>4</v>
      </c>
      <c r="AR67">
        <f t="shared" si="1"/>
        <v>8</v>
      </c>
      <c r="AS67">
        <f t="shared" si="1"/>
        <v>22</v>
      </c>
      <c r="AT67">
        <f t="shared" si="1"/>
        <v>7</v>
      </c>
      <c r="AU67">
        <f t="shared" si="1"/>
        <v>4</v>
      </c>
      <c r="AV67">
        <f t="shared" si="1"/>
        <v>9</v>
      </c>
      <c r="AW67">
        <f t="shared" si="1"/>
        <v>9</v>
      </c>
      <c r="AX67">
        <f t="shared" si="1"/>
        <v>4</v>
      </c>
      <c r="AY67">
        <f t="shared" si="1"/>
        <v>3</v>
      </c>
      <c r="AZ67">
        <f t="shared" si="1"/>
        <v>2</v>
      </c>
      <c r="BA67">
        <f t="shared" si="1"/>
        <v>6</v>
      </c>
      <c r="BB67">
        <f t="shared" si="1"/>
        <v>4</v>
      </c>
      <c r="BC67">
        <f t="shared" si="1"/>
        <v>3</v>
      </c>
      <c r="BD67">
        <f t="shared" si="1"/>
        <v>5</v>
      </c>
      <c r="BE67">
        <f t="shared" si="1"/>
        <v>16</v>
      </c>
      <c r="BF67">
        <f t="shared" si="1"/>
        <v>3</v>
      </c>
      <c r="BG67">
        <f t="shared" si="1"/>
        <v>3</v>
      </c>
      <c r="BH67">
        <f t="shared" si="1"/>
        <v>3</v>
      </c>
      <c r="BI67">
        <f t="shared" si="1"/>
        <v>5</v>
      </c>
      <c r="BJ67">
        <f t="shared" si="1"/>
        <v>7</v>
      </c>
      <c r="BK67">
        <f t="shared" si="1"/>
        <v>7</v>
      </c>
      <c r="BL67">
        <f t="shared" si="1"/>
        <v>6</v>
      </c>
      <c r="BM67">
        <f t="shared" si="1"/>
        <v>6</v>
      </c>
      <c r="BN67">
        <f aca="true" t="shared" si="2" ref="BN67:BW67">SUM(BN3:BN66)</f>
        <v>3</v>
      </c>
      <c r="BO67">
        <f t="shared" si="2"/>
        <v>5</v>
      </c>
      <c r="BP67">
        <f t="shared" si="2"/>
        <v>6</v>
      </c>
      <c r="BQ67">
        <f t="shared" si="2"/>
        <v>7</v>
      </c>
      <c r="BR67">
        <f t="shared" si="2"/>
        <v>4</v>
      </c>
      <c r="BS67">
        <f t="shared" si="2"/>
        <v>5</v>
      </c>
      <c r="BT67">
        <f t="shared" si="2"/>
        <v>32</v>
      </c>
      <c r="BU67">
        <f t="shared" si="2"/>
        <v>8</v>
      </c>
      <c r="BV67">
        <f t="shared" si="2"/>
        <v>4</v>
      </c>
      <c r="BW67">
        <f t="shared" si="2"/>
        <v>7</v>
      </c>
      <c r="BX67">
        <f>SUM(B67:BW67)</f>
        <v>550</v>
      </c>
      <c r="BY67">
        <f>SUM(BY3:BY66)</f>
        <v>550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67"/>
  <sheetViews>
    <sheetView workbookViewId="0" topLeftCell="BZ4">
      <selection activeCell="B67" sqref="B67:BW67"/>
    </sheetView>
  </sheetViews>
  <sheetFormatPr defaultColWidth="11.421875" defaultRowHeight="12.75"/>
  <sheetData>
    <row r="1" spans="1:83" ht="12.75">
      <c r="A1" t="s">
        <v>0</v>
      </c>
      <c r="B1" t="s">
        <v>217</v>
      </c>
      <c r="C1" t="s">
        <v>218</v>
      </c>
      <c r="D1" t="s">
        <v>219</v>
      </c>
      <c r="E1" t="s">
        <v>220</v>
      </c>
      <c r="F1" t="s">
        <v>221</v>
      </c>
      <c r="G1" t="s">
        <v>222</v>
      </c>
      <c r="H1" t="s">
        <v>223</v>
      </c>
      <c r="I1" t="s">
        <v>224</v>
      </c>
      <c r="J1" t="s">
        <v>225</v>
      </c>
      <c r="K1" t="s">
        <v>226</v>
      </c>
      <c r="L1" t="s">
        <v>227</v>
      </c>
      <c r="M1" t="s">
        <v>228</v>
      </c>
      <c r="N1" t="s">
        <v>229</v>
      </c>
      <c r="O1" t="s">
        <v>230</v>
      </c>
      <c r="P1" t="s">
        <v>231</v>
      </c>
      <c r="Q1" t="s">
        <v>232</v>
      </c>
      <c r="R1" t="s">
        <v>233</v>
      </c>
      <c r="S1" t="s">
        <v>234</v>
      </c>
      <c r="T1" t="s">
        <v>235</v>
      </c>
      <c r="U1" t="s">
        <v>236</v>
      </c>
      <c r="V1" t="s">
        <v>237</v>
      </c>
      <c r="W1" t="s">
        <v>238</v>
      </c>
      <c r="X1" t="s">
        <v>239</v>
      </c>
      <c r="Y1" t="s">
        <v>240</v>
      </c>
      <c r="Z1" t="s">
        <v>241</v>
      </c>
      <c r="AA1" t="s">
        <v>242</v>
      </c>
      <c r="AB1" t="s">
        <v>243</v>
      </c>
      <c r="AC1" t="s">
        <v>244</v>
      </c>
      <c r="AD1" t="s">
        <v>245</v>
      </c>
      <c r="AE1" t="s">
        <v>246</v>
      </c>
      <c r="AF1" t="s">
        <v>247</v>
      </c>
      <c r="AG1" t="s">
        <v>248</v>
      </c>
      <c r="AH1" t="s">
        <v>249</v>
      </c>
      <c r="AI1" t="s">
        <v>250</v>
      </c>
      <c r="AJ1" t="s">
        <v>251</v>
      </c>
      <c r="AK1" t="s">
        <v>252</v>
      </c>
      <c r="AL1" t="s">
        <v>253</v>
      </c>
      <c r="AM1" t="s">
        <v>254</v>
      </c>
      <c r="AN1" t="s">
        <v>255</v>
      </c>
      <c r="AO1" t="s">
        <v>256</v>
      </c>
      <c r="AP1" t="s">
        <v>257</v>
      </c>
      <c r="AQ1" t="s">
        <v>258</v>
      </c>
      <c r="AR1" t="s">
        <v>259</v>
      </c>
      <c r="AS1" t="s">
        <v>260</v>
      </c>
      <c r="AT1" t="s">
        <v>261</v>
      </c>
      <c r="AU1" t="s">
        <v>262</v>
      </c>
      <c r="AV1" t="s">
        <v>263</v>
      </c>
      <c r="AW1" t="s">
        <v>264</v>
      </c>
      <c r="AX1" t="s">
        <v>265</v>
      </c>
      <c r="AY1" t="s">
        <v>266</v>
      </c>
      <c r="AZ1" t="s">
        <v>267</v>
      </c>
      <c r="BA1" t="s">
        <v>268</v>
      </c>
      <c r="BB1" t="s">
        <v>269</v>
      </c>
      <c r="BC1" t="s">
        <v>270</v>
      </c>
      <c r="BD1" t="s">
        <v>271</v>
      </c>
      <c r="BE1" t="s">
        <v>272</v>
      </c>
      <c r="BF1" t="s">
        <v>273</v>
      </c>
      <c r="BG1" t="s">
        <v>274</v>
      </c>
      <c r="BH1" t="s">
        <v>275</v>
      </c>
      <c r="BI1" t="s">
        <v>276</v>
      </c>
      <c r="BJ1" t="s">
        <v>277</v>
      </c>
      <c r="BK1" t="s">
        <v>278</v>
      </c>
      <c r="BL1" t="s">
        <v>279</v>
      </c>
      <c r="BM1" t="s">
        <v>280</v>
      </c>
      <c r="BN1" t="s">
        <v>281</v>
      </c>
      <c r="BO1" t="s">
        <v>282</v>
      </c>
      <c r="BP1" t="s">
        <v>283</v>
      </c>
      <c r="BQ1" t="s">
        <v>284</v>
      </c>
      <c r="BR1" t="s">
        <v>285</v>
      </c>
      <c r="BS1" t="s">
        <v>286</v>
      </c>
      <c r="BT1" t="s">
        <v>287</v>
      </c>
      <c r="BU1" t="s">
        <v>288</v>
      </c>
      <c r="BV1" t="s">
        <v>289</v>
      </c>
      <c r="BW1" t="s">
        <v>290</v>
      </c>
      <c r="BX1" t="s">
        <v>0</v>
      </c>
      <c r="CA1" t="s">
        <v>140</v>
      </c>
      <c r="CC1" t="s">
        <v>141</v>
      </c>
      <c r="CE1" t="s">
        <v>142</v>
      </c>
    </row>
    <row r="2" spans="79:83" ht="12.75">
      <c r="CA2">
        <f>AVERAGE(BY3:BY10)</f>
        <v>1.125</v>
      </c>
      <c r="CC2">
        <f>AVERAGE(BY11:BY44)</f>
        <v>4.5588235294117645</v>
      </c>
      <c r="CE2">
        <f>AVERAGE(BY45:BY66)</f>
        <v>2.1363636363636362</v>
      </c>
    </row>
    <row r="3" spans="1:77" ht="12.75">
      <c r="A3" s="1">
        <v>83.17152777777777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 s="2" t="s">
        <v>127</v>
      </c>
      <c r="BY3">
        <f aca="true" t="shared" si="0" ref="BY3:BY34">SUM(B3:BW3)</f>
        <v>0</v>
      </c>
    </row>
    <row r="4" spans="1:77" ht="12.75">
      <c r="A4" s="1">
        <v>83.17222222222223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 s="3" t="s">
        <v>128</v>
      </c>
      <c r="BY4">
        <f t="shared" si="0"/>
        <v>0</v>
      </c>
    </row>
    <row r="5" spans="1:77" ht="12.75">
      <c r="A5" s="1">
        <v>83.17291666666667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 s="1" t="s">
        <v>129</v>
      </c>
      <c r="BY5">
        <f t="shared" si="0"/>
        <v>0</v>
      </c>
    </row>
    <row r="6" spans="1:77" ht="12.75">
      <c r="A6" s="1">
        <v>83.17361111111111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1</v>
      </c>
      <c r="BK6">
        <v>1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 s="1" t="s">
        <v>130</v>
      </c>
      <c r="BY6">
        <f t="shared" si="0"/>
        <v>5</v>
      </c>
    </row>
    <row r="7" spans="1:77" ht="12.75">
      <c r="A7" s="1">
        <v>83.17430555555556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 s="1" t="s">
        <v>131</v>
      </c>
      <c r="BY7">
        <f t="shared" si="0"/>
        <v>3</v>
      </c>
    </row>
    <row r="8" spans="1:77" ht="12.75">
      <c r="A8" s="1">
        <v>83.175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 s="1" t="s">
        <v>132</v>
      </c>
      <c r="BY8">
        <f t="shared" si="0"/>
        <v>1</v>
      </c>
    </row>
    <row r="9" spans="1:77" ht="12.75">
      <c r="A9" s="1">
        <v>83.20902777777778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 s="1" t="s">
        <v>133</v>
      </c>
      <c r="BY9">
        <f t="shared" si="0"/>
        <v>0</v>
      </c>
    </row>
    <row r="10" spans="1:77" ht="12.75">
      <c r="A10" s="1">
        <v>83.20972222222223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 s="1" t="s">
        <v>134</v>
      </c>
      <c r="BY10">
        <f t="shared" si="0"/>
        <v>0</v>
      </c>
    </row>
    <row r="11" spans="1:77" ht="12.75">
      <c r="A11" s="1">
        <v>83.21041666666666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 s="1" t="s">
        <v>135</v>
      </c>
      <c r="BY11">
        <f t="shared" si="0"/>
        <v>6</v>
      </c>
    </row>
    <row r="12" spans="1:77" ht="12.75">
      <c r="A12" s="1">
        <v>83.21111111111111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 s="3" t="s">
        <v>136</v>
      </c>
      <c r="BY12">
        <f t="shared" si="0"/>
        <v>1</v>
      </c>
    </row>
    <row r="13" spans="1:77" ht="12.75">
      <c r="A13" s="1">
        <v>83.21180555555556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 s="4" t="s">
        <v>137</v>
      </c>
      <c r="BY13">
        <f t="shared" si="0"/>
        <v>3</v>
      </c>
    </row>
    <row r="14" spans="1:77" ht="12.75">
      <c r="A14" s="1">
        <v>83.2125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 s="1" t="s">
        <v>138</v>
      </c>
      <c r="BY14">
        <f t="shared" si="0"/>
        <v>2</v>
      </c>
    </row>
    <row r="15" spans="1:77" ht="12.75">
      <c r="A15" s="1">
        <v>83.21319444444444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1</v>
      </c>
      <c r="AH15">
        <v>1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0</v>
      </c>
      <c r="BW15">
        <v>0</v>
      </c>
      <c r="BX15" s="2" t="s">
        <v>75</v>
      </c>
      <c r="BY15">
        <f t="shared" si="0"/>
        <v>7</v>
      </c>
    </row>
    <row r="16" spans="1:77" ht="12.75">
      <c r="A16" s="1">
        <v>83.21388888888889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 s="3" t="s">
        <v>76</v>
      </c>
      <c r="BY16">
        <f t="shared" si="0"/>
        <v>6</v>
      </c>
    </row>
    <row r="17" spans="1:77" ht="12.75">
      <c r="A17" s="1">
        <v>83.21458333333334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 s="1" t="s">
        <v>77</v>
      </c>
      <c r="BY17">
        <f t="shared" si="0"/>
        <v>5</v>
      </c>
    </row>
    <row r="18" spans="1:77" ht="12.75">
      <c r="A18" s="1">
        <v>83.21527777777779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 s="1" t="s">
        <v>78</v>
      </c>
      <c r="BY18">
        <f t="shared" si="0"/>
        <v>1</v>
      </c>
    </row>
    <row r="19" spans="1:77" ht="12.75">
      <c r="A19" s="1">
        <v>83.21597222222222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 s="1" t="s">
        <v>79</v>
      </c>
      <c r="BY19">
        <f t="shared" si="0"/>
        <v>2</v>
      </c>
    </row>
    <row r="20" spans="1:77" ht="12.75">
      <c r="A20" s="1">
        <v>83.21666666666667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1</v>
      </c>
      <c r="X20">
        <v>0</v>
      </c>
      <c r="Y20">
        <v>0</v>
      </c>
      <c r="Z20">
        <v>0</v>
      </c>
      <c r="AA20">
        <v>1</v>
      </c>
      <c r="AB20">
        <v>0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0</v>
      </c>
      <c r="BW20">
        <v>0</v>
      </c>
      <c r="BX20" s="1" t="s">
        <v>80</v>
      </c>
      <c r="BY20">
        <f t="shared" si="0"/>
        <v>14</v>
      </c>
    </row>
    <row r="21" spans="1:77" ht="12.75">
      <c r="A21" s="1">
        <v>83.25069444444445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 s="1" t="s">
        <v>81</v>
      </c>
      <c r="BY21">
        <f t="shared" si="0"/>
        <v>0</v>
      </c>
    </row>
    <row r="22" spans="1:77" ht="12.75">
      <c r="A22" s="1">
        <v>83.25138888888888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 s="1" t="s">
        <v>82</v>
      </c>
      <c r="BY22">
        <f t="shared" si="0"/>
        <v>0</v>
      </c>
    </row>
    <row r="23" spans="1:77" ht="12.75">
      <c r="A23" s="1">
        <v>83.25208333333333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 s="1" t="s">
        <v>83</v>
      </c>
      <c r="BY23">
        <f t="shared" si="0"/>
        <v>0</v>
      </c>
    </row>
    <row r="24" spans="1:77" ht="12.75">
      <c r="A24" s="1">
        <v>83.25277777777778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 s="3" t="s">
        <v>84</v>
      </c>
      <c r="BY24">
        <f t="shared" si="0"/>
        <v>4</v>
      </c>
    </row>
    <row r="25" spans="1:77" ht="12.75">
      <c r="A25" s="1">
        <v>83.25347222222221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 s="4" t="s">
        <v>85</v>
      </c>
      <c r="BY25">
        <f t="shared" si="0"/>
        <v>1</v>
      </c>
    </row>
    <row r="26" spans="1:77" ht="12.75">
      <c r="A26" s="1">
        <v>83.25416666666666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0</v>
      </c>
      <c r="BV26">
        <v>0</v>
      </c>
      <c r="BW26">
        <v>0</v>
      </c>
      <c r="BX26" s="1" t="s">
        <v>86</v>
      </c>
      <c r="BY26">
        <f t="shared" si="0"/>
        <v>1</v>
      </c>
    </row>
    <row r="27" spans="1:77" ht="12.75">
      <c r="A27" s="1">
        <v>83.25486111111111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0</v>
      </c>
      <c r="BX27" s="2" t="s">
        <v>87</v>
      </c>
      <c r="BY27">
        <f t="shared" si="0"/>
        <v>4</v>
      </c>
    </row>
    <row r="28" spans="1:77" ht="12.75">
      <c r="A28" s="1">
        <v>83.25555555555556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1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1</v>
      </c>
      <c r="AK28">
        <v>1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2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 s="3" t="s">
        <v>88</v>
      </c>
      <c r="BY28">
        <f t="shared" si="0"/>
        <v>11</v>
      </c>
    </row>
    <row r="29" spans="1:77" ht="12.75">
      <c r="A29" s="1">
        <v>83.25625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0</v>
      </c>
      <c r="BV29">
        <v>0</v>
      </c>
      <c r="BW29">
        <v>0</v>
      </c>
      <c r="BX29" s="1" t="s">
        <v>89</v>
      </c>
      <c r="BY29">
        <f t="shared" si="0"/>
        <v>1</v>
      </c>
    </row>
    <row r="30" spans="1:77" ht="12.75">
      <c r="A30" s="1">
        <v>83.25694444444444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1</v>
      </c>
      <c r="K30">
        <v>1</v>
      </c>
      <c r="L30">
        <v>0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 s="1" t="s">
        <v>90</v>
      </c>
      <c r="BY30">
        <f t="shared" si="0"/>
        <v>14</v>
      </c>
    </row>
    <row r="31" spans="1:77" ht="12.75">
      <c r="A31" s="1">
        <v>83.25763888888889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 s="1" t="s">
        <v>91</v>
      </c>
      <c r="BY31">
        <f t="shared" si="0"/>
        <v>2</v>
      </c>
    </row>
    <row r="32" spans="1:77" ht="12.75">
      <c r="A32" s="1">
        <v>83.25833333333334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1</v>
      </c>
      <c r="BX32" s="1" t="s">
        <v>92</v>
      </c>
      <c r="BY32">
        <f t="shared" si="0"/>
        <v>8</v>
      </c>
    </row>
    <row r="33" spans="1:77" ht="12.75">
      <c r="A33" s="1">
        <v>83.2923611111111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 s="1" t="s">
        <v>93</v>
      </c>
      <c r="BY33">
        <f t="shared" si="0"/>
        <v>0</v>
      </c>
    </row>
    <row r="34" spans="1:77" ht="12.75">
      <c r="A34" s="1">
        <v>83.29305555555555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1</v>
      </c>
      <c r="BV34">
        <v>0</v>
      </c>
      <c r="BW34">
        <v>1</v>
      </c>
      <c r="BX34" s="1" t="s">
        <v>94</v>
      </c>
      <c r="BY34">
        <f t="shared" si="0"/>
        <v>9</v>
      </c>
    </row>
    <row r="35" spans="1:77" ht="12.75">
      <c r="A35" s="1">
        <v>83.29375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1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0</v>
      </c>
      <c r="BW35">
        <v>0</v>
      </c>
      <c r="BX35" s="1" t="s">
        <v>95</v>
      </c>
      <c r="BY35">
        <f aca="true" t="shared" si="1" ref="BY35:BY66">SUM(B35:BW35)</f>
        <v>7</v>
      </c>
    </row>
    <row r="36" spans="1:77" ht="12.75">
      <c r="A36" s="1">
        <v>83.29444444444444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2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0</v>
      </c>
      <c r="AR36">
        <v>0</v>
      </c>
      <c r="AS36">
        <v>1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0</v>
      </c>
      <c r="BW36">
        <v>1</v>
      </c>
      <c r="BX36" s="3" t="s">
        <v>96</v>
      </c>
      <c r="BY36">
        <f t="shared" si="1"/>
        <v>10</v>
      </c>
    </row>
    <row r="37" spans="1:77" ht="12.75">
      <c r="A37" s="1">
        <v>83.29513888888889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1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 s="4" t="s">
        <v>97</v>
      </c>
      <c r="BY37">
        <f t="shared" si="1"/>
        <v>6</v>
      </c>
    </row>
    <row r="38" spans="1:77" ht="12.75">
      <c r="A38" s="1">
        <v>83.29583333333333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 s="1" t="s">
        <v>98</v>
      </c>
      <c r="BY38">
        <f t="shared" si="1"/>
        <v>1</v>
      </c>
    </row>
    <row r="39" spans="1:77" ht="12.75">
      <c r="A39" s="1">
        <v>83.29652777777777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1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1</v>
      </c>
      <c r="BX39" s="2" t="s">
        <v>99</v>
      </c>
      <c r="BY39">
        <f t="shared" si="1"/>
        <v>8</v>
      </c>
    </row>
    <row r="40" spans="1:77" ht="12.75">
      <c r="A40" s="1">
        <v>83.29722222222223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1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 s="3" t="s">
        <v>100</v>
      </c>
      <c r="BY40">
        <f t="shared" si="1"/>
        <v>4</v>
      </c>
    </row>
    <row r="41" spans="1:77" ht="12.75">
      <c r="A41" s="1">
        <v>83.29791666666667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1</v>
      </c>
      <c r="BU41">
        <v>0</v>
      </c>
      <c r="BV41">
        <v>0</v>
      </c>
      <c r="BW41">
        <v>1</v>
      </c>
      <c r="BX41" s="1" t="s">
        <v>101</v>
      </c>
      <c r="BY41">
        <f t="shared" si="1"/>
        <v>9</v>
      </c>
    </row>
    <row r="42" spans="1:77" ht="12.75">
      <c r="A42" s="1">
        <v>83.29861111111111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0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</v>
      </c>
      <c r="BU42">
        <v>0</v>
      </c>
      <c r="BV42">
        <v>0</v>
      </c>
      <c r="BW42">
        <v>1</v>
      </c>
      <c r="BX42" s="1" t="s">
        <v>102</v>
      </c>
      <c r="BY42">
        <f t="shared" si="1"/>
        <v>6</v>
      </c>
    </row>
    <row r="43" spans="1:77" ht="12.75">
      <c r="A43" s="1">
        <v>83.29930555555556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</v>
      </c>
      <c r="BW43">
        <v>0</v>
      </c>
      <c r="BX43" s="1" t="s">
        <v>103</v>
      </c>
      <c r="BY43">
        <f t="shared" si="1"/>
        <v>2</v>
      </c>
    </row>
    <row r="44" spans="1:77" ht="12.75">
      <c r="A44" s="1">
        <v>83.3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 s="1" t="s">
        <v>104</v>
      </c>
      <c r="BY44">
        <f t="shared" si="1"/>
        <v>0</v>
      </c>
    </row>
    <row r="45" spans="1:77" ht="12.75">
      <c r="A45" s="1">
        <v>83.33402777777778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 s="1" t="s">
        <v>105</v>
      </c>
      <c r="BY45">
        <f t="shared" si="1"/>
        <v>0</v>
      </c>
    </row>
    <row r="46" spans="1:77" ht="12.75">
      <c r="A46" s="1">
        <v>83.33472222222223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1</v>
      </c>
      <c r="BU46">
        <v>0</v>
      </c>
      <c r="BV46">
        <v>0</v>
      </c>
      <c r="BW46">
        <v>0</v>
      </c>
      <c r="BX46" s="1" t="s">
        <v>106</v>
      </c>
      <c r="BY46">
        <f t="shared" si="1"/>
        <v>2</v>
      </c>
    </row>
    <row r="47" spans="1:77" ht="12.75">
      <c r="A47" s="1">
        <v>83.33541666666666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 s="1" t="s">
        <v>107</v>
      </c>
      <c r="BY47">
        <f t="shared" si="1"/>
        <v>0</v>
      </c>
    </row>
    <row r="48" spans="1:77" ht="12.75">
      <c r="A48" s="1">
        <v>83.33611111111111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 s="3" t="s">
        <v>108</v>
      </c>
      <c r="BY48">
        <f t="shared" si="1"/>
        <v>0</v>
      </c>
    </row>
    <row r="49" spans="1:77" ht="12.75">
      <c r="A49" s="1">
        <v>83.33680555555556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 s="4" t="s">
        <v>109</v>
      </c>
      <c r="BY49">
        <f t="shared" si="1"/>
        <v>0</v>
      </c>
    </row>
    <row r="50" spans="1:77" ht="12.75">
      <c r="A50" s="1">
        <v>83.3375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1</v>
      </c>
      <c r="BU50">
        <v>0</v>
      </c>
      <c r="BV50">
        <v>0</v>
      </c>
      <c r="BW50">
        <v>0</v>
      </c>
      <c r="BX50" s="1" t="s">
        <v>110</v>
      </c>
      <c r="BY50">
        <f t="shared" si="1"/>
        <v>8</v>
      </c>
    </row>
    <row r="51" spans="1:77" ht="12.75">
      <c r="A51" s="1">
        <v>83.33819444444444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 s="2" t="s">
        <v>111</v>
      </c>
      <c r="BY51">
        <f t="shared" si="1"/>
        <v>0</v>
      </c>
    </row>
    <row r="52" spans="1:77" ht="12.75">
      <c r="A52" s="1">
        <v>83.33888888888889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2</v>
      </c>
      <c r="Y52">
        <v>0</v>
      </c>
      <c r="Z52">
        <v>1</v>
      </c>
      <c r="AA52">
        <v>0</v>
      </c>
      <c r="AB52">
        <v>0</v>
      </c>
      <c r="AC52">
        <v>1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1</v>
      </c>
      <c r="AM52">
        <v>0</v>
      </c>
      <c r="AN52">
        <v>1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1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s="3" t="s">
        <v>112</v>
      </c>
      <c r="BY52">
        <f t="shared" si="1"/>
        <v>13</v>
      </c>
    </row>
    <row r="53" spans="1:77" ht="12.75">
      <c r="A53" s="1">
        <v>83.33958333333334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s="1" t="s">
        <v>113</v>
      </c>
      <c r="BY53">
        <f t="shared" si="1"/>
        <v>2</v>
      </c>
    </row>
    <row r="54" spans="1:77" ht="12.75">
      <c r="A54" s="1">
        <v>83.34027777777779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0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 s="1" t="s">
        <v>114</v>
      </c>
      <c r="BY54">
        <f t="shared" si="1"/>
        <v>5</v>
      </c>
    </row>
    <row r="55" spans="1:77" ht="12.75">
      <c r="A55" s="1">
        <v>83.34097222222222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 s="1" t="s">
        <v>115</v>
      </c>
      <c r="BY55">
        <f t="shared" si="1"/>
        <v>0</v>
      </c>
    </row>
    <row r="56" spans="1:77" ht="12.75">
      <c r="A56" s="1">
        <v>83.34166666666667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 s="1" t="s">
        <v>116</v>
      </c>
      <c r="BY56">
        <f t="shared" si="1"/>
        <v>0</v>
      </c>
    </row>
    <row r="57" spans="1:77" ht="12.75">
      <c r="A57" s="1">
        <v>83.37569444444445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 s="1" t="s">
        <v>117</v>
      </c>
      <c r="BY57">
        <f t="shared" si="1"/>
        <v>0</v>
      </c>
    </row>
    <row r="58" spans="1:77" ht="12.75">
      <c r="A58" s="1">
        <v>83.37638888888888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 s="1" t="s">
        <v>118</v>
      </c>
      <c r="BY58">
        <f t="shared" si="1"/>
        <v>3</v>
      </c>
    </row>
    <row r="59" spans="1:77" ht="12.75">
      <c r="A59" s="1">
        <v>83.37708333333333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 s="1" t="s">
        <v>119</v>
      </c>
      <c r="BY59">
        <f t="shared" si="1"/>
        <v>6</v>
      </c>
    </row>
    <row r="60" spans="1:77" ht="12.75">
      <c r="A60" s="1">
        <v>83.37777777777778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 s="3" t="s">
        <v>120</v>
      </c>
      <c r="BY60">
        <f t="shared" si="1"/>
        <v>1</v>
      </c>
    </row>
    <row r="61" spans="1:77" ht="12.75">
      <c r="A61" s="1">
        <v>83.37847222222221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 s="4" t="s">
        <v>121</v>
      </c>
      <c r="BY61">
        <f t="shared" si="1"/>
        <v>2</v>
      </c>
    </row>
    <row r="62" spans="1:77" ht="12.75">
      <c r="A62" s="1">
        <v>83.37916666666666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1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 s="1" t="s">
        <v>122</v>
      </c>
      <c r="BY62">
        <f t="shared" si="1"/>
        <v>2</v>
      </c>
    </row>
    <row r="63" spans="1:77" ht="12.75">
      <c r="A63" s="1">
        <v>83.37986111111111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 s="2" t="s">
        <v>123</v>
      </c>
      <c r="BY63">
        <f t="shared" si="1"/>
        <v>0</v>
      </c>
    </row>
    <row r="64" spans="1:77" ht="12.75">
      <c r="A64" s="1">
        <v>83.38055555555556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 s="3" t="s">
        <v>124</v>
      </c>
      <c r="BY64">
        <f t="shared" si="1"/>
        <v>3</v>
      </c>
    </row>
    <row r="65" spans="1:77" ht="12.75">
      <c r="A65" s="1">
        <v>83.38125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 s="1" t="s">
        <v>125</v>
      </c>
      <c r="BY65">
        <f t="shared" si="1"/>
        <v>0</v>
      </c>
    </row>
    <row r="66" spans="1:77" ht="12.75">
      <c r="A66" s="1">
        <v>83.38194444444444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 s="1" t="s">
        <v>126</v>
      </c>
      <c r="BY66">
        <f t="shared" si="1"/>
        <v>0</v>
      </c>
    </row>
    <row r="67" spans="2:77" ht="12.75">
      <c r="B67">
        <f aca="true" t="shared" si="2" ref="B67:BM67">SUM(B3:B66)</f>
        <v>1</v>
      </c>
      <c r="C67">
        <f t="shared" si="2"/>
        <v>0</v>
      </c>
      <c r="D67">
        <f t="shared" si="2"/>
        <v>0</v>
      </c>
      <c r="E67">
        <f t="shared" si="2"/>
        <v>0</v>
      </c>
      <c r="F67">
        <f t="shared" si="2"/>
        <v>3</v>
      </c>
      <c r="G67">
        <f t="shared" si="2"/>
        <v>0</v>
      </c>
      <c r="H67">
        <f t="shared" si="2"/>
        <v>4</v>
      </c>
      <c r="I67">
        <f t="shared" si="2"/>
        <v>1</v>
      </c>
      <c r="J67">
        <f t="shared" si="2"/>
        <v>8</v>
      </c>
      <c r="K67">
        <f t="shared" si="2"/>
        <v>2</v>
      </c>
      <c r="L67">
        <f t="shared" si="2"/>
        <v>2</v>
      </c>
      <c r="M67">
        <f t="shared" si="2"/>
        <v>1</v>
      </c>
      <c r="N67">
        <f t="shared" si="2"/>
        <v>5</v>
      </c>
      <c r="O67">
        <f t="shared" si="2"/>
        <v>1</v>
      </c>
      <c r="P67">
        <f t="shared" si="2"/>
        <v>5</v>
      </c>
      <c r="Q67">
        <f t="shared" si="2"/>
        <v>12</v>
      </c>
      <c r="R67">
        <f t="shared" si="2"/>
        <v>1</v>
      </c>
      <c r="S67">
        <f t="shared" si="2"/>
        <v>1</v>
      </c>
      <c r="T67">
        <f t="shared" si="2"/>
        <v>3</v>
      </c>
      <c r="U67">
        <f t="shared" si="2"/>
        <v>0</v>
      </c>
      <c r="V67">
        <f t="shared" si="2"/>
        <v>4</v>
      </c>
      <c r="W67">
        <f t="shared" si="2"/>
        <v>4</v>
      </c>
      <c r="X67">
        <f t="shared" si="2"/>
        <v>8</v>
      </c>
      <c r="Y67">
        <f t="shared" si="2"/>
        <v>4</v>
      </c>
      <c r="Z67">
        <f t="shared" si="2"/>
        <v>2</v>
      </c>
      <c r="AA67">
        <f t="shared" si="2"/>
        <v>2</v>
      </c>
      <c r="AB67">
        <f t="shared" si="2"/>
        <v>1</v>
      </c>
      <c r="AC67">
        <f t="shared" si="2"/>
        <v>5</v>
      </c>
      <c r="AD67">
        <f t="shared" si="2"/>
        <v>15</v>
      </c>
      <c r="AE67">
        <f t="shared" si="2"/>
        <v>1</v>
      </c>
      <c r="AF67">
        <f t="shared" si="2"/>
        <v>1</v>
      </c>
      <c r="AG67">
        <f t="shared" si="2"/>
        <v>3</v>
      </c>
      <c r="AH67">
        <f t="shared" si="2"/>
        <v>4</v>
      </c>
      <c r="AI67">
        <f t="shared" si="2"/>
        <v>3</v>
      </c>
      <c r="AJ67">
        <f t="shared" si="2"/>
        <v>3</v>
      </c>
      <c r="AK67">
        <f t="shared" si="2"/>
        <v>2</v>
      </c>
      <c r="AL67">
        <f t="shared" si="2"/>
        <v>4</v>
      </c>
      <c r="AM67">
        <f t="shared" si="2"/>
        <v>1</v>
      </c>
      <c r="AN67">
        <f t="shared" si="2"/>
        <v>5</v>
      </c>
      <c r="AO67">
        <f t="shared" si="2"/>
        <v>3</v>
      </c>
      <c r="AP67">
        <f t="shared" si="2"/>
        <v>2</v>
      </c>
      <c r="AQ67">
        <f t="shared" si="2"/>
        <v>7</v>
      </c>
      <c r="AR67">
        <f t="shared" si="2"/>
        <v>7</v>
      </c>
      <c r="AS67">
        <f t="shared" si="2"/>
        <v>12</v>
      </c>
      <c r="AT67">
        <f t="shared" si="2"/>
        <v>0</v>
      </c>
      <c r="AU67">
        <f t="shared" si="2"/>
        <v>0</v>
      </c>
      <c r="AV67">
        <f t="shared" si="2"/>
        <v>1</v>
      </c>
      <c r="AW67">
        <f t="shared" si="2"/>
        <v>11</v>
      </c>
      <c r="AX67">
        <f t="shared" si="2"/>
        <v>1</v>
      </c>
      <c r="AY67">
        <f t="shared" si="2"/>
        <v>0</v>
      </c>
      <c r="AZ67">
        <f t="shared" si="2"/>
        <v>0</v>
      </c>
      <c r="BA67">
        <f t="shared" si="2"/>
        <v>1</v>
      </c>
      <c r="BB67">
        <f t="shared" si="2"/>
        <v>1</v>
      </c>
      <c r="BC67">
        <f t="shared" si="2"/>
        <v>1</v>
      </c>
      <c r="BD67">
        <f t="shared" si="2"/>
        <v>3</v>
      </c>
      <c r="BE67">
        <f t="shared" si="2"/>
        <v>3</v>
      </c>
      <c r="BF67">
        <f t="shared" si="2"/>
        <v>1</v>
      </c>
      <c r="BG67">
        <f t="shared" si="2"/>
        <v>0</v>
      </c>
      <c r="BH67">
        <f t="shared" si="2"/>
        <v>1</v>
      </c>
      <c r="BI67">
        <f t="shared" si="2"/>
        <v>1</v>
      </c>
      <c r="BJ67">
        <f t="shared" si="2"/>
        <v>2</v>
      </c>
      <c r="BK67">
        <f t="shared" si="2"/>
        <v>3</v>
      </c>
      <c r="BL67">
        <f t="shared" si="2"/>
        <v>3</v>
      </c>
      <c r="BM67">
        <f t="shared" si="2"/>
        <v>1</v>
      </c>
      <c r="BN67">
        <f aca="true" t="shared" si="3" ref="BN67:BW67">SUM(BN3:BN66)</f>
        <v>0</v>
      </c>
      <c r="BO67">
        <f t="shared" si="3"/>
        <v>2</v>
      </c>
      <c r="BP67">
        <f t="shared" si="3"/>
        <v>1</v>
      </c>
      <c r="BQ67">
        <f t="shared" si="3"/>
        <v>0</v>
      </c>
      <c r="BR67">
        <f t="shared" si="3"/>
        <v>0</v>
      </c>
      <c r="BS67">
        <f t="shared" si="3"/>
        <v>1</v>
      </c>
      <c r="BT67">
        <f t="shared" si="3"/>
        <v>7</v>
      </c>
      <c r="BU67">
        <f t="shared" si="3"/>
        <v>5</v>
      </c>
      <c r="BV67">
        <f t="shared" si="3"/>
        <v>1</v>
      </c>
      <c r="BW67">
        <f t="shared" si="3"/>
        <v>7</v>
      </c>
      <c r="BX67">
        <f>SUM(B67:BW67)</f>
        <v>211</v>
      </c>
      <c r="BY67">
        <f>SUM(BY3:BY66)</f>
        <v>211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Montevideo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marcaffera</dc:creator>
  <cp:keywords/>
  <dc:description/>
  <cp:lastModifiedBy>marcaffera</cp:lastModifiedBy>
  <cp:lastPrinted>2004-01-26T13:01:08Z</cp:lastPrinted>
  <dcterms:created xsi:type="dcterms:W3CDTF">2004-01-26T12:09:14Z</dcterms:created>
  <dcterms:modified xsi:type="dcterms:W3CDTF">2004-01-30T18:14:44Z</dcterms:modified>
  <cp:category/>
  <cp:version/>
  <cp:contentType/>
  <cp:contentStatus/>
</cp:coreProperties>
</file>